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07/"/>
    </mc:Choice>
  </mc:AlternateContent>
  <xr:revisionPtr revIDLastSave="0" documentId="8_{9861FD9B-9956-4AF5-8C19-EB3D1AE6F105}" xr6:coauthVersionLast="44" xr6:coauthVersionMax="44" xr10:uidLastSave="{00000000-0000-0000-0000-000000000000}"/>
  <bookViews>
    <workbookView xWindow="29340" yWindow="2625" windowWidth="27855" windowHeight="12795" tabRatio="952"/>
  </bookViews>
  <sheets>
    <sheet name="MAR DAY 1" sheetId="1" r:id="rId1"/>
    <sheet name="MAP DAY 1" sheetId="4" r:id="rId2"/>
    <sheet name="WAR DAY 1" sheetId="2" r:id="rId3"/>
    <sheet name="WAP DAY 1" sheetId="3" r:id="rId4"/>
    <sheet name="MAR DAY 2" sheetId="12" r:id="rId5"/>
    <sheet name="MAP DAY 2" sheetId="11" r:id="rId6"/>
    <sheet name="WAR DAY 2" sheetId="10" r:id="rId7"/>
    <sheet name="WAP DAY 2" sheetId="9" r:id="rId8"/>
    <sheet name="MAR DAY 3" sheetId="8" r:id="rId9"/>
    <sheet name="MAP DAY 3" sheetId="7" r:id="rId10"/>
    <sheet name="WAR DAY 3" sheetId="6" r:id="rId11"/>
    <sheet name="WAP DAY 3" sheetId="5" r:id="rId12"/>
  </sheets>
  <definedNames>
    <definedName name="_xlnm.Print_Titles" localSheetId="1">'MAP DAY 1'!$34:$34</definedName>
    <definedName name="_xlnm.Print_Titles" localSheetId="0">'MAR DAY 1'!$33:$33</definedName>
    <definedName name="_xlnm.Print_Titles" localSheetId="2">'WAR DAY 1'!$33:$33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58" i="5" l="1"/>
  <c r="M58" i="5"/>
  <c r="V57" i="5"/>
  <c r="X57" i="5"/>
  <c r="M57" i="5"/>
  <c r="O57" i="5"/>
  <c r="V56" i="5"/>
  <c r="X56" i="5"/>
  <c r="M56" i="5"/>
  <c r="AD55" i="5"/>
  <c r="V55" i="5"/>
  <c r="M55" i="5"/>
  <c r="AD54" i="5"/>
  <c r="V54" i="5"/>
  <c r="X54" i="5" s="1"/>
  <c r="M54" i="5"/>
  <c r="AD53" i="5"/>
  <c r="V53" i="5"/>
  <c r="M53" i="5"/>
  <c r="O53" i="5"/>
  <c r="AD52" i="5"/>
  <c r="V52" i="5"/>
  <c r="M52" i="5"/>
  <c r="AD51" i="5"/>
  <c r="V51" i="5"/>
  <c r="X51" i="5"/>
  <c r="M51" i="5"/>
  <c r="O51" i="5"/>
  <c r="AD50" i="5"/>
  <c r="AF50" i="5"/>
  <c r="V50" i="5"/>
  <c r="M50" i="5"/>
  <c r="AD49" i="5"/>
  <c r="AF49" i="5"/>
  <c r="V49" i="5"/>
  <c r="X49" i="5"/>
  <c r="M49" i="5"/>
  <c r="O49" i="5"/>
  <c r="AD48" i="5"/>
  <c r="AF48" i="5"/>
  <c r="V48" i="5"/>
  <c r="X48" i="5"/>
  <c r="M48" i="5"/>
  <c r="O48" i="5"/>
  <c r="AD47" i="5"/>
  <c r="AF47" i="5"/>
  <c r="V47" i="5"/>
  <c r="X47" i="5"/>
  <c r="M47" i="5"/>
  <c r="O47" i="5"/>
  <c r="AD46" i="5"/>
  <c r="AF46" i="5"/>
  <c r="V46" i="5"/>
  <c r="X46" i="5"/>
  <c r="M46" i="5"/>
  <c r="O46" i="5"/>
  <c r="AD45" i="5"/>
  <c r="AF45" i="5"/>
  <c r="V45" i="5"/>
  <c r="X45" i="5"/>
  <c r="M45" i="5"/>
  <c r="O45" i="5"/>
  <c r="AD44" i="5"/>
  <c r="AF44" i="5"/>
  <c r="V44" i="5"/>
  <c r="X44" i="5"/>
  <c r="M44" i="5"/>
  <c r="O44" i="5"/>
  <c r="AD43" i="5"/>
  <c r="AF43" i="5"/>
  <c r="V43" i="5"/>
  <c r="M43" i="5"/>
  <c r="AD42" i="5"/>
  <c r="AF42" i="5"/>
  <c r="V42" i="5"/>
  <c r="X42" i="5"/>
  <c r="M42" i="5"/>
  <c r="O42" i="5"/>
  <c r="AD41" i="5"/>
  <c r="AF41" i="5"/>
  <c r="V41" i="5"/>
  <c r="M41" i="5"/>
  <c r="AD40" i="5"/>
  <c r="AF40" i="5"/>
  <c r="V40" i="5"/>
  <c r="X40" i="5"/>
  <c r="M40" i="5"/>
  <c r="O40" i="5"/>
  <c r="AD39" i="5"/>
  <c r="AF39" i="5"/>
  <c r="V39" i="5"/>
  <c r="M39" i="5"/>
  <c r="O39" i="5" s="1"/>
  <c r="AD38" i="5"/>
  <c r="AF38" i="5"/>
  <c r="V38" i="5"/>
  <c r="X38" i="5" s="1"/>
  <c r="M38" i="5"/>
  <c r="O38" i="5" s="1"/>
  <c r="AD37" i="5"/>
  <c r="AF37" i="5" s="1"/>
  <c r="V37" i="5"/>
  <c r="X37" i="5"/>
  <c r="M37" i="5"/>
  <c r="O37" i="5" s="1"/>
  <c r="U104" i="6"/>
  <c r="M104" i="6"/>
  <c r="U103" i="6"/>
  <c r="M103" i="6"/>
  <c r="U102" i="6"/>
  <c r="M102" i="6"/>
  <c r="U101" i="6"/>
  <c r="M101" i="6"/>
  <c r="AD100" i="6"/>
  <c r="U100" i="6"/>
  <c r="W100" i="6"/>
  <c r="M100" i="6"/>
  <c r="AD99" i="6"/>
  <c r="U99" i="6"/>
  <c r="M99" i="6"/>
  <c r="AD98" i="6"/>
  <c r="U98" i="6"/>
  <c r="M98" i="6"/>
  <c r="AD97" i="6"/>
  <c r="U97" i="6"/>
  <c r="M97" i="6"/>
  <c r="AD96" i="6"/>
  <c r="U96" i="6"/>
  <c r="M96" i="6"/>
  <c r="AD95" i="6"/>
  <c r="U95" i="6"/>
  <c r="M95" i="6"/>
  <c r="AD94" i="6"/>
  <c r="U94" i="6"/>
  <c r="M94" i="6"/>
  <c r="AD93" i="6"/>
  <c r="U93" i="6"/>
  <c r="M93" i="6"/>
  <c r="AD92" i="6"/>
  <c r="U92" i="6"/>
  <c r="M92" i="6"/>
  <c r="AD91" i="6"/>
  <c r="U91" i="6"/>
  <c r="M91" i="6"/>
  <c r="AD90" i="6"/>
  <c r="U90" i="6"/>
  <c r="M90" i="6"/>
  <c r="AD89" i="6"/>
  <c r="U89" i="6"/>
  <c r="M89" i="6"/>
  <c r="AD88" i="6"/>
  <c r="U88" i="6"/>
  <c r="M88" i="6"/>
  <c r="AD87" i="6"/>
  <c r="U87" i="6"/>
  <c r="M87" i="6"/>
  <c r="AD86" i="6"/>
  <c r="U86" i="6"/>
  <c r="M86" i="6"/>
  <c r="AD85" i="6"/>
  <c r="U85" i="6"/>
  <c r="M85" i="6"/>
  <c r="AD84" i="6"/>
  <c r="U84" i="6"/>
  <c r="M84" i="6"/>
  <c r="AD83" i="6"/>
  <c r="U83" i="6"/>
  <c r="M83" i="6"/>
  <c r="AD82" i="6"/>
  <c r="U82" i="6"/>
  <c r="M82" i="6"/>
  <c r="AD81" i="6"/>
  <c r="U81" i="6"/>
  <c r="M81" i="6"/>
  <c r="AD80" i="6"/>
  <c r="U80" i="6"/>
  <c r="M80" i="6"/>
  <c r="AD79" i="6"/>
  <c r="U79" i="6"/>
  <c r="M79" i="6"/>
  <c r="AD78" i="6"/>
  <c r="U78" i="6"/>
  <c r="M78" i="6"/>
  <c r="AD77" i="6"/>
  <c r="U77" i="6"/>
  <c r="M77" i="6"/>
  <c r="AD76" i="6"/>
  <c r="U76" i="6"/>
  <c r="M76" i="6"/>
  <c r="AD75" i="6"/>
  <c r="U75" i="6"/>
  <c r="M75" i="6"/>
  <c r="AD74" i="6"/>
  <c r="U74" i="6"/>
  <c r="M74" i="6"/>
  <c r="AD73" i="6"/>
  <c r="U73" i="6"/>
  <c r="M73" i="6"/>
  <c r="AD72" i="6"/>
  <c r="U72" i="6"/>
  <c r="M72" i="6"/>
  <c r="AD71" i="6"/>
  <c r="U71" i="6"/>
  <c r="M71" i="6"/>
  <c r="AD70" i="6"/>
  <c r="U70" i="6"/>
  <c r="M70" i="6"/>
  <c r="AD69" i="6"/>
  <c r="U69" i="6"/>
  <c r="M69" i="6"/>
  <c r="AD68" i="6"/>
  <c r="U68" i="6"/>
  <c r="M68" i="6"/>
  <c r="O68" i="6"/>
  <c r="AD67" i="6"/>
  <c r="U67" i="6"/>
  <c r="W67" i="6" s="1"/>
  <c r="M67" i="6"/>
  <c r="O67" i="6"/>
  <c r="AD66" i="6"/>
  <c r="U66" i="6"/>
  <c r="M66" i="6"/>
  <c r="AD65" i="6"/>
  <c r="U65" i="6"/>
  <c r="M65" i="6"/>
  <c r="O65" i="6"/>
  <c r="AD64" i="6"/>
  <c r="U64" i="6"/>
  <c r="M64" i="6"/>
  <c r="AD63" i="6"/>
  <c r="U63" i="6"/>
  <c r="M63" i="6"/>
  <c r="AD62" i="6"/>
  <c r="U62" i="6"/>
  <c r="M62" i="6"/>
  <c r="AD61" i="6"/>
  <c r="U61" i="6"/>
  <c r="W61" i="6"/>
  <c r="M61" i="6"/>
  <c r="AD60" i="6"/>
  <c r="U60" i="6"/>
  <c r="M60" i="6"/>
  <c r="AD59" i="6"/>
  <c r="U59" i="6"/>
  <c r="M59" i="6"/>
  <c r="AD58" i="6"/>
  <c r="U58" i="6"/>
  <c r="M58" i="6"/>
  <c r="AD57" i="6"/>
  <c r="U57" i="6"/>
  <c r="M57" i="6"/>
  <c r="AD56" i="6"/>
  <c r="U56" i="6"/>
  <c r="M56" i="6"/>
  <c r="AD55" i="6"/>
  <c r="U55" i="6"/>
  <c r="M55" i="6"/>
  <c r="AD54" i="6"/>
  <c r="AF54" i="6"/>
  <c r="U54" i="6"/>
  <c r="W54" i="6" s="1"/>
  <c r="M54" i="6"/>
  <c r="AD53" i="6"/>
  <c r="AF53" i="6"/>
  <c r="U53" i="6"/>
  <c r="W53" i="6"/>
  <c r="M53" i="6"/>
  <c r="AD52" i="6"/>
  <c r="AF52" i="6" s="1"/>
  <c r="U52" i="6"/>
  <c r="M52" i="6"/>
  <c r="O52" i="6" s="1"/>
  <c r="AD51" i="6"/>
  <c r="AF51" i="6"/>
  <c r="U51" i="6"/>
  <c r="W51" i="6" s="1"/>
  <c r="M51" i="6"/>
  <c r="AD50" i="6"/>
  <c r="AF50" i="6"/>
  <c r="U50" i="6"/>
  <c r="M50" i="6"/>
  <c r="O50" i="6"/>
  <c r="AD49" i="6"/>
  <c r="AF49" i="6" s="1"/>
  <c r="U49" i="6"/>
  <c r="W49" i="6"/>
  <c r="M49" i="6"/>
  <c r="O49" i="6" s="1"/>
  <c r="AD48" i="6"/>
  <c r="AF48" i="6"/>
  <c r="U48" i="6"/>
  <c r="W48" i="6" s="1"/>
  <c r="M48" i="6"/>
  <c r="O48" i="6"/>
  <c r="AD47" i="6"/>
  <c r="AF47" i="6" s="1"/>
  <c r="U47" i="6"/>
  <c r="M47" i="6"/>
  <c r="O47" i="6"/>
  <c r="AD46" i="6"/>
  <c r="AF46" i="6" s="1"/>
  <c r="U46" i="6"/>
  <c r="W46" i="6"/>
  <c r="M46" i="6"/>
  <c r="O46" i="6" s="1"/>
  <c r="AD45" i="6"/>
  <c r="AF45" i="6"/>
  <c r="U45" i="6"/>
  <c r="W45" i="6" s="1"/>
  <c r="M45" i="6"/>
  <c r="O45" i="6" s="1"/>
  <c r="AD44" i="6"/>
  <c r="AF44" i="6" s="1"/>
  <c r="U44" i="6"/>
  <c r="W44" i="6"/>
  <c r="M44" i="6"/>
  <c r="O44" i="6" s="1"/>
  <c r="AD43" i="6"/>
  <c r="AF43" i="6"/>
  <c r="U43" i="6"/>
  <c r="W43" i="6" s="1"/>
  <c r="M43" i="6"/>
  <c r="O43" i="6"/>
  <c r="AD42" i="6"/>
  <c r="AF42" i="6" s="1"/>
  <c r="U42" i="6"/>
  <c r="W42" i="6" s="1"/>
  <c r="M42" i="6"/>
  <c r="AD41" i="6"/>
  <c r="AF41" i="6"/>
  <c r="U41" i="6"/>
  <c r="M41" i="6"/>
  <c r="O41" i="6" s="1"/>
  <c r="AD40" i="6"/>
  <c r="AF40" i="6"/>
  <c r="U40" i="6"/>
  <c r="W40" i="6" s="1"/>
  <c r="M40" i="6"/>
  <c r="O40" i="6"/>
  <c r="Y90" i="7"/>
  <c r="O90" i="7"/>
  <c r="AI89" i="7"/>
  <c r="Y89" i="7"/>
  <c r="O89" i="7"/>
  <c r="AI88" i="7"/>
  <c r="Y88" i="7"/>
  <c r="O88" i="7"/>
  <c r="AI87" i="7"/>
  <c r="Y87" i="7"/>
  <c r="O87" i="7"/>
  <c r="AI86" i="7"/>
  <c r="Y86" i="7"/>
  <c r="O86" i="7"/>
  <c r="AI85" i="7"/>
  <c r="Y85" i="7"/>
  <c r="O85" i="7"/>
  <c r="AI84" i="7"/>
  <c r="Y84" i="7"/>
  <c r="O84" i="7"/>
  <c r="AI83" i="7"/>
  <c r="Y83" i="7"/>
  <c r="O83" i="7"/>
  <c r="AI82" i="7"/>
  <c r="Y82" i="7"/>
  <c r="O82" i="7"/>
  <c r="AI81" i="7"/>
  <c r="Y81" i="7"/>
  <c r="O81" i="7"/>
  <c r="AI80" i="7"/>
  <c r="Y80" i="7"/>
  <c r="O80" i="7"/>
  <c r="AI79" i="7"/>
  <c r="Y79" i="7"/>
  <c r="O79" i="7"/>
  <c r="AI78" i="7"/>
  <c r="Y78" i="7"/>
  <c r="O78" i="7"/>
  <c r="AI77" i="7"/>
  <c r="Y77" i="7"/>
  <c r="O77" i="7"/>
  <c r="AI76" i="7"/>
  <c r="Y76" i="7"/>
  <c r="O76" i="7"/>
  <c r="AI75" i="7"/>
  <c r="Y75" i="7"/>
  <c r="AA75" i="7"/>
  <c r="O75" i="7"/>
  <c r="Q75" i="7"/>
  <c r="AI74" i="7"/>
  <c r="Y74" i="7"/>
  <c r="O74" i="7"/>
  <c r="AI73" i="7"/>
  <c r="Y73" i="7"/>
  <c r="O73" i="7"/>
  <c r="AI72" i="7"/>
  <c r="Y72" i="7"/>
  <c r="O72" i="7"/>
  <c r="AI71" i="7"/>
  <c r="Y71" i="7"/>
  <c r="O71" i="7"/>
  <c r="AI70" i="7"/>
  <c r="Y70" i="7"/>
  <c r="O70" i="7"/>
  <c r="AI69" i="7"/>
  <c r="Y69" i="7"/>
  <c r="O69" i="7"/>
  <c r="AI68" i="7"/>
  <c r="Y68" i="7"/>
  <c r="O68" i="7"/>
  <c r="AI67" i="7"/>
  <c r="Y67" i="7"/>
  <c r="O67" i="7"/>
  <c r="AI66" i="7"/>
  <c r="Y66" i="7"/>
  <c r="O66" i="7"/>
  <c r="AI65" i="7"/>
  <c r="Y65" i="7"/>
  <c r="O65" i="7"/>
  <c r="AI64" i="7"/>
  <c r="Y64" i="7"/>
  <c r="O64" i="7"/>
  <c r="AI63" i="7"/>
  <c r="Y63" i="7"/>
  <c r="O63" i="7"/>
  <c r="AI62" i="7"/>
  <c r="Y62" i="7"/>
  <c r="O62" i="7"/>
  <c r="AI61" i="7"/>
  <c r="Y61" i="7"/>
  <c r="AA61" i="7"/>
  <c r="O61" i="7"/>
  <c r="Q61" i="7"/>
  <c r="AI60" i="7"/>
  <c r="Y60" i="7"/>
  <c r="O60" i="7"/>
  <c r="AI59" i="7"/>
  <c r="Y59" i="7"/>
  <c r="O59" i="7"/>
  <c r="AI58" i="7"/>
  <c r="Y58" i="7"/>
  <c r="O58" i="7"/>
  <c r="AI57" i="7"/>
  <c r="Y57" i="7"/>
  <c r="O57" i="7"/>
  <c r="AI56" i="7"/>
  <c r="Y56" i="7"/>
  <c r="AA56" i="7" s="1"/>
  <c r="O56" i="7"/>
  <c r="Q56" i="7" s="1"/>
  <c r="AI55" i="7"/>
  <c r="Y55" i="7"/>
  <c r="O55" i="7"/>
  <c r="Q55" i="7" s="1"/>
  <c r="AI54" i="7"/>
  <c r="AK54" i="7" s="1"/>
  <c r="Y54" i="7"/>
  <c r="O54" i="7"/>
  <c r="AI53" i="7"/>
  <c r="AK53" i="7" s="1"/>
  <c r="Y53" i="7"/>
  <c r="AA53" i="7" s="1"/>
  <c r="O53" i="7"/>
  <c r="Q53" i="7"/>
  <c r="AI52" i="7"/>
  <c r="AK52" i="7" s="1"/>
  <c r="Y52" i="7"/>
  <c r="AA52" i="7" s="1"/>
  <c r="O52" i="7"/>
  <c r="Q52" i="7" s="1"/>
  <c r="AI51" i="7"/>
  <c r="AK51" i="7"/>
  <c r="Y51" i="7"/>
  <c r="AA51" i="7" s="1"/>
  <c r="O51" i="7"/>
  <c r="Q51" i="7" s="1"/>
  <c r="AI50" i="7"/>
  <c r="AK50" i="7" s="1"/>
  <c r="Y50" i="7"/>
  <c r="AA50" i="7"/>
  <c r="O50" i="7"/>
  <c r="Q50" i="7" s="1"/>
  <c r="AI49" i="7"/>
  <c r="AK49" i="7" s="1"/>
  <c r="Y49" i="7"/>
  <c r="AA49" i="7" s="1"/>
  <c r="O49" i="7"/>
  <c r="Q49" i="7"/>
  <c r="AI48" i="7"/>
  <c r="AK48" i="7" s="1"/>
  <c r="Y48" i="7"/>
  <c r="AA48" i="7" s="1"/>
  <c r="O48" i="7"/>
  <c r="Q48" i="7" s="1"/>
  <c r="AI47" i="7"/>
  <c r="AK47" i="7"/>
  <c r="Y47" i="7"/>
  <c r="AA47" i="7" s="1"/>
  <c r="O47" i="7"/>
  <c r="AI46" i="7"/>
  <c r="AK46" i="7"/>
  <c r="Y46" i="7"/>
  <c r="O46" i="7"/>
  <c r="Q46" i="7" s="1"/>
  <c r="AI45" i="7"/>
  <c r="AK45" i="7" s="1"/>
  <c r="Y45" i="7"/>
  <c r="AA45" i="7"/>
  <c r="O45" i="7"/>
  <c r="AI44" i="7"/>
  <c r="AK44" i="7"/>
  <c r="Y44" i="7"/>
  <c r="O44" i="7"/>
  <c r="Q44" i="7" s="1"/>
  <c r="AI43" i="7"/>
  <c r="AK43" i="7" s="1"/>
  <c r="Y43" i="7"/>
  <c r="AA43" i="7" s="1"/>
  <c r="O43" i="7"/>
  <c r="Q43" i="7"/>
  <c r="AI42" i="7"/>
  <c r="AK42" i="7" s="1"/>
  <c r="Y42" i="7"/>
  <c r="AA42" i="7" s="1"/>
  <c r="O42" i="7"/>
  <c r="Q42" i="7" s="1"/>
  <c r="AI41" i="7"/>
  <c r="AK41" i="7"/>
  <c r="Y41" i="7"/>
  <c r="AA41" i="7" s="1"/>
  <c r="O41" i="7"/>
  <c r="Q41" i="7" s="1"/>
  <c r="AI40" i="7"/>
  <c r="AK40" i="7" s="1"/>
  <c r="Y40" i="7"/>
  <c r="AA40" i="7"/>
  <c r="O40" i="7"/>
  <c r="Q40" i="7" s="1"/>
  <c r="AJ121" i="8"/>
  <c r="Y121" i="8"/>
  <c r="O121" i="8"/>
  <c r="AJ120" i="8"/>
  <c r="Y120" i="8"/>
  <c r="O120" i="8"/>
  <c r="AJ119" i="8"/>
  <c r="Y119" i="8"/>
  <c r="O119" i="8"/>
  <c r="AJ118" i="8"/>
  <c r="Y118" i="8"/>
  <c r="O118" i="8"/>
  <c r="AJ117" i="8"/>
  <c r="Y117" i="8"/>
  <c r="O117" i="8"/>
  <c r="AJ116" i="8"/>
  <c r="Y116" i="8"/>
  <c r="O116" i="8"/>
  <c r="AJ115" i="8"/>
  <c r="Y115" i="8"/>
  <c r="O115" i="8"/>
  <c r="AJ114" i="8"/>
  <c r="Y114" i="8"/>
  <c r="O114" i="8"/>
  <c r="AJ113" i="8"/>
  <c r="Y113" i="8"/>
  <c r="O113" i="8"/>
  <c r="AJ112" i="8"/>
  <c r="Y112" i="8"/>
  <c r="O112" i="8"/>
  <c r="AJ111" i="8"/>
  <c r="Y111" i="8"/>
  <c r="O111" i="8"/>
  <c r="AJ110" i="8"/>
  <c r="Y110" i="8"/>
  <c r="O110" i="8"/>
  <c r="AJ109" i="8"/>
  <c r="Y109" i="8"/>
  <c r="O109" i="8"/>
  <c r="AJ108" i="8"/>
  <c r="Y108" i="8"/>
  <c r="O108" i="8"/>
  <c r="AJ107" i="8"/>
  <c r="Y107" i="8"/>
  <c r="O107" i="8"/>
  <c r="AJ106" i="8"/>
  <c r="Y106" i="8"/>
  <c r="O106" i="8"/>
  <c r="AJ105" i="8"/>
  <c r="Y105" i="8"/>
  <c r="O105" i="8"/>
  <c r="AJ104" i="8"/>
  <c r="Y104" i="8"/>
  <c r="O104" i="8"/>
  <c r="AJ103" i="8"/>
  <c r="Y103" i="8"/>
  <c r="O103" i="8"/>
  <c r="AJ102" i="8"/>
  <c r="Y102" i="8"/>
  <c r="O102" i="8"/>
  <c r="AJ101" i="8"/>
  <c r="Y101" i="8"/>
  <c r="O101" i="8"/>
  <c r="AJ100" i="8"/>
  <c r="Y100" i="8"/>
  <c r="O100" i="8"/>
  <c r="AJ99" i="8"/>
  <c r="Y99" i="8"/>
  <c r="O99" i="8"/>
  <c r="AJ98" i="8"/>
  <c r="Y98" i="8"/>
  <c r="O98" i="8"/>
  <c r="AJ97" i="8"/>
  <c r="Y97" i="8"/>
  <c r="O97" i="8"/>
  <c r="AJ96" i="8"/>
  <c r="Y96" i="8"/>
  <c r="O96" i="8"/>
  <c r="AJ95" i="8"/>
  <c r="Y95" i="8"/>
  <c r="O95" i="8"/>
  <c r="AJ94" i="8"/>
  <c r="Y94" i="8"/>
  <c r="O94" i="8"/>
  <c r="AJ93" i="8"/>
  <c r="Y93" i="8"/>
  <c r="O93" i="8"/>
  <c r="AJ92" i="8"/>
  <c r="Y92" i="8"/>
  <c r="O92" i="8"/>
  <c r="AJ91" i="8"/>
  <c r="Y91" i="8"/>
  <c r="O91" i="8"/>
  <c r="AJ90" i="8"/>
  <c r="Y90" i="8"/>
  <c r="O90" i="8"/>
  <c r="AJ89" i="8"/>
  <c r="Y89" i="8"/>
  <c r="O89" i="8"/>
  <c r="AJ88" i="8"/>
  <c r="Y88" i="8"/>
  <c r="O88" i="8"/>
  <c r="AJ87" i="8"/>
  <c r="Y87" i="8"/>
  <c r="O87" i="8"/>
  <c r="AJ86" i="8"/>
  <c r="Y86" i="8"/>
  <c r="O86" i="8"/>
  <c r="AJ85" i="8"/>
  <c r="Y85" i="8"/>
  <c r="O85" i="8"/>
  <c r="AJ84" i="8"/>
  <c r="Y84" i="8"/>
  <c r="O84" i="8"/>
  <c r="AJ83" i="8"/>
  <c r="Y83" i="8"/>
  <c r="O83" i="8"/>
  <c r="AJ82" i="8"/>
  <c r="Y82" i="8"/>
  <c r="O82" i="8"/>
  <c r="AJ81" i="8"/>
  <c r="Y81" i="8"/>
  <c r="O81" i="8"/>
  <c r="AJ80" i="8"/>
  <c r="Y80" i="8"/>
  <c r="O80" i="8"/>
  <c r="AJ79" i="8"/>
  <c r="Y79" i="8"/>
  <c r="O79" i="8"/>
  <c r="AJ78" i="8"/>
  <c r="Y78" i="8"/>
  <c r="O78" i="8"/>
  <c r="AJ77" i="8"/>
  <c r="Y77" i="8"/>
  <c r="O77" i="8"/>
  <c r="AJ76" i="8"/>
  <c r="Y76" i="8"/>
  <c r="O76" i="8"/>
  <c r="AJ75" i="8"/>
  <c r="Y74" i="8"/>
  <c r="AA75" i="8"/>
  <c r="Y75" i="8"/>
  <c r="O75" i="8"/>
  <c r="Q75" i="8" s="1"/>
  <c r="AJ74" i="8"/>
  <c r="O74" i="8"/>
  <c r="AJ73" i="8"/>
  <c r="Y73" i="8"/>
  <c r="O73" i="8"/>
  <c r="AJ72" i="8"/>
  <c r="Y71" i="8"/>
  <c r="AA72" i="8" s="1"/>
  <c r="Y72" i="8"/>
  <c r="O72" i="8"/>
  <c r="Q72" i="8"/>
  <c r="AJ71" i="8"/>
  <c r="O71" i="8"/>
  <c r="AJ70" i="8"/>
  <c r="Y70" i="8"/>
  <c r="O70" i="8"/>
  <c r="AJ69" i="8"/>
  <c r="Y69" i="8"/>
  <c r="O69" i="8"/>
  <c r="AJ68" i="8"/>
  <c r="Y68" i="8"/>
  <c r="O68" i="8"/>
  <c r="AJ67" i="8"/>
  <c r="Y67" i="8"/>
  <c r="AA67" i="8"/>
  <c r="O67" i="8"/>
  <c r="AJ66" i="8"/>
  <c r="Y66" i="8"/>
  <c r="O66" i="8"/>
  <c r="AJ65" i="8"/>
  <c r="Y65" i="8"/>
  <c r="O65" i="8"/>
  <c r="AJ64" i="8"/>
  <c r="Y64" i="8"/>
  <c r="O64" i="8"/>
  <c r="Q64" i="8" s="1"/>
  <c r="AJ63" i="8"/>
  <c r="Y63" i="8"/>
  <c r="O63" i="8"/>
  <c r="AJ62" i="8"/>
  <c r="Y62" i="8"/>
  <c r="O62" i="8"/>
  <c r="AJ61" i="8"/>
  <c r="Y61" i="8"/>
  <c r="O61" i="8"/>
  <c r="AJ60" i="8"/>
  <c r="Y60" i="8"/>
  <c r="AA60" i="8" s="1"/>
  <c r="O60" i="8"/>
  <c r="Q60" i="8" s="1"/>
  <c r="AJ59" i="8"/>
  <c r="Y59" i="8"/>
  <c r="O59" i="8"/>
  <c r="AJ58" i="8"/>
  <c r="Y58" i="8"/>
  <c r="AA58" i="8" s="1"/>
  <c r="O58" i="8"/>
  <c r="AJ57" i="8"/>
  <c r="Y57" i="8"/>
  <c r="AA57" i="8" s="1"/>
  <c r="O57" i="8"/>
  <c r="Q57" i="8" s="1"/>
  <c r="AJ56" i="8"/>
  <c r="Y56" i="8"/>
  <c r="O56" i="8"/>
  <c r="Q56" i="8" s="1"/>
  <c r="AJ55" i="8"/>
  <c r="Y55" i="8"/>
  <c r="O55" i="8"/>
  <c r="AJ54" i="8"/>
  <c r="AL54" i="8"/>
  <c r="Y54" i="8"/>
  <c r="O54" i="8"/>
  <c r="Q54" i="8" s="1"/>
  <c r="AJ53" i="8"/>
  <c r="AL53" i="8" s="1"/>
  <c r="Y53" i="8"/>
  <c r="AA53" i="8"/>
  <c r="O53" i="8"/>
  <c r="AJ52" i="8"/>
  <c r="AL52" i="8"/>
  <c r="Y52" i="8"/>
  <c r="O52" i="8"/>
  <c r="Q52" i="8" s="1"/>
  <c r="AJ51" i="8"/>
  <c r="AL51" i="8" s="1"/>
  <c r="Y51" i="8"/>
  <c r="O51" i="8"/>
  <c r="AJ50" i="8"/>
  <c r="AL50" i="8" s="1"/>
  <c r="Y50" i="8"/>
  <c r="AA50" i="8" s="1"/>
  <c r="O50" i="8"/>
  <c r="Q50" i="8"/>
  <c r="AJ49" i="8"/>
  <c r="AL49" i="8" s="1"/>
  <c r="Y49" i="8"/>
  <c r="AA49" i="8" s="1"/>
  <c r="O49" i="8"/>
  <c r="Q49" i="8" s="1"/>
  <c r="AJ48" i="8"/>
  <c r="AL48" i="8"/>
  <c r="Y48" i="8"/>
  <c r="AA48" i="8" s="1"/>
  <c r="O48" i="8"/>
  <c r="Q48" i="8" s="1"/>
  <c r="AJ47" i="8"/>
  <c r="AL47" i="8" s="1"/>
  <c r="Y47" i="8"/>
  <c r="O47" i="8"/>
  <c r="AJ46" i="8"/>
  <c r="AL46" i="8" s="1"/>
  <c r="Y46" i="8"/>
  <c r="AA46" i="8" s="1"/>
  <c r="O46" i="8"/>
  <c r="Q46" i="8" s="1"/>
  <c r="AJ45" i="8"/>
  <c r="AL45" i="8"/>
  <c r="Y45" i="8"/>
  <c r="AA45" i="8" s="1"/>
  <c r="O45" i="8"/>
  <c r="Q45" i="8" s="1"/>
  <c r="AJ44" i="8"/>
  <c r="AL44" i="8" s="1"/>
  <c r="Y44" i="8"/>
  <c r="AA44" i="8"/>
  <c r="O44" i="8"/>
  <c r="AJ43" i="8"/>
  <c r="AL43" i="8"/>
  <c r="Y43" i="8"/>
  <c r="AA43" i="8" s="1"/>
  <c r="O43" i="8"/>
  <c r="Q43" i="8"/>
  <c r="AJ42" i="8"/>
  <c r="AL42" i="8" s="1"/>
  <c r="Y42" i="8"/>
  <c r="AA42" i="8"/>
  <c r="O42" i="8"/>
  <c r="Q42" i="8" s="1"/>
  <c r="AJ41" i="8"/>
  <c r="AL41" i="8"/>
  <c r="Y41" i="8"/>
  <c r="AA41" i="8" s="1"/>
  <c r="O41" i="8"/>
  <c r="Q41" i="8"/>
  <c r="M38" i="9"/>
  <c r="M37" i="9"/>
  <c r="M36" i="9"/>
  <c r="M35" i="9"/>
  <c r="M34" i="9"/>
  <c r="M33" i="9"/>
  <c r="M32" i="9"/>
  <c r="M31" i="9"/>
  <c r="M30" i="9"/>
  <c r="O30" i="9" s="1"/>
  <c r="M29" i="9"/>
  <c r="O29" i="9"/>
  <c r="M28" i="9"/>
  <c r="O28" i="9" s="1"/>
  <c r="M27" i="9"/>
  <c r="O27" i="9"/>
  <c r="M26" i="9"/>
  <c r="O26" i="9" s="1"/>
  <c r="M25" i="9"/>
  <c r="O25" i="9"/>
  <c r="M24" i="9"/>
  <c r="O24" i="9" s="1"/>
  <c r="M23" i="9"/>
  <c r="O23" i="9"/>
  <c r="M22" i="9"/>
  <c r="O22" i="9"/>
  <c r="M21" i="9"/>
  <c r="O21" i="9"/>
  <c r="M20" i="9"/>
  <c r="O20" i="9"/>
  <c r="M19" i="9"/>
  <c r="O19" i="9"/>
  <c r="M18" i="9"/>
  <c r="O18" i="9" s="1"/>
  <c r="M17" i="9"/>
  <c r="O17" i="9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44" i="10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O31" i="10" s="1"/>
  <c r="M30" i="10"/>
  <c r="O30" i="10"/>
  <c r="M29" i="10"/>
  <c r="O29" i="10" s="1"/>
  <c r="M28" i="10"/>
  <c r="O28" i="10"/>
  <c r="M27" i="10"/>
  <c r="O27" i="10" s="1"/>
  <c r="M26" i="10"/>
  <c r="O26" i="10"/>
  <c r="M25" i="10"/>
  <c r="O25" i="10" s="1"/>
  <c r="M24" i="10"/>
  <c r="O24" i="10"/>
  <c r="M23" i="10"/>
  <c r="O23" i="10" s="1"/>
  <c r="M22" i="10"/>
  <c r="O22" i="10"/>
  <c r="M21" i="10"/>
  <c r="O21" i="10" s="1"/>
  <c r="M20" i="10"/>
  <c r="O20" i="10"/>
  <c r="M19" i="10"/>
  <c r="O19" i="10" s="1"/>
  <c r="M18" i="10"/>
  <c r="O18" i="10"/>
  <c r="O68" i="11"/>
  <c r="O67" i="11"/>
  <c r="O66" i="11"/>
  <c r="O65" i="11"/>
  <c r="O64" i="11"/>
  <c r="O63" i="11"/>
  <c r="O62" i="11"/>
  <c r="O61" i="11"/>
  <c r="O60" i="11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9" i="11"/>
  <c r="O38" i="11"/>
  <c r="O37" i="11"/>
  <c r="O36" i="11"/>
  <c r="O35" i="11"/>
  <c r="O34" i="11"/>
  <c r="O33" i="11"/>
  <c r="O32" i="11"/>
  <c r="Q32" i="11" s="1"/>
  <c r="O31" i="11"/>
  <c r="Q31" i="11"/>
  <c r="O30" i="11"/>
  <c r="Q30" i="11" s="1"/>
  <c r="O29" i="11"/>
  <c r="Q29" i="11"/>
  <c r="O28" i="11"/>
  <c r="Q28" i="11" s="1"/>
  <c r="O27" i="11"/>
  <c r="Q27" i="11"/>
  <c r="O26" i="11"/>
  <c r="Q26" i="11" s="1"/>
  <c r="O25" i="11"/>
  <c r="Q25" i="11"/>
  <c r="O24" i="11"/>
  <c r="Q24" i="11" s="1"/>
  <c r="O23" i="11"/>
  <c r="Q23" i="11"/>
  <c r="O22" i="11"/>
  <c r="Q22" i="11" s="1"/>
  <c r="O21" i="11"/>
  <c r="Q21" i="11"/>
  <c r="O20" i="11"/>
  <c r="Q20" i="11" s="1"/>
  <c r="O19" i="11"/>
  <c r="Q19" i="11"/>
  <c r="O18" i="11"/>
  <c r="Q18" i="11" s="1"/>
  <c r="O92" i="12"/>
  <c r="O91" i="12"/>
  <c r="O90" i="12"/>
  <c r="O89" i="12"/>
  <c r="O88" i="12"/>
  <c r="O87" i="12"/>
  <c r="O86" i="12"/>
  <c r="O85" i="12"/>
  <c r="O84" i="12"/>
  <c r="O83" i="12"/>
  <c r="O82" i="12"/>
  <c r="O81" i="12"/>
  <c r="O80" i="12"/>
  <c r="O79" i="12"/>
  <c r="O78" i="12"/>
  <c r="O77" i="12"/>
  <c r="O76" i="12"/>
  <c r="O75" i="12"/>
  <c r="O74" i="12"/>
  <c r="O73" i="12"/>
  <c r="O72" i="12"/>
  <c r="O71" i="12"/>
  <c r="O70" i="12"/>
  <c r="O69" i="12"/>
  <c r="O68" i="12"/>
  <c r="O67" i="12"/>
  <c r="O66" i="12"/>
  <c r="O65" i="12"/>
  <c r="O64" i="12"/>
  <c r="O63" i="12"/>
  <c r="O62" i="12"/>
  <c r="O61" i="12"/>
  <c r="O60" i="12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O45" i="12"/>
  <c r="O44" i="12"/>
  <c r="O43" i="12"/>
  <c r="O42" i="12"/>
  <c r="O41" i="12"/>
  <c r="O40" i="12"/>
  <c r="O39" i="12"/>
  <c r="O38" i="12"/>
  <c r="O37" i="12"/>
  <c r="O36" i="12"/>
  <c r="O35" i="12"/>
  <c r="O34" i="12"/>
  <c r="O32" i="12"/>
  <c r="Q33" i="12" s="1"/>
  <c r="O33" i="12"/>
  <c r="O31" i="12"/>
  <c r="Q31" i="12" s="1"/>
  <c r="Q32" i="12"/>
  <c r="O30" i="12"/>
  <c r="Q30" i="12"/>
  <c r="O29" i="12"/>
  <c r="Q29" i="12" s="1"/>
  <c r="O28" i="12"/>
  <c r="Q28" i="12"/>
  <c r="O27" i="12"/>
  <c r="Q27" i="12" s="1"/>
  <c r="O26" i="12"/>
  <c r="Q26" i="12"/>
  <c r="O25" i="12"/>
  <c r="Q25" i="12" s="1"/>
  <c r="O24" i="12"/>
  <c r="Q24" i="12" s="1"/>
  <c r="O23" i="12"/>
  <c r="Q23" i="12" s="1"/>
  <c r="O22" i="12"/>
  <c r="Q22" i="12"/>
  <c r="O21" i="12"/>
  <c r="Q21" i="12" s="1"/>
  <c r="O20" i="12"/>
  <c r="Q20" i="12"/>
  <c r="O19" i="12"/>
  <c r="Q19" i="12" s="1"/>
  <c r="O18" i="12"/>
  <c r="Q18" i="12"/>
  <c r="Q48" i="4"/>
  <c r="S48" i="4" s="1"/>
  <c r="Q50" i="4"/>
  <c r="S50" i="4" s="1"/>
  <c r="Q47" i="4"/>
  <c r="S47" i="4" s="1"/>
  <c r="Q49" i="4"/>
  <c r="S49" i="4"/>
  <c r="Q45" i="4"/>
  <c r="S45" i="4" s="1"/>
  <c r="Q46" i="4"/>
  <c r="S46" i="4"/>
  <c r="O46" i="3"/>
  <c r="Q46" i="3" s="1"/>
  <c r="O45" i="3"/>
  <c r="Q45" i="3"/>
  <c r="O44" i="3"/>
  <c r="Q44" i="3" s="1"/>
  <c r="O42" i="3"/>
  <c r="Q42" i="3" s="1"/>
  <c r="O43" i="3"/>
  <c r="Q43" i="3" s="1"/>
  <c r="O41" i="3"/>
  <c r="Q41" i="3"/>
  <c r="O34" i="3"/>
  <c r="Q34" i="3" s="1"/>
  <c r="O36" i="3"/>
  <c r="Q36" i="3" s="1"/>
  <c r="O35" i="3"/>
  <c r="Q35" i="3" s="1"/>
  <c r="O38" i="3"/>
  <c r="Q38" i="3"/>
  <c r="O37" i="3"/>
  <c r="Q37" i="3" s="1"/>
  <c r="O39" i="3"/>
  <c r="Q39" i="3" s="1"/>
  <c r="O40" i="3"/>
  <c r="Q40" i="3" s="1"/>
  <c r="O33" i="3"/>
  <c r="Q33" i="3"/>
  <c r="O43" i="2"/>
  <c r="Q43" i="2" s="1"/>
  <c r="O46" i="2"/>
  <c r="Q46" i="2" s="1"/>
  <c r="O44" i="2"/>
  <c r="Q44" i="2" s="1"/>
  <c r="O47" i="2"/>
  <c r="Q47" i="2"/>
  <c r="O45" i="2"/>
  <c r="Q45" i="2" s="1"/>
  <c r="O42" i="2"/>
  <c r="Q42" i="2" s="1"/>
  <c r="O36" i="2"/>
  <c r="Q36" i="2" s="1"/>
  <c r="O37" i="2"/>
  <c r="Q37" i="2"/>
  <c r="O35" i="2"/>
  <c r="Q35" i="2" s="1"/>
  <c r="O40" i="2"/>
  <c r="Q40" i="2" s="1"/>
  <c r="O41" i="2"/>
  <c r="Q41" i="2" s="1"/>
  <c r="O39" i="2"/>
  <c r="Q39" i="2"/>
  <c r="O38" i="2"/>
  <c r="Q38" i="2" s="1"/>
  <c r="O34" i="2"/>
  <c r="Q34" i="2" s="1"/>
  <c r="Q37" i="4"/>
  <c r="S37" i="4" s="1"/>
  <c r="Q36" i="4"/>
  <c r="S36" i="4"/>
  <c r="Q39" i="4"/>
  <c r="S39" i="4" s="1"/>
  <c r="Q38" i="4"/>
  <c r="S38" i="4" s="1"/>
  <c r="Q40" i="4"/>
  <c r="S40" i="4" s="1"/>
  <c r="Q41" i="4"/>
  <c r="S41" i="4" s="1"/>
  <c r="Q42" i="4"/>
  <c r="S42" i="4" s="1"/>
  <c r="Q43" i="4"/>
  <c r="S43" i="4"/>
  <c r="Q44" i="4"/>
  <c r="S44" i="4" s="1"/>
  <c r="Q35" i="4"/>
  <c r="S35" i="4"/>
  <c r="O50" i="3"/>
  <c r="O54" i="3"/>
  <c r="O53" i="3"/>
  <c r="O51" i="3"/>
  <c r="O48" i="3"/>
  <c r="O52" i="3"/>
  <c r="O47" i="3"/>
  <c r="O49" i="3"/>
  <c r="Q35" i="1"/>
  <c r="S35" i="1" s="1"/>
  <c r="Q40" i="1"/>
  <c r="S40" i="1"/>
  <c r="Q36" i="1"/>
  <c r="S36" i="1" s="1"/>
  <c r="Q38" i="1"/>
  <c r="S38" i="1" s="1"/>
  <c r="Q37" i="1"/>
  <c r="S37" i="1"/>
  <c r="Q41" i="1"/>
  <c r="S41" i="1" s="1"/>
  <c r="Q39" i="1"/>
  <c r="S39" i="1"/>
  <c r="Q46" i="1"/>
  <c r="S46" i="1" s="1"/>
  <c r="Q43" i="1"/>
  <c r="S43" i="1"/>
  <c r="Q42" i="1"/>
  <c r="S42" i="1" s="1"/>
  <c r="Q44" i="1"/>
  <c r="S44" i="1"/>
  <c r="Q45" i="1"/>
  <c r="S45" i="1" s="1"/>
  <c r="Q47" i="1"/>
  <c r="S47" i="1"/>
  <c r="Q48" i="1"/>
  <c r="S48" i="1" s="1"/>
  <c r="Q49" i="1"/>
  <c r="S49" i="1"/>
  <c r="Q34" i="1"/>
  <c r="S34" i="1" s="1"/>
  <c r="Q52" i="1"/>
  <c r="O97" i="2"/>
  <c r="O67" i="2"/>
  <c r="O53" i="2"/>
  <c r="O64" i="2"/>
  <c r="O59" i="2"/>
  <c r="O74" i="2"/>
  <c r="O86" i="2"/>
  <c r="O57" i="2"/>
  <c r="O98" i="2"/>
  <c r="O71" i="2"/>
  <c r="O89" i="2"/>
  <c r="O61" i="2"/>
  <c r="O85" i="2"/>
  <c r="O73" i="2"/>
  <c r="O68" i="2"/>
  <c r="O87" i="2"/>
  <c r="O93" i="2"/>
  <c r="O56" i="2"/>
  <c r="O76" i="2"/>
  <c r="O92" i="2"/>
  <c r="O70" i="2"/>
  <c r="O83" i="2"/>
  <c r="O81" i="2"/>
  <c r="O75" i="2"/>
  <c r="O84" i="2"/>
  <c r="O79" i="2"/>
  <c r="O78" i="2"/>
  <c r="O54" i="2"/>
  <c r="O63" i="2"/>
  <c r="O72" i="2"/>
  <c r="O94" i="2"/>
  <c r="O51" i="2"/>
  <c r="O52" i="2"/>
  <c r="O66" i="2"/>
  <c r="O69" i="2"/>
  <c r="O88" i="2"/>
  <c r="O60" i="2"/>
  <c r="O62" i="2"/>
  <c r="O80" i="2"/>
  <c r="O65" i="2"/>
  <c r="O91" i="2"/>
  <c r="O77" i="2"/>
  <c r="O58" i="2"/>
  <c r="O82" i="2"/>
  <c r="O95" i="2"/>
  <c r="O90" i="2"/>
  <c r="O55" i="2"/>
  <c r="O48" i="2"/>
  <c r="O50" i="2"/>
  <c r="O49" i="2"/>
  <c r="O99" i="2"/>
  <c r="O96" i="2"/>
  <c r="Q107" i="1"/>
  <c r="Q51" i="4"/>
  <c r="Q53" i="4"/>
  <c r="Q56" i="4"/>
  <c r="Q66" i="4"/>
  <c r="Q69" i="4"/>
  <c r="Q72" i="4"/>
  <c r="Q78" i="4"/>
  <c r="Q71" i="4"/>
  <c r="Q83" i="4"/>
  <c r="Q62" i="4"/>
  <c r="Q84" i="4"/>
  <c r="Q63" i="4"/>
  <c r="Q65" i="4"/>
  <c r="Q52" i="4"/>
  <c r="Q57" i="4"/>
  <c r="Q85" i="4"/>
  <c r="Q64" i="4"/>
  <c r="Q77" i="4"/>
  <c r="Q54" i="4"/>
  <c r="Q61" i="4"/>
  <c r="Q67" i="4"/>
  <c r="Q59" i="4"/>
  <c r="Q75" i="4"/>
  <c r="Q58" i="4"/>
  <c r="Q76" i="4"/>
  <c r="Q70" i="4"/>
  <c r="Q86" i="4"/>
  <c r="Q87" i="4"/>
  <c r="Q60" i="4"/>
  <c r="Q68" i="4"/>
  <c r="Q81" i="4"/>
  <c r="Q79" i="4"/>
  <c r="Q80" i="4"/>
  <c r="Q74" i="4"/>
  <c r="Q82" i="4"/>
  <c r="Q73" i="4"/>
  <c r="Q55" i="4"/>
  <c r="Q93" i="1"/>
  <c r="Q112" i="1"/>
  <c r="Q55" i="1"/>
  <c r="Q105" i="1"/>
  <c r="Q96" i="1"/>
  <c r="Q53" i="1"/>
  <c r="Q113" i="1"/>
  <c r="Q66" i="1"/>
  <c r="Q57" i="1"/>
  <c r="Q74" i="1"/>
  <c r="Q97" i="1"/>
  <c r="Q65" i="1"/>
  <c r="Q101" i="1"/>
  <c r="Q64" i="1"/>
  <c r="Q89" i="1"/>
  <c r="Q76" i="1"/>
  <c r="Q59" i="1"/>
  <c r="Q77" i="1"/>
  <c r="Q71" i="1"/>
  <c r="Q87" i="1"/>
  <c r="Q62" i="1"/>
  <c r="Q50" i="1"/>
  <c r="Q79" i="1"/>
  <c r="Q63" i="1"/>
  <c r="Q106" i="1"/>
  <c r="Q100" i="1"/>
  <c r="Q56" i="1"/>
  <c r="Q70" i="1"/>
  <c r="Q54" i="1"/>
  <c r="Q81" i="1"/>
  <c r="Q80" i="1"/>
  <c r="Q94" i="1"/>
  <c r="Q111" i="1"/>
  <c r="Q82" i="1"/>
  <c r="Q102" i="1"/>
  <c r="Q83" i="1"/>
  <c r="Q61" i="1"/>
  <c r="Q84" i="1"/>
  <c r="Q85" i="1"/>
  <c r="Q92" i="1"/>
  <c r="Q75" i="1"/>
  <c r="Q51" i="1"/>
  <c r="Q69" i="1"/>
  <c r="Q73" i="1"/>
  <c r="Q95" i="1"/>
  <c r="Q114" i="1"/>
  <c r="Q67" i="1"/>
  <c r="Q72" i="1"/>
  <c r="Q98" i="1"/>
  <c r="Q78" i="1"/>
  <c r="Q90" i="1"/>
  <c r="Q68" i="1"/>
  <c r="Q58" i="1"/>
  <c r="Q99" i="1"/>
  <c r="Q91" i="1"/>
  <c r="Q108" i="1"/>
  <c r="Q88" i="1"/>
  <c r="Q109" i="1"/>
  <c r="Q104" i="1"/>
  <c r="Q103" i="1"/>
  <c r="Q110" i="1"/>
  <c r="Q86" i="1"/>
  <c r="Q60" i="1"/>
</calcChain>
</file>

<file path=xl/sharedStrings.xml><?xml version="1.0" encoding="utf-8"?>
<sst xmlns="http://schemas.openxmlformats.org/spreadsheetml/2006/main" count="2928" uniqueCount="522">
  <si>
    <t>USA Shooting</t>
  </si>
  <si>
    <t>2007 3 x AIR Competition</t>
  </si>
  <si>
    <t>10m AIR RIFLE MEN</t>
  </si>
  <si>
    <t>Champion Day1</t>
  </si>
  <si>
    <t>2nd Place Day 1</t>
  </si>
  <si>
    <t>3rd Place Day 1</t>
  </si>
  <si>
    <t>High Visitor Day 1</t>
  </si>
  <si>
    <t>High Collegiate Day 1</t>
  </si>
  <si>
    <t>High Senior Day 1</t>
  </si>
  <si>
    <t>Champion Day2</t>
  </si>
  <si>
    <t>2nd Place Day 2</t>
  </si>
  <si>
    <t>3rd Place Day 2</t>
  </si>
  <si>
    <t>High Senior Day 2</t>
  </si>
  <si>
    <t>High Collegiate Day 2</t>
  </si>
  <si>
    <t>High Visitor Day 2</t>
  </si>
  <si>
    <t>Champion Day3</t>
  </si>
  <si>
    <t>2nd Place Day 3</t>
  </si>
  <si>
    <t>3rd Place Day 3</t>
  </si>
  <si>
    <t>High Senior Day 3</t>
  </si>
  <si>
    <t>High Collegiate Day 3</t>
  </si>
  <si>
    <t>High Visitor Day 3</t>
  </si>
  <si>
    <t>Comp</t>
  </si>
  <si>
    <t>Last</t>
  </si>
  <si>
    <t>First</t>
  </si>
  <si>
    <t>Mem</t>
  </si>
  <si>
    <t>Age</t>
  </si>
  <si>
    <t>Cat</t>
  </si>
  <si>
    <t>Day 2</t>
  </si>
  <si>
    <t>Day 3</t>
  </si>
  <si>
    <t>Alaways</t>
  </si>
  <si>
    <t>David</t>
  </si>
  <si>
    <t>S1</t>
  </si>
  <si>
    <t>Beaman</t>
  </si>
  <si>
    <t>Brian</t>
  </si>
  <si>
    <t>Berglee</t>
  </si>
  <si>
    <t>Seth</t>
  </si>
  <si>
    <t xml:space="preserve">U </t>
  </si>
  <si>
    <t>Brinson</t>
  </si>
  <si>
    <t>Brooks</t>
  </si>
  <si>
    <t>Brinton</t>
  </si>
  <si>
    <t>Cameron</t>
  </si>
  <si>
    <t>J1</t>
  </si>
  <si>
    <t>Brunetto</t>
  </si>
  <si>
    <t>Anthony</t>
  </si>
  <si>
    <t>S2</t>
  </si>
  <si>
    <t>Budnella</t>
  </si>
  <si>
    <t>Nicholas</t>
  </si>
  <si>
    <t>Bunner</t>
  </si>
  <si>
    <t>Bradley</t>
  </si>
  <si>
    <t>J2</t>
  </si>
  <si>
    <t>Callage</t>
  </si>
  <si>
    <t>Alex</t>
  </si>
  <si>
    <t>Concheff</t>
  </si>
  <si>
    <t>Jon</t>
  </si>
  <si>
    <t>Dawson</t>
  </si>
  <si>
    <t>Richard</t>
  </si>
  <si>
    <t>S3</t>
  </si>
  <si>
    <t>Dickey</t>
  </si>
  <si>
    <t>Michael</t>
  </si>
  <si>
    <t>DIS</t>
  </si>
  <si>
    <t>Du Toit</t>
  </si>
  <si>
    <t>Jack</t>
  </si>
  <si>
    <t>Dube</t>
  </si>
  <si>
    <t>AJ</t>
  </si>
  <si>
    <t>Faught</t>
  </si>
  <si>
    <t>Steve</t>
  </si>
  <si>
    <t>Fletcher</t>
  </si>
  <si>
    <t>Thomas</t>
  </si>
  <si>
    <t>Gorman</t>
  </si>
  <si>
    <t>Ronald</t>
  </si>
  <si>
    <t>Gray</t>
  </si>
  <si>
    <t>Ha</t>
  </si>
  <si>
    <t>Paul</t>
  </si>
  <si>
    <t>Hollen</t>
  </si>
  <si>
    <t>Eric</t>
  </si>
  <si>
    <t>U/DIS</t>
  </si>
  <si>
    <t>Holt</t>
  </si>
  <si>
    <t>Chuck</t>
  </si>
  <si>
    <t>Huo</t>
  </si>
  <si>
    <t>Edward</t>
  </si>
  <si>
    <t>Hurt</t>
  </si>
  <si>
    <t>Dwaine</t>
  </si>
  <si>
    <t>Imig</t>
  </si>
  <si>
    <t>Tyler</t>
  </si>
  <si>
    <t>Klein</t>
  </si>
  <si>
    <t>Jacob</t>
  </si>
  <si>
    <t>Kraft</t>
  </si>
  <si>
    <t>Timothy</t>
  </si>
  <si>
    <t>Lange</t>
  </si>
  <si>
    <t>Locatelli</t>
  </si>
  <si>
    <t>Stephen</t>
  </si>
  <si>
    <t>Luko</t>
  </si>
  <si>
    <t>Andreas</t>
  </si>
  <si>
    <t>Lutz</t>
  </si>
  <si>
    <t>McLeod</t>
  </si>
  <si>
    <t>Rand</t>
  </si>
  <si>
    <t>Meloy</t>
  </si>
  <si>
    <t>Charles</t>
  </si>
  <si>
    <t>Mowrer</t>
  </si>
  <si>
    <t>Nick</t>
  </si>
  <si>
    <t>Obenour</t>
  </si>
  <si>
    <t>Brent</t>
  </si>
  <si>
    <t>Owsley</t>
  </si>
  <si>
    <t>Cody</t>
  </si>
  <si>
    <t>Parker</t>
  </si>
  <si>
    <t>Pueppke</t>
  </si>
  <si>
    <t>Matthew</t>
  </si>
  <si>
    <t>Rogers</t>
  </si>
  <si>
    <t>Mark</t>
  </si>
  <si>
    <t>Rose</t>
  </si>
  <si>
    <t>Shi</t>
  </si>
  <si>
    <t>Jay</t>
  </si>
  <si>
    <t>Stover</t>
  </si>
  <si>
    <t>Christopher</t>
  </si>
  <si>
    <t>Strait</t>
  </si>
  <si>
    <t>Jesse</t>
  </si>
  <si>
    <t>Szarenski</t>
  </si>
  <si>
    <t>Daryl</t>
  </si>
  <si>
    <t>Tenk</t>
  </si>
  <si>
    <t>Martin</t>
  </si>
  <si>
    <t>CZECH</t>
  </si>
  <si>
    <t>V</t>
  </si>
  <si>
    <t>Turner</t>
  </si>
  <si>
    <t>Jason</t>
  </si>
  <si>
    <t>Wood</t>
  </si>
  <si>
    <t>Wright</t>
  </si>
  <si>
    <t>Garrett</t>
  </si>
  <si>
    <t>Hayden</t>
  </si>
  <si>
    <t>J3</t>
  </si>
  <si>
    <t>Zolotarev</t>
  </si>
  <si>
    <t>Igor</t>
  </si>
  <si>
    <t>Aaron</t>
  </si>
  <si>
    <t>Pesci, Jr.</t>
  </si>
  <si>
    <t>William</t>
  </si>
  <si>
    <t>Hendrick</t>
  </si>
  <si>
    <t>J</t>
  </si>
  <si>
    <t>Zachary</t>
  </si>
  <si>
    <t>Adams</t>
  </si>
  <si>
    <t>Albright</t>
  </si>
  <si>
    <t>Josh</t>
  </si>
  <si>
    <t>Bohl</t>
  </si>
  <si>
    <t>Bures</t>
  </si>
  <si>
    <t>Cole</t>
  </si>
  <si>
    <t>Butler</t>
  </si>
  <si>
    <t>Soren</t>
  </si>
  <si>
    <t>Cannard</t>
  </si>
  <si>
    <t>Daniel</t>
  </si>
  <si>
    <t>Carstensen</t>
  </si>
  <si>
    <t>Cartagena</t>
  </si>
  <si>
    <t>Christian</t>
  </si>
  <si>
    <t>Peuto Rico</t>
  </si>
  <si>
    <t>Chandler</t>
  </si>
  <si>
    <t xml:space="preserve"> </t>
  </si>
  <si>
    <t>Chevere</t>
  </si>
  <si>
    <t>Jonathan</t>
  </si>
  <si>
    <t>Christenson</t>
  </si>
  <si>
    <t>Dempster</t>
  </si>
  <si>
    <t>Clark</t>
  </si>
  <si>
    <t>James</t>
  </si>
  <si>
    <t>Cooper</t>
  </si>
  <si>
    <t>Jimmie</t>
  </si>
  <si>
    <t>Costa</t>
  </si>
  <si>
    <t>Cross</t>
  </si>
  <si>
    <t>Bryan</t>
  </si>
  <si>
    <t>Csenge</t>
  </si>
  <si>
    <t>Deem</t>
  </si>
  <si>
    <t>Pete</t>
  </si>
  <si>
    <t>Dickinson</t>
  </si>
  <si>
    <t>Edgett</t>
  </si>
  <si>
    <t>Kyle</t>
  </si>
  <si>
    <t>Emmons</t>
  </si>
  <si>
    <t>Fitz</t>
  </si>
  <si>
    <t>Jim</t>
  </si>
  <si>
    <t>Gagnon</t>
  </si>
  <si>
    <t>Geyer</t>
  </si>
  <si>
    <t>Ray</t>
  </si>
  <si>
    <t>Godbout</t>
  </si>
  <si>
    <t>Brandon</t>
  </si>
  <si>
    <t>Hank</t>
  </si>
  <si>
    <t>Grinolds</t>
  </si>
  <si>
    <t>Justin</t>
  </si>
  <si>
    <t>Gross</t>
  </si>
  <si>
    <t>Vaclav</t>
  </si>
  <si>
    <t>Haman</t>
  </si>
  <si>
    <t>Hammond</t>
  </si>
  <si>
    <t>Hein</t>
  </si>
  <si>
    <t>Joseph</t>
  </si>
  <si>
    <t>Holsopple</t>
  </si>
  <si>
    <t>Huckaby</t>
  </si>
  <si>
    <t>Phillip</t>
  </si>
  <si>
    <t>Jarrell</t>
  </si>
  <si>
    <t>U</t>
  </si>
  <si>
    <t>Josselin</t>
  </si>
  <si>
    <t>Henry</t>
  </si>
  <si>
    <t>FRANCE</t>
  </si>
  <si>
    <t>Karacsonyi</t>
  </si>
  <si>
    <t>Alexander</t>
  </si>
  <si>
    <t>Koehler</t>
  </si>
  <si>
    <t>Krieger</t>
  </si>
  <si>
    <t>Kulbacki</t>
  </si>
  <si>
    <t>Lamson</t>
  </si>
  <si>
    <t>Andy</t>
  </si>
  <si>
    <t>Lucas</t>
  </si>
  <si>
    <t>Lyman</t>
  </si>
  <si>
    <t>Remington</t>
  </si>
  <si>
    <t>Mar</t>
  </si>
  <si>
    <t>Mendoza</t>
  </si>
  <si>
    <t>Luis</t>
  </si>
  <si>
    <t>Meyer</t>
  </si>
  <si>
    <t>Kasey</t>
  </si>
  <si>
    <t>Monene</t>
  </si>
  <si>
    <t>Marc</t>
  </si>
  <si>
    <t>Monto</t>
  </si>
  <si>
    <t>Neifer</t>
  </si>
  <si>
    <t>Cory</t>
  </si>
  <si>
    <t>CANADA</t>
  </si>
  <si>
    <t>Neish</t>
  </si>
  <si>
    <t>Adam</t>
  </si>
  <si>
    <t>Nozaki</t>
  </si>
  <si>
    <t>Steven</t>
  </si>
  <si>
    <t>Oberle</t>
  </si>
  <si>
    <t>Robert</t>
  </si>
  <si>
    <t>Palafox</t>
  </si>
  <si>
    <t>Marcos</t>
  </si>
  <si>
    <t>MEXICO</t>
  </si>
  <si>
    <t>Pestilli Jr.</t>
  </si>
  <si>
    <t>Vincent</t>
  </si>
  <si>
    <t>Raines</t>
  </si>
  <si>
    <t>Rawlings</t>
  </si>
  <si>
    <t>Riggs</t>
  </si>
  <si>
    <t>Roland</t>
  </si>
  <si>
    <t>Andrew</t>
  </si>
  <si>
    <t>Sauveplane</t>
  </si>
  <si>
    <t>Valerian</t>
  </si>
  <si>
    <t>Settlemires</t>
  </si>
  <si>
    <t>Ethan</t>
  </si>
  <si>
    <t>Sherry</t>
  </si>
  <si>
    <t>Tim</t>
  </si>
  <si>
    <t>Smith</t>
  </si>
  <si>
    <t>Smol</t>
  </si>
  <si>
    <t>Petr</t>
  </si>
  <si>
    <t>Sprecher</t>
  </si>
  <si>
    <t>Stephenson</t>
  </si>
  <si>
    <t>Tanoue</t>
  </si>
  <si>
    <t>Ryan</t>
  </si>
  <si>
    <t>Thompson</t>
  </si>
  <si>
    <t>Uptagrafft</t>
  </si>
  <si>
    <t>Vasquez</t>
  </si>
  <si>
    <t>Wallace</t>
  </si>
  <si>
    <t>Wallizer</t>
  </si>
  <si>
    <t>Bryant</t>
  </si>
  <si>
    <t>Williams</t>
  </si>
  <si>
    <t>Evan</t>
  </si>
  <si>
    <t>Savitts</t>
  </si>
  <si>
    <t>Jake</t>
  </si>
  <si>
    <t>Fox</t>
  </si>
  <si>
    <t>Logan</t>
  </si>
  <si>
    <t>Sejkora</t>
  </si>
  <si>
    <t>Clint</t>
  </si>
  <si>
    <t>Ritt</t>
  </si>
  <si>
    <t>Joe</t>
  </si>
  <si>
    <t>Franz</t>
  </si>
  <si>
    <t>Scott</t>
  </si>
  <si>
    <t>Daniels</t>
  </si>
  <si>
    <t>Charlie</t>
  </si>
  <si>
    <t>Deppe</t>
  </si>
  <si>
    <t>Heather</t>
  </si>
  <si>
    <t>W</t>
  </si>
  <si>
    <t>Courtney</t>
  </si>
  <si>
    <t>Borisova</t>
  </si>
  <si>
    <t>Vladimira</t>
  </si>
  <si>
    <t>Brester</t>
  </si>
  <si>
    <t>Lauren</t>
  </si>
  <si>
    <t>Callahan</t>
  </si>
  <si>
    <t>Elizabeth</t>
  </si>
  <si>
    <t>Cassidy</t>
  </si>
  <si>
    <t>Christina</t>
  </si>
  <si>
    <t>W/U</t>
  </si>
  <si>
    <t>Kylie</t>
  </si>
  <si>
    <t>Granato</t>
  </si>
  <si>
    <t>Juliana</t>
  </si>
  <si>
    <t>Griffeth</t>
  </si>
  <si>
    <t>Alexandra</t>
  </si>
  <si>
    <t>Kelsey</t>
  </si>
  <si>
    <t>Jennings</t>
  </si>
  <si>
    <t>Rebekah</t>
  </si>
  <si>
    <t>Loveland</t>
  </si>
  <si>
    <t>Emily</t>
  </si>
  <si>
    <t>Teresa</t>
  </si>
  <si>
    <t>Shinn</t>
  </si>
  <si>
    <t>Brenda</t>
  </si>
  <si>
    <t>Snyder</t>
  </si>
  <si>
    <t>Rebecca</t>
  </si>
  <si>
    <t>Strudwick</t>
  </si>
  <si>
    <t>Tant</t>
  </si>
  <si>
    <t>Judy</t>
  </si>
  <si>
    <t>Sandra</t>
  </si>
  <si>
    <t xml:space="preserve">Harris </t>
  </si>
  <si>
    <t>Caitlin</t>
  </si>
  <si>
    <t>Baasandamba</t>
  </si>
  <si>
    <t>Erdenetuya</t>
  </si>
  <si>
    <t xml:space="preserve">Kathy </t>
  </si>
  <si>
    <t>Chatterton</t>
  </si>
  <si>
    <t>Alves</t>
  </si>
  <si>
    <t>Ethel-Ann</t>
  </si>
  <si>
    <t>Angeli</t>
  </si>
  <si>
    <t>Leslie</t>
  </si>
  <si>
    <t>Arthur</t>
  </si>
  <si>
    <t>Rachel</t>
  </si>
  <si>
    <t>Kari</t>
  </si>
  <si>
    <t>Beard</t>
  </si>
  <si>
    <t>Taylor</t>
  </si>
  <si>
    <t>Beyerle</t>
  </si>
  <si>
    <t>Jamie</t>
  </si>
  <si>
    <t>Bohren</t>
  </si>
  <si>
    <t>Michelle</t>
  </si>
  <si>
    <t>Amy</t>
  </si>
  <si>
    <t>Brize</t>
  </si>
  <si>
    <t>Laurence</t>
  </si>
  <si>
    <t>W/V</t>
  </si>
  <si>
    <t>Broeker</t>
  </si>
  <si>
    <t>Sarah</t>
  </si>
  <si>
    <t>Burzynski</t>
  </si>
  <si>
    <t>Josephine</t>
  </si>
  <si>
    <t>Caruso</t>
  </si>
  <si>
    <t>Cheliras</t>
  </si>
  <si>
    <t>Gina</t>
  </si>
  <si>
    <t>Chrostowski</t>
  </si>
  <si>
    <t>Kimberly</t>
  </si>
  <si>
    <t>Collins</t>
  </si>
  <si>
    <t>Staci</t>
  </si>
  <si>
    <t>Nicole</t>
  </si>
  <si>
    <t>Costello</t>
  </si>
  <si>
    <t>Christine</t>
  </si>
  <si>
    <t>Dardas</t>
  </si>
  <si>
    <t>Andrea</t>
  </si>
  <si>
    <t>Dove</t>
  </si>
  <si>
    <t>Kelly</t>
  </si>
  <si>
    <t>Katy</t>
  </si>
  <si>
    <t>English</t>
  </si>
  <si>
    <t>Megan</t>
  </si>
  <si>
    <t>Eskew</t>
  </si>
  <si>
    <t>Brandi</t>
  </si>
  <si>
    <t>Fong</t>
  </si>
  <si>
    <t>Abigail</t>
  </si>
  <si>
    <t>Danielle</t>
  </si>
  <si>
    <t>W/DIS</t>
  </si>
  <si>
    <t>Furrer</t>
  </si>
  <si>
    <t>Amanda</t>
  </si>
  <si>
    <t>Fyfe</t>
  </si>
  <si>
    <t>Monica</t>
  </si>
  <si>
    <t>Gigon</t>
  </si>
  <si>
    <t>Marrie</t>
  </si>
  <si>
    <t>WV</t>
  </si>
  <si>
    <t>Gomez</t>
  </si>
  <si>
    <t>Nilda</t>
  </si>
  <si>
    <t>W/DIS/V</t>
  </si>
  <si>
    <t>Harrington</t>
  </si>
  <si>
    <t>Katherine</t>
  </si>
  <si>
    <t>Jackson</t>
  </si>
  <si>
    <t>Ashley</t>
  </si>
  <si>
    <t>Jeffries</t>
  </si>
  <si>
    <t>Kalna</t>
  </si>
  <si>
    <t>Pavla</t>
  </si>
  <si>
    <t>Kim</t>
  </si>
  <si>
    <t>Joyce</t>
  </si>
  <si>
    <t>Kunzelman</t>
  </si>
  <si>
    <t>Lisa</t>
  </si>
  <si>
    <t>LaFond</t>
  </si>
  <si>
    <t>Elisha</t>
  </si>
  <si>
    <t>Lake</t>
  </si>
  <si>
    <t>Lane</t>
  </si>
  <si>
    <t>Lawson</t>
  </si>
  <si>
    <t>Charli</t>
  </si>
  <si>
    <t>Levine</t>
  </si>
  <si>
    <t>Jessica</t>
  </si>
  <si>
    <t>Little</t>
  </si>
  <si>
    <t>Shasta</t>
  </si>
  <si>
    <t>Lorenzen</t>
  </si>
  <si>
    <t>Erin</t>
  </si>
  <si>
    <t>Mahloch</t>
  </si>
  <si>
    <t>Sheena</t>
  </si>
  <si>
    <t>Kaitlyn</t>
  </si>
  <si>
    <t>Denise</t>
  </si>
  <si>
    <t>McGough</t>
  </si>
  <si>
    <t>Ryann</t>
  </si>
  <si>
    <t>Morrill</t>
  </si>
  <si>
    <t>Meghann</t>
  </si>
  <si>
    <t>Morrissey</t>
  </si>
  <si>
    <t>Audrea</t>
  </si>
  <si>
    <t>Pason</t>
  </si>
  <si>
    <t>Jennifer</t>
  </si>
  <si>
    <t>Scherer</t>
  </si>
  <si>
    <t>Sowash</t>
  </si>
  <si>
    <t>Stanec</t>
  </si>
  <si>
    <t>Abbey</t>
  </si>
  <si>
    <t>Stankey</t>
  </si>
  <si>
    <t>Keely</t>
  </si>
  <si>
    <t>Steiner</t>
  </si>
  <si>
    <t>Sykorova</t>
  </si>
  <si>
    <t>Adela</t>
  </si>
  <si>
    <t>Trisdale</t>
  </si>
  <si>
    <t>Samantha</t>
  </si>
  <si>
    <t>Chiara</t>
  </si>
  <si>
    <t>Van Bogaert</t>
  </si>
  <si>
    <t>Katie</t>
  </si>
  <si>
    <t>Weiss</t>
  </si>
  <si>
    <t>Kirsten</t>
  </si>
  <si>
    <t>Welsh</t>
  </si>
  <si>
    <t>Chelsea</t>
  </si>
  <si>
    <t>Wilson</t>
  </si>
  <si>
    <t>Shannon</t>
  </si>
  <si>
    <t>Yeager</t>
  </si>
  <si>
    <t>Alivia</t>
  </si>
  <si>
    <t>Winstead-Severin</t>
  </si>
  <si>
    <t>Cathy</t>
  </si>
  <si>
    <t>10m AIR PISTOL MEN</t>
  </si>
  <si>
    <t>10m AIR RIFLE WOMEN</t>
  </si>
  <si>
    <t>10m AIR PISTOL WOMEN</t>
  </si>
  <si>
    <t>Rank</t>
  </si>
  <si>
    <t>Day1</t>
  </si>
  <si>
    <t>Final</t>
  </si>
  <si>
    <t>Total</t>
  </si>
  <si>
    <t>ns</t>
  </si>
  <si>
    <t>Pk1</t>
  </si>
  <si>
    <t>587A</t>
  </si>
  <si>
    <t>640x</t>
  </si>
  <si>
    <t>622x</t>
  </si>
  <si>
    <t>619x</t>
  </si>
  <si>
    <t>591x</t>
  </si>
  <si>
    <t>604x</t>
  </si>
  <si>
    <t>642x</t>
  </si>
  <si>
    <t>E</t>
  </si>
  <si>
    <t>Leinberger</t>
  </si>
  <si>
    <t>Tourigny *</t>
  </si>
  <si>
    <t>Comp 206 received 2 point penalty per rule 8.6.6.2.1.1</t>
  </si>
  <si>
    <t>649x</t>
  </si>
  <si>
    <t>Thomas Csenge</t>
  </si>
  <si>
    <t>Valerian Sauveplane</t>
  </si>
  <si>
    <t>Pk2</t>
  </si>
  <si>
    <t>Pk3</t>
  </si>
  <si>
    <t>Bohl *</t>
  </si>
  <si>
    <t>* Comp 14 received  2 point penalty per rule 7.6.6.2.1.1</t>
  </si>
  <si>
    <t>Matthew Emmons</t>
  </si>
  <si>
    <t>Ryan Tanoue</t>
  </si>
  <si>
    <t>Jason Turner</t>
  </si>
  <si>
    <t>Martin Tenk</t>
  </si>
  <si>
    <t>Daryl Szarenski</t>
  </si>
  <si>
    <t>Igor Zolotarev</t>
  </si>
  <si>
    <t>Nicholas Budnella</t>
  </si>
  <si>
    <t>Teresa Meyer</t>
  </si>
  <si>
    <t>Brenda Shinn</t>
  </si>
  <si>
    <t>Junior 2nd Place Day1</t>
  </si>
  <si>
    <t>Junior Champion Day1</t>
  </si>
  <si>
    <t>Junior 3rd Place Day 1</t>
  </si>
  <si>
    <t>Cody Owsley</t>
  </si>
  <si>
    <t>Stephen Lutz</t>
  </si>
  <si>
    <t>Ethan Settlemires</t>
  </si>
  <si>
    <t>Bryant Wallizer</t>
  </si>
  <si>
    <t>Michael Kulbacki</t>
  </si>
  <si>
    <t>Emily Holsopple</t>
  </si>
  <si>
    <t>Meghann Morrill</t>
  </si>
  <si>
    <t>Laurence Brize</t>
  </si>
  <si>
    <t>Katy Emmons</t>
  </si>
  <si>
    <t>Emily Caruso</t>
  </si>
  <si>
    <t>Marrie Gigon</t>
  </si>
  <si>
    <t>Lisa Kunzelman</t>
  </si>
  <si>
    <t>Taylor Beard</t>
  </si>
  <si>
    <t>SO</t>
  </si>
  <si>
    <t>Rebecca Snyder</t>
  </si>
  <si>
    <t>Erdenetuya Baasandamba</t>
  </si>
  <si>
    <t>Courtney Anthony</t>
  </si>
  <si>
    <t>Heather Deppe</t>
  </si>
  <si>
    <t>Kelsey Imig</t>
  </si>
  <si>
    <t>Matthew Rawlings</t>
  </si>
  <si>
    <t>Jason Parker</t>
  </si>
  <si>
    <t>Junior Champion Day2</t>
  </si>
  <si>
    <t>Junior 2nd Place Day2</t>
  </si>
  <si>
    <t>Junior 3rd Place Day 2</t>
  </si>
  <si>
    <t>Henry Josselin</t>
  </si>
  <si>
    <t>Day2</t>
  </si>
  <si>
    <t>679x</t>
  </si>
  <si>
    <t>699x</t>
  </si>
  <si>
    <t>689x</t>
  </si>
  <si>
    <t>698x</t>
  </si>
  <si>
    <t>690x</t>
  </si>
  <si>
    <t>669x</t>
  </si>
  <si>
    <t>670x</t>
  </si>
  <si>
    <t>Brian Beaman</t>
  </si>
  <si>
    <t>Junior Champion Day 2</t>
  </si>
  <si>
    <t>Junior 2nd Place Day 2</t>
  </si>
  <si>
    <t>David Alaways</t>
  </si>
  <si>
    <t>Headrick</t>
  </si>
  <si>
    <t>Tourigny</t>
  </si>
  <si>
    <t>Emily Carus</t>
  </si>
  <si>
    <t>Kalna Pavla</t>
  </si>
  <si>
    <t>Christine Costello</t>
  </si>
  <si>
    <t>Christina Cassidy</t>
  </si>
  <si>
    <t>Junior Champion Day3</t>
  </si>
  <si>
    <t>Junior 2nd Place Day3</t>
  </si>
  <si>
    <t>Junior 3rd Place Day 3</t>
  </si>
  <si>
    <t>Day3</t>
  </si>
  <si>
    <t>Butler *</t>
  </si>
  <si>
    <t>678x</t>
  </si>
  <si>
    <t>687x</t>
  </si>
  <si>
    <t>697x</t>
  </si>
  <si>
    <t>707x</t>
  </si>
  <si>
    <t>696x</t>
  </si>
  <si>
    <t>672x</t>
  </si>
  <si>
    <t>* Comp 28 received 2 point penalty day 3 per rule 7.6.6.2.1.1</t>
  </si>
  <si>
    <t>Parker *</t>
  </si>
  <si>
    <t>* Comp 206 received 2 point penalty day 1 per rule 8.6.6.2.1.1</t>
  </si>
  <si>
    <t>* Comp 154 received 2 point penalty day 3 per rule 8.6.6.2.1.2.1</t>
  </si>
  <si>
    <t>Pavla Kalna</t>
  </si>
  <si>
    <t>Junior Champion Day 3</t>
  </si>
  <si>
    <t>Junior 2nd Place Day 3</t>
  </si>
  <si>
    <t>Sarah Scherer</t>
  </si>
  <si>
    <t>dnf</t>
  </si>
  <si>
    <t>* Comp 119 received  2 point penalty day 1 per rule 7.6.6.2.1.1</t>
  </si>
  <si>
    <t>Elizabeth Callahan</t>
  </si>
  <si>
    <t>Sandra Uptagrafft</t>
  </si>
  <si>
    <t>Alexandra Griffeth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</si>
</sst>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8"/>
      <name val="Arial"/>
    </font>
    <font>
      <sz val="12"/>
      <color indexed="8"/>
      <name val="Arial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</cellXfs>
  <cellStyles count="1">
    <cellStyle name="Normal" xfId="0" builtinId="0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S114"/>
  <sheetViews>
    <sheetView tabSelected="1" workbookViewId="0">
      <selection activeCell="D41" sqref="D41"/>
    </sheetView>
  </sheetViews>
  <sheetFormatPr defaultColWidth="9.1796875" defaultRowHeight="15.5" x14ac:dyDescent="0.35"/>
  <cols>
    <col min="1" max="1" width="6.7265625" style="6" customWidth="1"/>
    <col min="2" max="2" width="7.81640625" style="6" bestFit="1" customWidth="1"/>
    <col min="3" max="3" width="13.1796875" style="6" bestFit="1" customWidth="1"/>
    <col min="4" max="4" width="12" style="6" bestFit="1" customWidth="1"/>
    <col min="5" max="5" width="12.26953125" style="6" hidden="1" customWidth="1"/>
    <col min="6" max="6" width="5.54296875" style="6" bestFit="1" customWidth="1"/>
    <col min="7" max="7" width="5" style="6" bestFit="1" customWidth="1"/>
    <col min="8" max="8" width="6.7265625" style="6" hidden="1" customWidth="1"/>
    <col min="9" max="10" width="7.453125" style="6" hidden="1" customWidth="1"/>
    <col min="11" max="16" width="5.1796875" style="6" bestFit="1" customWidth="1"/>
    <col min="17" max="17" width="6.7265625" style="6" bestFit="1" customWidth="1"/>
    <col min="18" max="19" width="7" style="6" bestFit="1" customWidth="1"/>
    <col min="20" max="20" width="7.26953125" style="6" customWidth="1"/>
    <col min="21" max="16384" width="9.1796875" style="6"/>
  </cols>
  <sheetData>
    <row r="1" spans="1:19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7" customFormat="1" ht="18" x14ac:dyDescent="0.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s="1" customFormat="1" x14ac:dyDescent="0.35"/>
    <row r="6" spans="1:19" s="1" customFormat="1" x14ac:dyDescent="0.35">
      <c r="A6" s="1" t="s">
        <v>3</v>
      </c>
      <c r="G6" s="1" t="s">
        <v>443</v>
      </c>
      <c r="S6" s="16">
        <v>704.4</v>
      </c>
    </row>
    <row r="7" spans="1:19" s="1" customFormat="1" x14ac:dyDescent="0.35">
      <c r="A7" s="1" t="s">
        <v>4</v>
      </c>
      <c r="G7" s="1" t="s">
        <v>438</v>
      </c>
      <c r="S7" s="16">
        <v>697.3</v>
      </c>
    </row>
    <row r="8" spans="1:19" s="1" customFormat="1" x14ac:dyDescent="0.35">
      <c r="A8" s="1" t="s">
        <v>5</v>
      </c>
      <c r="G8" s="1" t="s">
        <v>444</v>
      </c>
      <c r="S8" s="16">
        <v>696.8</v>
      </c>
    </row>
    <row r="9" spans="1:19" s="1" customFormat="1" x14ac:dyDescent="0.35">
      <c r="S9" s="16"/>
    </row>
    <row r="10" spans="1:19" s="1" customFormat="1" x14ac:dyDescent="0.35">
      <c r="A10" s="1" t="s">
        <v>453</v>
      </c>
      <c r="G10" s="1" t="s">
        <v>457</v>
      </c>
      <c r="S10" s="16">
        <v>689.7</v>
      </c>
    </row>
    <row r="11" spans="1:19" s="1" customFormat="1" x14ac:dyDescent="0.35">
      <c r="A11" s="1" t="s">
        <v>452</v>
      </c>
      <c r="G11" s="1" t="s">
        <v>458</v>
      </c>
      <c r="S11" s="16">
        <v>688.5</v>
      </c>
    </row>
    <row r="12" spans="1:19" s="1" customFormat="1" x14ac:dyDescent="0.35">
      <c r="A12" s="1" t="s">
        <v>454</v>
      </c>
      <c r="G12" s="1" t="s">
        <v>459</v>
      </c>
      <c r="S12" s="16">
        <v>686.2</v>
      </c>
    </row>
    <row r="13" spans="1:19" s="1" customFormat="1" x14ac:dyDescent="0.35"/>
    <row r="14" spans="1:19" s="1" customFormat="1" x14ac:dyDescent="0.35">
      <c r="A14" s="1" t="s">
        <v>7</v>
      </c>
      <c r="G14" s="1" t="s">
        <v>437</v>
      </c>
      <c r="S14" s="1">
        <v>587</v>
      </c>
    </row>
    <row r="15" spans="1:19" s="1" customFormat="1" x14ac:dyDescent="0.35">
      <c r="A15" s="1" t="s">
        <v>6</v>
      </c>
      <c r="G15" s="1" t="s">
        <v>438</v>
      </c>
      <c r="S15" s="1">
        <v>595</v>
      </c>
    </row>
    <row r="16" spans="1:19" s="1" customFormat="1" x14ac:dyDescent="0.35"/>
    <row r="17" spans="1:1" s="1" customFormat="1" hidden="1" x14ac:dyDescent="0.35">
      <c r="A17" s="1" t="s">
        <v>9</v>
      </c>
    </row>
    <row r="18" spans="1:1" s="1" customFormat="1" hidden="1" x14ac:dyDescent="0.35">
      <c r="A18" s="1" t="s">
        <v>10</v>
      </c>
    </row>
    <row r="19" spans="1:1" s="1" customFormat="1" hidden="1" x14ac:dyDescent="0.35">
      <c r="A19" s="1" t="s">
        <v>11</v>
      </c>
    </row>
    <row r="20" spans="1:1" s="1" customFormat="1" hidden="1" x14ac:dyDescent="0.35"/>
    <row r="21" spans="1:1" s="1" customFormat="1" hidden="1" x14ac:dyDescent="0.35">
      <c r="A21" s="1" t="s">
        <v>12</v>
      </c>
    </row>
    <row r="22" spans="1:1" s="1" customFormat="1" hidden="1" x14ac:dyDescent="0.35">
      <c r="A22" s="1" t="s">
        <v>13</v>
      </c>
    </row>
    <row r="23" spans="1:1" s="1" customFormat="1" hidden="1" x14ac:dyDescent="0.35">
      <c r="A23" s="1" t="s">
        <v>14</v>
      </c>
    </row>
    <row r="24" spans="1:1" s="1" customFormat="1" hidden="1" x14ac:dyDescent="0.35"/>
    <row r="25" spans="1:1" s="1" customFormat="1" hidden="1" x14ac:dyDescent="0.35">
      <c r="A25" s="1" t="s">
        <v>15</v>
      </c>
    </row>
    <row r="26" spans="1:1" s="1" customFormat="1" hidden="1" x14ac:dyDescent="0.35">
      <c r="A26" s="1" t="s">
        <v>16</v>
      </c>
    </row>
    <row r="27" spans="1:1" s="1" customFormat="1" hidden="1" x14ac:dyDescent="0.35">
      <c r="A27" s="1" t="s">
        <v>17</v>
      </c>
    </row>
    <row r="28" spans="1:1" s="1" customFormat="1" hidden="1" x14ac:dyDescent="0.35"/>
    <row r="29" spans="1:1" s="1" customFormat="1" hidden="1" x14ac:dyDescent="0.35">
      <c r="A29" s="1" t="s">
        <v>18</v>
      </c>
    </row>
    <row r="30" spans="1:1" s="1" customFormat="1" hidden="1" x14ac:dyDescent="0.35">
      <c r="A30" s="1" t="s">
        <v>19</v>
      </c>
    </row>
    <row r="31" spans="1:1" s="1" customFormat="1" hidden="1" x14ac:dyDescent="0.35">
      <c r="A31" s="1" t="s">
        <v>20</v>
      </c>
    </row>
    <row r="32" spans="1:1" s="1" customFormat="1" hidden="1" x14ac:dyDescent="0.35"/>
    <row r="33" spans="1:19" s="4" customFormat="1" x14ac:dyDescent="0.35">
      <c r="A33" s="2" t="s">
        <v>419</v>
      </c>
      <c r="B33" s="2" t="s">
        <v>21</v>
      </c>
      <c r="C33" s="3" t="s">
        <v>22</v>
      </c>
      <c r="D33" s="3" t="s">
        <v>23</v>
      </c>
      <c r="E33" s="2" t="s">
        <v>24</v>
      </c>
      <c r="F33" s="2" t="s">
        <v>25</v>
      </c>
      <c r="G33" s="2" t="s">
        <v>26</v>
      </c>
      <c r="H33" s="4" t="s">
        <v>424</v>
      </c>
      <c r="I33" s="4" t="s">
        <v>27</v>
      </c>
      <c r="J33" s="4" t="s">
        <v>28</v>
      </c>
      <c r="K33" s="4">
        <v>1</v>
      </c>
      <c r="L33" s="4">
        <v>2</v>
      </c>
      <c r="M33" s="4">
        <v>3</v>
      </c>
      <c r="N33" s="4">
        <v>4</v>
      </c>
      <c r="O33" s="4">
        <v>5</v>
      </c>
      <c r="P33" s="4">
        <v>6</v>
      </c>
      <c r="Q33" s="4" t="s">
        <v>422</v>
      </c>
      <c r="R33" s="4" t="s">
        <v>421</v>
      </c>
      <c r="S33" s="4" t="s">
        <v>420</v>
      </c>
    </row>
    <row r="34" spans="1:19" x14ac:dyDescent="0.35">
      <c r="A34" s="8">
        <v>1</v>
      </c>
      <c r="B34" s="8">
        <v>61</v>
      </c>
      <c r="C34" s="9" t="s">
        <v>170</v>
      </c>
      <c r="D34" s="9" t="s">
        <v>106</v>
      </c>
      <c r="E34" s="8">
        <v>2599</v>
      </c>
      <c r="F34" s="8"/>
      <c r="G34" s="8"/>
      <c r="H34" s="8">
        <v>616</v>
      </c>
      <c r="I34" s="8">
        <v>1</v>
      </c>
      <c r="J34" s="8">
        <v>1</v>
      </c>
      <c r="K34" s="12">
        <v>100</v>
      </c>
      <c r="L34" s="12">
        <v>100</v>
      </c>
      <c r="M34" s="12">
        <v>100</v>
      </c>
      <c r="N34" s="12">
        <v>100</v>
      </c>
      <c r="O34" s="12">
        <v>100</v>
      </c>
      <c r="P34" s="12">
        <v>100</v>
      </c>
      <c r="Q34" s="14">
        <f t="shared" ref="Q34:Q65" si="0">SUM(K34:P34)</f>
        <v>600</v>
      </c>
      <c r="R34" s="15">
        <v>104.4</v>
      </c>
      <c r="S34" s="15">
        <f t="shared" ref="S34:S49" si="1">SUM(Q34:R34)</f>
        <v>704.4</v>
      </c>
    </row>
    <row r="35" spans="1:19" x14ac:dyDescent="0.35">
      <c r="A35" s="8">
        <v>2</v>
      </c>
      <c r="B35" s="8">
        <v>164</v>
      </c>
      <c r="C35" s="9" t="s">
        <v>232</v>
      </c>
      <c r="D35" s="9" t="s">
        <v>233</v>
      </c>
      <c r="E35" s="8" t="s">
        <v>194</v>
      </c>
      <c r="F35" s="8"/>
      <c r="G35" s="8" t="s">
        <v>121</v>
      </c>
      <c r="H35" s="8" t="s">
        <v>432</v>
      </c>
      <c r="I35" s="8">
        <v>1</v>
      </c>
      <c r="J35" s="8">
        <v>1</v>
      </c>
      <c r="K35" s="12">
        <v>99</v>
      </c>
      <c r="L35" s="12">
        <v>99</v>
      </c>
      <c r="M35" s="12">
        <v>100</v>
      </c>
      <c r="N35" s="12">
        <v>100</v>
      </c>
      <c r="O35" s="12">
        <v>98</v>
      </c>
      <c r="P35" s="12">
        <v>99</v>
      </c>
      <c r="Q35" s="12">
        <f t="shared" si="0"/>
        <v>595</v>
      </c>
      <c r="R35" s="15">
        <v>102.3</v>
      </c>
      <c r="S35" s="15">
        <f t="shared" si="1"/>
        <v>697.3</v>
      </c>
    </row>
    <row r="36" spans="1:19" x14ac:dyDescent="0.35">
      <c r="A36" s="8">
        <v>3</v>
      </c>
      <c r="B36" s="8">
        <v>184</v>
      </c>
      <c r="C36" s="9" t="s">
        <v>243</v>
      </c>
      <c r="D36" s="9" t="s">
        <v>244</v>
      </c>
      <c r="E36" s="8">
        <v>12321</v>
      </c>
      <c r="F36" s="8"/>
      <c r="G36" s="8"/>
      <c r="H36" s="8">
        <v>596</v>
      </c>
      <c r="I36" s="8">
        <v>1</v>
      </c>
      <c r="J36" s="8">
        <v>1</v>
      </c>
      <c r="K36" s="12">
        <v>100</v>
      </c>
      <c r="L36" s="12">
        <v>98</v>
      </c>
      <c r="M36" s="12">
        <v>99</v>
      </c>
      <c r="N36" s="12">
        <v>99</v>
      </c>
      <c r="O36" s="12">
        <v>98</v>
      </c>
      <c r="P36" s="12">
        <v>99</v>
      </c>
      <c r="Q36" s="12">
        <f t="shared" si="0"/>
        <v>593</v>
      </c>
      <c r="R36" s="15">
        <v>103.8</v>
      </c>
      <c r="S36" s="15">
        <f t="shared" si="1"/>
        <v>696.8</v>
      </c>
    </row>
    <row r="37" spans="1:19" x14ac:dyDescent="0.35">
      <c r="A37" s="8">
        <v>4</v>
      </c>
      <c r="B37" s="8">
        <v>159</v>
      </c>
      <c r="C37" s="9" t="s">
        <v>228</v>
      </c>
      <c r="D37" s="9" t="s">
        <v>106</v>
      </c>
      <c r="E37" s="8">
        <v>11137</v>
      </c>
      <c r="F37" s="8"/>
      <c r="G37" s="8"/>
      <c r="H37" s="8">
        <v>583</v>
      </c>
      <c r="I37" s="8">
        <v>1</v>
      </c>
      <c r="J37" s="8">
        <v>1</v>
      </c>
      <c r="K37" s="12">
        <v>99</v>
      </c>
      <c r="L37" s="12">
        <v>99</v>
      </c>
      <c r="M37" s="12">
        <v>98</v>
      </c>
      <c r="N37" s="12">
        <v>100</v>
      </c>
      <c r="O37" s="12">
        <v>99</v>
      </c>
      <c r="P37" s="12">
        <v>97</v>
      </c>
      <c r="Q37" s="12">
        <f t="shared" si="0"/>
        <v>592</v>
      </c>
      <c r="R37" s="15">
        <v>104.4</v>
      </c>
      <c r="S37" s="15">
        <f t="shared" si="1"/>
        <v>696.4</v>
      </c>
    </row>
    <row r="38" spans="1:19" x14ac:dyDescent="0.35">
      <c r="A38" s="8">
        <v>5</v>
      </c>
      <c r="B38" s="8">
        <v>120</v>
      </c>
      <c r="C38" s="9" t="s">
        <v>433</v>
      </c>
      <c r="D38" s="9" t="s">
        <v>202</v>
      </c>
      <c r="E38" s="10">
        <v>10638</v>
      </c>
      <c r="F38" s="8"/>
      <c r="G38" s="8"/>
      <c r="H38" s="8">
        <v>659</v>
      </c>
      <c r="I38" s="8">
        <v>1</v>
      </c>
      <c r="J38" s="8">
        <v>1</v>
      </c>
      <c r="K38" s="12">
        <v>100</v>
      </c>
      <c r="L38" s="12">
        <v>99</v>
      </c>
      <c r="M38" s="12">
        <v>98</v>
      </c>
      <c r="N38" s="12">
        <v>100</v>
      </c>
      <c r="O38" s="12">
        <v>99</v>
      </c>
      <c r="P38" s="12">
        <v>97</v>
      </c>
      <c r="Q38" s="12">
        <f t="shared" si="0"/>
        <v>593</v>
      </c>
      <c r="R38" s="15">
        <v>101.9</v>
      </c>
      <c r="S38" s="15">
        <f t="shared" si="1"/>
        <v>694.9</v>
      </c>
    </row>
    <row r="39" spans="1:19" x14ac:dyDescent="0.35">
      <c r="A39" s="8">
        <v>6</v>
      </c>
      <c r="B39" s="8">
        <v>153</v>
      </c>
      <c r="C39" s="9" t="s">
        <v>104</v>
      </c>
      <c r="D39" s="9" t="s">
        <v>123</v>
      </c>
      <c r="E39" s="8">
        <v>99</v>
      </c>
      <c r="F39" s="8"/>
      <c r="G39" s="8"/>
      <c r="H39" s="8">
        <v>609</v>
      </c>
      <c r="I39" s="8">
        <v>1</v>
      </c>
      <c r="J39" s="8">
        <v>1</v>
      </c>
      <c r="K39" s="12">
        <v>99</v>
      </c>
      <c r="L39" s="12">
        <v>100</v>
      </c>
      <c r="M39" s="12">
        <v>99</v>
      </c>
      <c r="N39" s="12">
        <v>100</v>
      </c>
      <c r="O39" s="12">
        <v>98</v>
      </c>
      <c r="P39" s="12">
        <v>95</v>
      </c>
      <c r="Q39" s="12">
        <f t="shared" si="0"/>
        <v>591</v>
      </c>
      <c r="R39" s="15">
        <v>103.2</v>
      </c>
      <c r="S39" s="15">
        <f t="shared" si="1"/>
        <v>694.2</v>
      </c>
    </row>
    <row r="40" spans="1:19" x14ac:dyDescent="0.35">
      <c r="A40" s="8">
        <v>7</v>
      </c>
      <c r="B40" s="8">
        <v>195</v>
      </c>
      <c r="C40" s="9" t="s">
        <v>248</v>
      </c>
      <c r="D40" s="9" t="s">
        <v>106</v>
      </c>
      <c r="E40" s="8">
        <v>13019</v>
      </c>
      <c r="F40" s="8"/>
      <c r="G40" s="8"/>
      <c r="H40" s="8">
        <v>633</v>
      </c>
      <c r="I40" s="8">
        <v>1</v>
      </c>
      <c r="J40" s="8">
        <v>1</v>
      </c>
      <c r="K40" s="12">
        <v>98</v>
      </c>
      <c r="L40" s="12">
        <v>100</v>
      </c>
      <c r="M40" s="12">
        <v>100</v>
      </c>
      <c r="N40" s="12">
        <v>98</v>
      </c>
      <c r="O40" s="12">
        <v>98</v>
      </c>
      <c r="P40" s="12">
        <v>100</v>
      </c>
      <c r="Q40" s="12">
        <f t="shared" si="0"/>
        <v>594</v>
      </c>
      <c r="R40" s="15">
        <v>99.8</v>
      </c>
      <c r="S40" s="15">
        <f t="shared" si="1"/>
        <v>693.8</v>
      </c>
    </row>
    <row r="41" spans="1:19" x14ac:dyDescent="0.35">
      <c r="A41" s="8">
        <v>8</v>
      </c>
      <c r="B41" s="8">
        <v>104</v>
      </c>
      <c r="C41" s="9" t="s">
        <v>192</v>
      </c>
      <c r="D41" s="9" t="s">
        <v>193</v>
      </c>
      <c r="E41" s="8" t="s">
        <v>194</v>
      </c>
      <c r="F41" s="8"/>
      <c r="G41" s="8" t="s">
        <v>121</v>
      </c>
      <c r="H41" s="8" t="s">
        <v>432</v>
      </c>
      <c r="I41" s="8">
        <v>1</v>
      </c>
      <c r="J41" s="8">
        <v>1</v>
      </c>
      <c r="K41" s="12">
        <v>99</v>
      </c>
      <c r="L41" s="12">
        <v>98</v>
      </c>
      <c r="M41" s="12">
        <v>98</v>
      </c>
      <c r="N41" s="12">
        <v>98</v>
      </c>
      <c r="O41" s="12">
        <v>98</v>
      </c>
      <c r="P41" s="12">
        <v>100</v>
      </c>
      <c r="Q41" s="12">
        <f t="shared" si="0"/>
        <v>591</v>
      </c>
      <c r="R41" s="15">
        <v>98.9</v>
      </c>
      <c r="S41" s="15">
        <f t="shared" si="1"/>
        <v>689.9</v>
      </c>
    </row>
    <row r="42" spans="1:19" x14ac:dyDescent="0.35">
      <c r="A42" s="8">
        <v>9</v>
      </c>
      <c r="B42" s="8">
        <v>166</v>
      </c>
      <c r="C42" s="9" t="s">
        <v>234</v>
      </c>
      <c r="D42" s="9" t="s">
        <v>235</v>
      </c>
      <c r="E42" s="8">
        <v>17230</v>
      </c>
      <c r="F42" s="8" t="s">
        <v>41</v>
      </c>
      <c r="G42" s="8"/>
      <c r="H42" s="8">
        <v>632</v>
      </c>
      <c r="I42" s="8">
        <v>1</v>
      </c>
      <c r="J42" s="8">
        <v>1</v>
      </c>
      <c r="K42" s="12">
        <v>95</v>
      </c>
      <c r="L42" s="12">
        <v>96</v>
      </c>
      <c r="M42" s="12">
        <v>99</v>
      </c>
      <c r="N42" s="12">
        <v>98</v>
      </c>
      <c r="O42" s="12">
        <v>98</v>
      </c>
      <c r="P42" s="12">
        <v>100</v>
      </c>
      <c r="Q42" s="12">
        <f t="shared" si="0"/>
        <v>586</v>
      </c>
      <c r="R42" s="15">
        <v>103.7</v>
      </c>
      <c r="S42" s="15">
        <f t="shared" si="1"/>
        <v>689.7</v>
      </c>
    </row>
    <row r="43" spans="1:19" x14ac:dyDescent="0.35">
      <c r="A43" s="8">
        <v>10</v>
      </c>
      <c r="B43" s="8">
        <v>196</v>
      </c>
      <c r="C43" s="9" t="s">
        <v>249</v>
      </c>
      <c r="D43" s="9" t="s">
        <v>250</v>
      </c>
      <c r="E43" s="8">
        <v>13140</v>
      </c>
      <c r="F43" s="8" t="s">
        <v>41</v>
      </c>
      <c r="G43" s="8" t="s">
        <v>36</v>
      </c>
      <c r="H43" s="8">
        <v>628</v>
      </c>
      <c r="I43" s="8">
        <v>1</v>
      </c>
      <c r="J43" s="8">
        <v>1</v>
      </c>
      <c r="K43" s="12">
        <v>99</v>
      </c>
      <c r="L43" s="12">
        <v>98</v>
      </c>
      <c r="M43" s="12">
        <v>97</v>
      </c>
      <c r="N43" s="12">
        <v>98</v>
      </c>
      <c r="O43" s="12">
        <v>98</v>
      </c>
      <c r="P43" s="12">
        <v>97</v>
      </c>
      <c r="Q43" s="12">
        <f t="shared" si="0"/>
        <v>587</v>
      </c>
      <c r="R43" s="15">
        <v>101.5</v>
      </c>
      <c r="S43" s="15">
        <f t="shared" si="1"/>
        <v>688.5</v>
      </c>
    </row>
    <row r="44" spans="1:19" x14ac:dyDescent="0.35">
      <c r="A44" s="8">
        <v>11</v>
      </c>
      <c r="B44" s="8">
        <v>112</v>
      </c>
      <c r="C44" s="9" t="s">
        <v>199</v>
      </c>
      <c r="D44" s="9" t="s">
        <v>58</v>
      </c>
      <c r="E44" s="8">
        <v>19067</v>
      </c>
      <c r="F44" s="8" t="s">
        <v>49</v>
      </c>
      <c r="G44" s="8"/>
      <c r="H44" s="8">
        <v>614</v>
      </c>
      <c r="I44" s="8">
        <v>1</v>
      </c>
      <c r="J44" s="8">
        <v>1</v>
      </c>
      <c r="K44" s="12">
        <v>99</v>
      </c>
      <c r="L44" s="12">
        <v>99</v>
      </c>
      <c r="M44" s="12">
        <v>97</v>
      </c>
      <c r="N44" s="12">
        <v>97</v>
      </c>
      <c r="O44" s="12">
        <v>98</v>
      </c>
      <c r="P44" s="12">
        <v>96</v>
      </c>
      <c r="Q44" s="12">
        <f t="shared" si="0"/>
        <v>586</v>
      </c>
      <c r="R44" s="15">
        <v>100.2</v>
      </c>
      <c r="S44" s="15">
        <f t="shared" si="1"/>
        <v>686.2</v>
      </c>
    </row>
    <row r="45" spans="1:19" x14ac:dyDescent="0.35">
      <c r="A45" s="8">
        <v>12</v>
      </c>
      <c r="B45" s="8">
        <v>32</v>
      </c>
      <c r="C45" s="9" t="s">
        <v>147</v>
      </c>
      <c r="D45" s="9" t="s">
        <v>33</v>
      </c>
      <c r="E45" s="8">
        <v>29246</v>
      </c>
      <c r="F45" s="8" t="s">
        <v>49</v>
      </c>
      <c r="G45" s="8"/>
      <c r="H45" s="8">
        <v>615</v>
      </c>
      <c r="I45" s="8">
        <v>1</v>
      </c>
      <c r="J45" s="8">
        <v>1</v>
      </c>
      <c r="K45" s="12">
        <v>95</v>
      </c>
      <c r="L45" s="12">
        <v>98</v>
      </c>
      <c r="M45" s="12">
        <v>100</v>
      </c>
      <c r="N45" s="12">
        <v>98</v>
      </c>
      <c r="O45" s="12">
        <v>96</v>
      </c>
      <c r="P45" s="12">
        <v>97</v>
      </c>
      <c r="Q45" s="12">
        <f t="shared" si="0"/>
        <v>584</v>
      </c>
      <c r="R45" s="15">
        <v>100.2</v>
      </c>
      <c r="S45" s="15">
        <f t="shared" si="1"/>
        <v>684.2</v>
      </c>
    </row>
    <row r="46" spans="1:19" x14ac:dyDescent="0.35">
      <c r="A46" s="8">
        <v>13</v>
      </c>
      <c r="B46" s="8">
        <v>50</v>
      </c>
      <c r="C46" s="9" t="s">
        <v>164</v>
      </c>
      <c r="D46" s="9" t="s">
        <v>67</v>
      </c>
      <c r="E46" s="8">
        <v>13378</v>
      </c>
      <c r="F46" s="8" t="s">
        <v>41</v>
      </c>
      <c r="G46" s="8" t="s">
        <v>36</v>
      </c>
      <c r="H46" s="8">
        <v>639</v>
      </c>
      <c r="I46" s="8">
        <v>1</v>
      </c>
      <c r="J46" s="8">
        <v>1</v>
      </c>
      <c r="K46" s="12">
        <v>96</v>
      </c>
      <c r="L46" s="12">
        <v>99</v>
      </c>
      <c r="M46" s="12">
        <v>95</v>
      </c>
      <c r="N46" s="12">
        <v>100</v>
      </c>
      <c r="O46" s="12">
        <v>97</v>
      </c>
      <c r="P46" s="12">
        <v>100</v>
      </c>
      <c r="Q46" s="12">
        <f t="shared" si="0"/>
        <v>587</v>
      </c>
      <c r="R46" s="15">
        <v>97</v>
      </c>
      <c r="S46" s="15">
        <f t="shared" si="1"/>
        <v>684</v>
      </c>
    </row>
    <row r="47" spans="1:19" x14ac:dyDescent="0.35">
      <c r="A47" s="8">
        <v>14</v>
      </c>
      <c r="B47" s="8">
        <v>216</v>
      </c>
      <c r="C47" s="9" t="s">
        <v>261</v>
      </c>
      <c r="D47" s="9" t="s">
        <v>262</v>
      </c>
      <c r="E47" s="8"/>
      <c r="F47" s="8" t="s">
        <v>49</v>
      </c>
      <c r="G47" s="8"/>
      <c r="H47" s="8" t="s">
        <v>431</v>
      </c>
      <c r="I47" s="8">
        <v>1</v>
      </c>
      <c r="J47" s="8">
        <v>1</v>
      </c>
      <c r="K47" s="12">
        <v>95</v>
      </c>
      <c r="L47" s="12">
        <v>97</v>
      </c>
      <c r="M47" s="12">
        <v>99</v>
      </c>
      <c r="N47" s="12">
        <v>98</v>
      </c>
      <c r="O47" s="12">
        <v>99</v>
      </c>
      <c r="P47" s="12">
        <v>95</v>
      </c>
      <c r="Q47" s="12">
        <f t="shared" si="0"/>
        <v>583</v>
      </c>
      <c r="R47" s="15">
        <v>100.2</v>
      </c>
      <c r="S47" s="15">
        <f t="shared" si="1"/>
        <v>683.2</v>
      </c>
    </row>
    <row r="48" spans="1:19" x14ac:dyDescent="0.35">
      <c r="A48" s="8">
        <v>15</v>
      </c>
      <c r="B48" s="8">
        <v>116</v>
      </c>
      <c r="C48" s="9" t="s">
        <v>200</v>
      </c>
      <c r="D48" s="9" t="s">
        <v>201</v>
      </c>
      <c r="E48" s="8">
        <v>13757</v>
      </c>
      <c r="F48" s="8" t="s">
        <v>41</v>
      </c>
      <c r="G48" s="8" t="s">
        <v>36</v>
      </c>
      <c r="H48" s="8">
        <v>647</v>
      </c>
      <c r="I48" s="8">
        <v>1</v>
      </c>
      <c r="J48" s="8">
        <v>1</v>
      </c>
      <c r="K48" s="12">
        <v>97</v>
      </c>
      <c r="L48" s="12">
        <v>97</v>
      </c>
      <c r="M48" s="12">
        <v>100</v>
      </c>
      <c r="N48" s="12">
        <v>93</v>
      </c>
      <c r="O48" s="12">
        <v>95</v>
      </c>
      <c r="P48" s="12">
        <v>98</v>
      </c>
      <c r="Q48" s="12">
        <f t="shared" si="0"/>
        <v>580</v>
      </c>
      <c r="R48" s="15">
        <v>101.3</v>
      </c>
      <c r="S48" s="15">
        <f t="shared" si="1"/>
        <v>681.3</v>
      </c>
    </row>
    <row r="49" spans="1:19" x14ac:dyDescent="0.35">
      <c r="A49" s="8">
        <v>16</v>
      </c>
      <c r="B49" s="8">
        <v>162</v>
      </c>
      <c r="C49" s="9" t="s">
        <v>230</v>
      </c>
      <c r="D49" s="9" t="s">
        <v>231</v>
      </c>
      <c r="E49" s="8">
        <v>17311</v>
      </c>
      <c r="F49" s="8" t="s">
        <v>41</v>
      </c>
      <c r="G49" s="8" t="s">
        <v>36</v>
      </c>
      <c r="H49" s="8" t="s">
        <v>425</v>
      </c>
      <c r="I49" s="8">
        <v>1</v>
      </c>
      <c r="J49" s="8">
        <v>1</v>
      </c>
      <c r="K49" s="12">
        <v>98</v>
      </c>
      <c r="L49" s="12">
        <v>98</v>
      </c>
      <c r="M49" s="12">
        <v>99</v>
      </c>
      <c r="N49" s="12">
        <v>96</v>
      </c>
      <c r="O49" s="12">
        <v>97</v>
      </c>
      <c r="P49" s="12">
        <v>91</v>
      </c>
      <c r="Q49" s="12">
        <f t="shared" si="0"/>
        <v>579</v>
      </c>
      <c r="R49" s="15">
        <v>100.4</v>
      </c>
      <c r="S49" s="15">
        <f t="shared" si="1"/>
        <v>679.4</v>
      </c>
    </row>
    <row r="50" spans="1:19" x14ac:dyDescent="0.35">
      <c r="A50" s="8">
        <v>17</v>
      </c>
      <c r="B50" s="8">
        <v>75</v>
      </c>
      <c r="C50" s="9" t="s">
        <v>174</v>
      </c>
      <c r="D50" s="9" t="s">
        <v>175</v>
      </c>
      <c r="E50" s="8">
        <v>11437</v>
      </c>
      <c r="F50" s="8"/>
      <c r="G50" s="8" t="s">
        <v>36</v>
      </c>
      <c r="H50" s="8">
        <v>603</v>
      </c>
      <c r="I50" s="8">
        <v>1</v>
      </c>
      <c r="J50" s="8">
        <v>1</v>
      </c>
      <c r="K50" s="12">
        <v>96</v>
      </c>
      <c r="L50" s="12">
        <v>95</v>
      </c>
      <c r="M50" s="12">
        <v>98</v>
      </c>
      <c r="N50" s="12">
        <v>100</v>
      </c>
      <c r="O50" s="12">
        <v>98</v>
      </c>
      <c r="P50" s="12">
        <v>99</v>
      </c>
      <c r="Q50" s="12">
        <f t="shared" si="0"/>
        <v>586</v>
      </c>
      <c r="R50" s="15"/>
      <c r="S50" s="15"/>
    </row>
    <row r="51" spans="1:19" x14ac:dyDescent="0.35">
      <c r="A51" s="8">
        <v>18</v>
      </c>
      <c r="B51" s="8">
        <v>81</v>
      </c>
      <c r="C51" s="9" t="s">
        <v>70</v>
      </c>
      <c r="D51" s="9" t="s">
        <v>178</v>
      </c>
      <c r="E51" s="8">
        <v>749</v>
      </c>
      <c r="F51" s="8"/>
      <c r="G51" s="8"/>
      <c r="H51" s="8">
        <v>631</v>
      </c>
      <c r="I51" s="8">
        <v>1</v>
      </c>
      <c r="J51" s="8">
        <v>1</v>
      </c>
      <c r="K51" s="12">
        <v>97</v>
      </c>
      <c r="L51" s="12">
        <v>99</v>
      </c>
      <c r="M51" s="12">
        <v>95</v>
      </c>
      <c r="N51" s="12">
        <v>97</v>
      </c>
      <c r="O51" s="12">
        <v>95</v>
      </c>
      <c r="P51" s="12">
        <v>99</v>
      </c>
      <c r="Q51" s="12">
        <f t="shared" si="0"/>
        <v>582</v>
      </c>
      <c r="R51" s="15"/>
      <c r="S51" s="15"/>
    </row>
    <row r="52" spans="1:19" x14ac:dyDescent="0.35">
      <c r="A52" s="8">
        <v>19</v>
      </c>
      <c r="B52" s="8">
        <v>55</v>
      </c>
      <c r="C52" s="9" t="s">
        <v>57</v>
      </c>
      <c r="D52" s="9" t="s">
        <v>58</v>
      </c>
      <c r="E52" s="10">
        <v>29956</v>
      </c>
      <c r="F52" s="8" t="s">
        <v>31</v>
      </c>
      <c r="G52" s="8" t="s">
        <v>59</v>
      </c>
      <c r="H52" s="8" t="s">
        <v>432</v>
      </c>
      <c r="I52" s="8">
        <v>1</v>
      </c>
      <c r="J52" s="8">
        <v>1</v>
      </c>
      <c r="K52" s="12">
        <v>100</v>
      </c>
      <c r="L52" s="12">
        <v>100</v>
      </c>
      <c r="M52" s="12">
        <v>99</v>
      </c>
      <c r="N52" s="12">
        <v>100</v>
      </c>
      <c r="O52" s="12">
        <v>100</v>
      </c>
      <c r="P52" s="12">
        <v>98</v>
      </c>
      <c r="Q52" s="12">
        <f t="shared" si="0"/>
        <v>597</v>
      </c>
      <c r="R52" s="15"/>
      <c r="S52" s="15"/>
    </row>
    <row r="53" spans="1:19" x14ac:dyDescent="0.35">
      <c r="A53" s="8">
        <v>20</v>
      </c>
      <c r="B53" s="8">
        <v>141</v>
      </c>
      <c r="C53" s="9" t="s">
        <v>212</v>
      </c>
      <c r="D53" s="9" t="s">
        <v>67</v>
      </c>
      <c r="E53" s="8">
        <v>1388</v>
      </c>
      <c r="F53" s="8" t="s">
        <v>56</v>
      </c>
      <c r="G53" s="8" t="s">
        <v>59</v>
      </c>
      <c r="H53" s="8" t="s">
        <v>432</v>
      </c>
      <c r="I53" s="8">
        <v>1</v>
      </c>
      <c r="J53" s="8">
        <v>1</v>
      </c>
      <c r="K53" s="12">
        <v>99</v>
      </c>
      <c r="L53" s="12">
        <v>99</v>
      </c>
      <c r="M53" s="12">
        <v>96</v>
      </c>
      <c r="N53" s="12">
        <v>98</v>
      </c>
      <c r="O53" s="12">
        <v>99</v>
      </c>
      <c r="P53" s="12">
        <v>98</v>
      </c>
      <c r="Q53" s="12">
        <f t="shared" si="0"/>
        <v>589</v>
      </c>
      <c r="R53" s="15"/>
      <c r="S53" s="15"/>
    </row>
    <row r="54" spans="1:19" x14ac:dyDescent="0.35">
      <c r="A54" s="8">
        <v>21</v>
      </c>
      <c r="B54" s="8">
        <v>192</v>
      </c>
      <c r="C54" s="9" t="s">
        <v>246</v>
      </c>
      <c r="D54" s="9" t="s">
        <v>74</v>
      </c>
      <c r="E54" s="8">
        <v>100255</v>
      </c>
      <c r="F54" s="8"/>
      <c r="G54" s="8"/>
      <c r="H54" s="8">
        <v>612</v>
      </c>
      <c r="I54" s="8">
        <v>1</v>
      </c>
      <c r="J54" s="8">
        <v>1</v>
      </c>
      <c r="K54" s="12">
        <v>98</v>
      </c>
      <c r="L54" s="12">
        <v>99</v>
      </c>
      <c r="M54" s="12">
        <v>96</v>
      </c>
      <c r="N54" s="12">
        <v>99</v>
      </c>
      <c r="O54" s="12">
        <v>96</v>
      </c>
      <c r="P54" s="12">
        <v>98</v>
      </c>
      <c r="Q54" s="12">
        <f t="shared" si="0"/>
        <v>586</v>
      </c>
      <c r="R54" s="15"/>
      <c r="S54" s="15"/>
    </row>
    <row r="55" spans="1:19" x14ac:dyDescent="0.35">
      <c r="A55" s="8">
        <v>22</v>
      </c>
      <c r="B55" s="8">
        <v>88</v>
      </c>
      <c r="C55" s="9" t="s">
        <v>184</v>
      </c>
      <c r="D55" s="9" t="s">
        <v>154</v>
      </c>
      <c r="E55" s="8">
        <v>112400</v>
      </c>
      <c r="F55" s="8"/>
      <c r="G55" s="8"/>
      <c r="H55" s="8" t="s">
        <v>429</v>
      </c>
      <c r="I55" s="8">
        <v>1</v>
      </c>
      <c r="J55" s="8">
        <v>1</v>
      </c>
      <c r="K55" s="12">
        <v>96</v>
      </c>
      <c r="L55" s="12">
        <v>98</v>
      </c>
      <c r="M55" s="12">
        <v>95</v>
      </c>
      <c r="N55" s="12">
        <v>99</v>
      </c>
      <c r="O55" s="12">
        <v>96</v>
      </c>
      <c r="P55" s="12">
        <v>98</v>
      </c>
      <c r="Q55" s="12">
        <f t="shared" si="0"/>
        <v>582</v>
      </c>
      <c r="R55" s="15"/>
      <c r="S55" s="15"/>
    </row>
    <row r="56" spans="1:19" x14ac:dyDescent="0.35">
      <c r="A56" s="8">
        <v>23</v>
      </c>
      <c r="B56" s="8">
        <v>199</v>
      </c>
      <c r="C56" s="9" t="s">
        <v>251</v>
      </c>
      <c r="D56" s="9" t="s">
        <v>252</v>
      </c>
      <c r="E56" s="8">
        <v>14173</v>
      </c>
      <c r="F56" s="8"/>
      <c r="G56" s="8"/>
      <c r="H56" s="8">
        <v>610</v>
      </c>
      <c r="I56" s="8">
        <v>1</v>
      </c>
      <c r="J56" s="8">
        <v>1</v>
      </c>
      <c r="K56" s="12">
        <v>100</v>
      </c>
      <c r="L56" s="12">
        <v>96</v>
      </c>
      <c r="M56" s="12">
        <v>95</v>
      </c>
      <c r="N56" s="12">
        <v>99</v>
      </c>
      <c r="O56" s="12">
        <v>96</v>
      </c>
      <c r="P56" s="12">
        <v>97</v>
      </c>
      <c r="Q56" s="12">
        <f t="shared" si="0"/>
        <v>583</v>
      </c>
      <c r="R56" s="15"/>
      <c r="S56" s="15"/>
    </row>
    <row r="57" spans="1:19" x14ac:dyDescent="0.35">
      <c r="A57" s="8">
        <v>24</v>
      </c>
      <c r="B57" s="8">
        <v>171</v>
      </c>
      <c r="C57" s="9" t="s">
        <v>239</v>
      </c>
      <c r="D57" s="9" t="s">
        <v>240</v>
      </c>
      <c r="E57" s="8" t="s">
        <v>120</v>
      </c>
      <c r="F57" s="8"/>
      <c r="G57" s="8" t="s">
        <v>121</v>
      </c>
      <c r="H57" s="8" t="s">
        <v>432</v>
      </c>
      <c r="I57" s="8">
        <v>1</v>
      </c>
      <c r="J57" s="8">
        <v>1</v>
      </c>
      <c r="K57" s="12">
        <v>98</v>
      </c>
      <c r="L57" s="12">
        <v>99</v>
      </c>
      <c r="M57" s="12">
        <v>96</v>
      </c>
      <c r="N57" s="12">
        <v>99</v>
      </c>
      <c r="O57" s="12">
        <v>100</v>
      </c>
      <c r="P57" s="12">
        <v>96</v>
      </c>
      <c r="Q57" s="12">
        <f t="shared" si="0"/>
        <v>588</v>
      </c>
      <c r="R57" s="15"/>
      <c r="S57" s="15"/>
    </row>
    <row r="58" spans="1:19" x14ac:dyDescent="0.35">
      <c r="A58" s="8">
        <v>25</v>
      </c>
      <c r="B58" s="8">
        <v>174</v>
      </c>
      <c r="C58" s="9" t="s">
        <v>241</v>
      </c>
      <c r="D58" s="9" t="s">
        <v>30</v>
      </c>
      <c r="E58" s="8">
        <v>13480</v>
      </c>
      <c r="F58" s="8"/>
      <c r="G58" s="8"/>
      <c r="H58" s="8">
        <v>653</v>
      </c>
      <c r="I58" s="8">
        <v>1</v>
      </c>
      <c r="J58" s="8">
        <v>1</v>
      </c>
      <c r="K58" s="12">
        <v>98</v>
      </c>
      <c r="L58" s="12">
        <v>97</v>
      </c>
      <c r="M58" s="12">
        <v>98</v>
      </c>
      <c r="N58" s="12">
        <v>97</v>
      </c>
      <c r="O58" s="12">
        <v>98</v>
      </c>
      <c r="P58" s="12">
        <v>96</v>
      </c>
      <c r="Q58" s="12">
        <f t="shared" si="0"/>
        <v>584</v>
      </c>
      <c r="R58" s="15"/>
      <c r="S58" s="15"/>
    </row>
    <row r="59" spans="1:19" x14ac:dyDescent="0.35">
      <c r="A59" s="8">
        <v>26</v>
      </c>
      <c r="B59" s="8">
        <v>90</v>
      </c>
      <c r="C59" s="9" t="s">
        <v>185</v>
      </c>
      <c r="D59" s="9" t="s">
        <v>186</v>
      </c>
      <c r="E59" s="8">
        <v>14663</v>
      </c>
      <c r="F59" s="8"/>
      <c r="G59" s="8"/>
      <c r="H59" s="8">
        <v>597</v>
      </c>
      <c r="I59" s="8">
        <v>1</v>
      </c>
      <c r="J59" s="8">
        <v>1</v>
      </c>
      <c r="K59" s="12">
        <v>99</v>
      </c>
      <c r="L59" s="12">
        <v>98</v>
      </c>
      <c r="M59" s="12">
        <v>98</v>
      </c>
      <c r="N59" s="12">
        <v>97</v>
      </c>
      <c r="O59" s="12">
        <v>96</v>
      </c>
      <c r="P59" s="12">
        <v>96</v>
      </c>
      <c r="Q59" s="12">
        <f t="shared" si="0"/>
        <v>584</v>
      </c>
      <c r="R59" s="15"/>
      <c r="S59" s="15"/>
    </row>
    <row r="60" spans="1:19" x14ac:dyDescent="0.35">
      <c r="A60" s="8">
        <v>27</v>
      </c>
      <c r="B60" s="8">
        <v>145</v>
      </c>
      <c r="C60" s="9" t="s">
        <v>213</v>
      </c>
      <c r="D60" s="9" t="s">
        <v>214</v>
      </c>
      <c r="E60" s="8" t="s">
        <v>215</v>
      </c>
      <c r="F60" s="8"/>
      <c r="G60" s="8" t="s">
        <v>121</v>
      </c>
      <c r="H60" s="8" t="s">
        <v>432</v>
      </c>
      <c r="I60" s="8">
        <v>1</v>
      </c>
      <c r="J60" s="8">
        <v>1</v>
      </c>
      <c r="K60" s="12">
        <v>96</v>
      </c>
      <c r="L60" s="12">
        <v>95</v>
      </c>
      <c r="M60" s="12">
        <v>95</v>
      </c>
      <c r="N60" s="12">
        <v>96</v>
      </c>
      <c r="O60" s="12">
        <v>98</v>
      </c>
      <c r="P60" s="12">
        <v>98</v>
      </c>
      <c r="Q60" s="12">
        <f t="shared" si="0"/>
        <v>578</v>
      </c>
      <c r="R60" s="15"/>
      <c r="S60" s="15"/>
    </row>
    <row r="61" spans="1:19" x14ac:dyDescent="0.35">
      <c r="A61" s="8">
        <v>28</v>
      </c>
      <c r="B61" s="8">
        <v>106</v>
      </c>
      <c r="C61" s="9" t="s">
        <v>195</v>
      </c>
      <c r="D61" s="9" t="s">
        <v>196</v>
      </c>
      <c r="E61" s="8">
        <v>19880</v>
      </c>
      <c r="F61" s="8" t="s">
        <v>41</v>
      </c>
      <c r="G61" s="8" t="s">
        <v>36</v>
      </c>
      <c r="H61" s="8">
        <v>624</v>
      </c>
      <c r="I61" s="8">
        <v>1</v>
      </c>
      <c r="J61" s="8">
        <v>1</v>
      </c>
      <c r="K61" s="12">
        <v>95</v>
      </c>
      <c r="L61" s="12">
        <v>97</v>
      </c>
      <c r="M61" s="12">
        <v>98</v>
      </c>
      <c r="N61" s="12">
        <v>97</v>
      </c>
      <c r="O61" s="12">
        <v>95</v>
      </c>
      <c r="P61" s="12">
        <v>96</v>
      </c>
      <c r="Q61" s="12">
        <f t="shared" si="0"/>
        <v>578</v>
      </c>
      <c r="R61" s="15"/>
      <c r="S61" s="15"/>
    </row>
    <row r="62" spans="1:19" x14ac:dyDescent="0.35">
      <c r="A62" s="8">
        <v>29</v>
      </c>
      <c r="B62" s="8">
        <v>95</v>
      </c>
      <c r="C62" s="9" t="s">
        <v>188</v>
      </c>
      <c r="D62" s="9" t="s">
        <v>189</v>
      </c>
      <c r="E62" s="8">
        <v>24831</v>
      </c>
      <c r="F62" s="8" t="s">
        <v>41</v>
      </c>
      <c r="G62" s="8" t="s">
        <v>36</v>
      </c>
      <c r="H62" s="8">
        <v>602</v>
      </c>
      <c r="I62" s="8">
        <v>1</v>
      </c>
      <c r="J62" s="8">
        <v>1</v>
      </c>
      <c r="K62" s="12">
        <v>96</v>
      </c>
      <c r="L62" s="12">
        <v>97</v>
      </c>
      <c r="M62" s="12">
        <v>98</v>
      </c>
      <c r="N62" s="12">
        <v>95</v>
      </c>
      <c r="O62" s="12">
        <v>96</v>
      </c>
      <c r="P62" s="12">
        <v>95</v>
      </c>
      <c r="Q62" s="12">
        <f t="shared" si="0"/>
        <v>577</v>
      </c>
      <c r="R62" s="15"/>
      <c r="S62" s="15"/>
    </row>
    <row r="63" spans="1:19" x14ac:dyDescent="0.35">
      <c r="A63" s="8">
        <v>30</v>
      </c>
      <c r="B63" s="8">
        <v>56</v>
      </c>
      <c r="C63" s="9" t="s">
        <v>167</v>
      </c>
      <c r="D63" s="9" t="s">
        <v>58</v>
      </c>
      <c r="E63" s="8">
        <v>16388</v>
      </c>
      <c r="F63" s="8" t="s">
        <v>41</v>
      </c>
      <c r="G63" s="8" t="s">
        <v>36</v>
      </c>
      <c r="H63" s="8">
        <v>606</v>
      </c>
      <c r="I63" s="8">
        <v>1</v>
      </c>
      <c r="J63" s="8">
        <v>1</v>
      </c>
      <c r="K63" s="12">
        <v>93</v>
      </c>
      <c r="L63" s="12">
        <v>94</v>
      </c>
      <c r="M63" s="12">
        <v>97</v>
      </c>
      <c r="N63" s="12">
        <v>97</v>
      </c>
      <c r="O63" s="12">
        <v>97</v>
      </c>
      <c r="P63" s="12">
        <v>98</v>
      </c>
      <c r="Q63" s="12">
        <f t="shared" si="0"/>
        <v>576</v>
      </c>
    </row>
    <row r="64" spans="1:19" x14ac:dyDescent="0.35">
      <c r="A64" s="8">
        <v>31</v>
      </c>
      <c r="B64" s="8">
        <v>167</v>
      </c>
      <c r="C64" s="9" t="s">
        <v>236</v>
      </c>
      <c r="D64" s="9" t="s">
        <v>237</v>
      </c>
      <c r="E64" s="8">
        <v>23186</v>
      </c>
      <c r="F64" s="8" t="s">
        <v>128</v>
      </c>
      <c r="G64" s="8"/>
      <c r="H64" s="8">
        <v>592</v>
      </c>
      <c r="I64" s="8">
        <v>1</v>
      </c>
      <c r="J64" s="8">
        <v>1</v>
      </c>
      <c r="K64" s="12">
        <v>95</v>
      </c>
      <c r="L64" s="12">
        <v>96</v>
      </c>
      <c r="M64" s="12">
        <v>93</v>
      </c>
      <c r="N64" s="12">
        <v>99</v>
      </c>
      <c r="O64" s="12">
        <v>95</v>
      </c>
      <c r="P64" s="12">
        <v>98</v>
      </c>
      <c r="Q64" s="12">
        <f t="shared" si="0"/>
        <v>576</v>
      </c>
    </row>
    <row r="65" spans="1:17" x14ac:dyDescent="0.35">
      <c r="A65" s="8">
        <v>32</v>
      </c>
      <c r="B65" s="8">
        <v>210</v>
      </c>
      <c r="C65" s="9" t="s">
        <v>257</v>
      </c>
      <c r="D65" s="9" t="s">
        <v>258</v>
      </c>
      <c r="E65" s="8">
        <v>22914</v>
      </c>
      <c r="F65" s="8"/>
      <c r="G65" s="8" t="s">
        <v>36</v>
      </c>
      <c r="H65" s="8">
        <v>586</v>
      </c>
      <c r="I65" s="8">
        <v>1</v>
      </c>
      <c r="J65" s="8">
        <v>1</v>
      </c>
      <c r="K65" s="12">
        <v>93</v>
      </c>
      <c r="L65" s="12">
        <v>96</v>
      </c>
      <c r="M65" s="12">
        <v>99</v>
      </c>
      <c r="N65" s="12">
        <v>94</v>
      </c>
      <c r="O65" s="12">
        <v>97</v>
      </c>
      <c r="P65" s="12">
        <v>97</v>
      </c>
      <c r="Q65" s="12">
        <f t="shared" si="0"/>
        <v>576</v>
      </c>
    </row>
    <row r="66" spans="1:17" x14ac:dyDescent="0.35">
      <c r="A66" s="8">
        <v>33</v>
      </c>
      <c r="B66" s="8">
        <v>170</v>
      </c>
      <c r="C66" s="9" t="s">
        <v>238</v>
      </c>
      <c r="D66" s="9" t="s">
        <v>169</v>
      </c>
      <c r="E66" s="8">
        <v>19069</v>
      </c>
      <c r="F66" s="8" t="s">
        <v>41</v>
      </c>
      <c r="G66" s="8" t="s">
        <v>36</v>
      </c>
      <c r="H66" s="8" t="s">
        <v>427</v>
      </c>
      <c r="I66" s="8">
        <v>1</v>
      </c>
      <c r="J66" s="8">
        <v>1</v>
      </c>
      <c r="K66" s="12">
        <v>95</v>
      </c>
      <c r="L66" s="12">
        <v>99</v>
      </c>
      <c r="M66" s="12">
        <v>95</v>
      </c>
      <c r="N66" s="12">
        <v>96</v>
      </c>
      <c r="O66" s="12">
        <v>94</v>
      </c>
      <c r="P66" s="12">
        <v>97</v>
      </c>
      <c r="Q66" s="12">
        <f t="shared" ref="Q66:Q97" si="2">SUM(K66:P66)</f>
        <v>576</v>
      </c>
    </row>
    <row r="67" spans="1:17" x14ac:dyDescent="0.35">
      <c r="A67" s="8">
        <v>34</v>
      </c>
      <c r="B67" s="8">
        <v>4</v>
      </c>
      <c r="C67" s="9" t="s">
        <v>138</v>
      </c>
      <c r="D67" s="9" t="s">
        <v>139</v>
      </c>
      <c r="E67" s="8">
        <v>14930</v>
      </c>
      <c r="F67" s="8"/>
      <c r="G67" s="8" t="s">
        <v>36</v>
      </c>
      <c r="H67" s="8">
        <v>641</v>
      </c>
      <c r="I67" s="8">
        <v>1</v>
      </c>
      <c r="J67" s="8">
        <v>1</v>
      </c>
      <c r="K67" s="12">
        <v>96</v>
      </c>
      <c r="L67" s="12">
        <v>100</v>
      </c>
      <c r="M67" s="12">
        <v>94</v>
      </c>
      <c r="N67" s="12">
        <v>96</v>
      </c>
      <c r="O67" s="12">
        <v>96</v>
      </c>
      <c r="P67" s="12">
        <v>94</v>
      </c>
      <c r="Q67" s="12">
        <f t="shared" si="2"/>
        <v>576</v>
      </c>
    </row>
    <row r="68" spans="1:17" x14ac:dyDescent="0.35">
      <c r="A68" s="8">
        <v>35</v>
      </c>
      <c r="B68" s="8">
        <v>156</v>
      </c>
      <c r="C68" s="9" t="s">
        <v>225</v>
      </c>
      <c r="D68" s="9" t="s">
        <v>226</v>
      </c>
      <c r="E68" s="8">
        <v>9064</v>
      </c>
      <c r="F68" s="8"/>
      <c r="G68" s="8"/>
      <c r="H68" s="8">
        <v>651</v>
      </c>
      <c r="I68" s="8">
        <v>1</v>
      </c>
      <c r="J68" s="8">
        <v>1</v>
      </c>
      <c r="K68" s="12">
        <v>95</v>
      </c>
      <c r="L68" s="12">
        <v>98</v>
      </c>
      <c r="M68" s="12">
        <v>98</v>
      </c>
      <c r="N68" s="12">
        <v>97</v>
      </c>
      <c r="O68" s="12">
        <v>94</v>
      </c>
      <c r="P68" s="12">
        <v>94</v>
      </c>
      <c r="Q68" s="12">
        <f t="shared" si="2"/>
        <v>576</v>
      </c>
    </row>
    <row r="69" spans="1:17" x14ac:dyDescent="0.35">
      <c r="A69" s="8">
        <v>36</v>
      </c>
      <c r="B69" s="8">
        <v>36</v>
      </c>
      <c r="C69" s="9" t="s">
        <v>151</v>
      </c>
      <c r="D69" s="9" t="s">
        <v>67</v>
      </c>
      <c r="E69" s="8">
        <v>31393</v>
      </c>
      <c r="F69" s="8" t="s">
        <v>41</v>
      </c>
      <c r="G69" s="8" t="s">
        <v>191</v>
      </c>
      <c r="H69" s="8">
        <v>635</v>
      </c>
      <c r="I69" s="8">
        <v>1</v>
      </c>
      <c r="J69" s="8" t="s">
        <v>152</v>
      </c>
      <c r="K69" s="12">
        <v>96</v>
      </c>
      <c r="L69" s="12">
        <v>96</v>
      </c>
      <c r="M69" s="12">
        <v>96</v>
      </c>
      <c r="N69" s="12">
        <v>95</v>
      </c>
      <c r="O69" s="12">
        <v>95</v>
      </c>
      <c r="P69" s="12">
        <v>97</v>
      </c>
      <c r="Q69" s="12">
        <f t="shared" si="2"/>
        <v>575</v>
      </c>
    </row>
    <row r="70" spans="1:17" x14ac:dyDescent="0.35">
      <c r="A70" s="8">
        <v>37</v>
      </c>
      <c r="B70" s="8">
        <v>39</v>
      </c>
      <c r="C70" s="9" t="s">
        <v>155</v>
      </c>
      <c r="D70" s="9" t="s">
        <v>156</v>
      </c>
      <c r="E70" s="8">
        <v>29862</v>
      </c>
      <c r="F70" s="8" t="s">
        <v>49</v>
      </c>
      <c r="G70" s="8"/>
      <c r="H70" s="8">
        <v>611</v>
      </c>
      <c r="I70" s="8">
        <v>1</v>
      </c>
      <c r="J70" s="8">
        <v>1</v>
      </c>
      <c r="K70" s="12">
        <v>97</v>
      </c>
      <c r="L70" s="12">
        <v>96</v>
      </c>
      <c r="M70" s="12">
        <v>97</v>
      </c>
      <c r="N70" s="12">
        <v>94</v>
      </c>
      <c r="O70" s="12">
        <v>95</v>
      </c>
      <c r="P70" s="12">
        <v>95</v>
      </c>
      <c r="Q70" s="12">
        <f t="shared" si="2"/>
        <v>574</v>
      </c>
    </row>
    <row r="71" spans="1:17" x14ac:dyDescent="0.35">
      <c r="A71" s="8">
        <v>38</v>
      </c>
      <c r="B71" s="8">
        <v>139</v>
      </c>
      <c r="C71" s="9" t="s">
        <v>208</v>
      </c>
      <c r="D71" s="9" t="s">
        <v>209</v>
      </c>
      <c r="E71" s="8">
        <v>23290</v>
      </c>
      <c r="F71" s="8" t="s">
        <v>41</v>
      </c>
      <c r="G71" s="8" t="s">
        <v>36</v>
      </c>
      <c r="H71" s="8">
        <v>600</v>
      </c>
      <c r="I71" s="8">
        <v>1</v>
      </c>
      <c r="J71" s="8">
        <v>1</v>
      </c>
      <c r="K71" s="12">
        <v>95</v>
      </c>
      <c r="L71" s="12">
        <v>97</v>
      </c>
      <c r="M71" s="12">
        <v>94</v>
      </c>
      <c r="N71" s="12">
        <v>97</v>
      </c>
      <c r="O71" s="12">
        <v>97</v>
      </c>
      <c r="P71" s="12">
        <v>94</v>
      </c>
      <c r="Q71" s="12">
        <f t="shared" si="2"/>
        <v>574</v>
      </c>
    </row>
    <row r="72" spans="1:17" x14ac:dyDescent="0.35">
      <c r="A72" s="8">
        <v>39</v>
      </c>
      <c r="B72" s="8">
        <v>211</v>
      </c>
      <c r="C72" s="9" t="s">
        <v>259</v>
      </c>
      <c r="D72" s="9" t="s">
        <v>260</v>
      </c>
      <c r="E72" s="10">
        <v>113449</v>
      </c>
      <c r="F72" s="8" t="s">
        <v>41</v>
      </c>
      <c r="G72" s="8" t="s">
        <v>36</v>
      </c>
      <c r="H72" s="8">
        <v>643</v>
      </c>
      <c r="I72" s="8">
        <v>1</v>
      </c>
      <c r="J72" s="8">
        <v>1</v>
      </c>
      <c r="K72" s="12">
        <v>95</v>
      </c>
      <c r="L72" s="12">
        <v>95</v>
      </c>
      <c r="M72" s="12">
        <v>97</v>
      </c>
      <c r="N72" s="12">
        <v>97</v>
      </c>
      <c r="O72" s="12">
        <v>96</v>
      </c>
      <c r="P72" s="12">
        <v>94</v>
      </c>
      <c r="Q72" s="12">
        <f t="shared" si="2"/>
        <v>574</v>
      </c>
    </row>
    <row r="73" spans="1:17" x14ac:dyDescent="0.35">
      <c r="A73" s="8">
        <v>40</v>
      </c>
      <c r="B73" s="8">
        <v>140</v>
      </c>
      <c r="C73" s="9" t="s">
        <v>210</v>
      </c>
      <c r="D73" s="9" t="s">
        <v>211</v>
      </c>
      <c r="E73" s="8">
        <v>784</v>
      </c>
      <c r="F73" s="8"/>
      <c r="G73" s="8"/>
      <c r="H73" s="8">
        <v>636</v>
      </c>
      <c r="I73" s="8">
        <v>1</v>
      </c>
      <c r="J73" s="8">
        <v>1</v>
      </c>
      <c r="K73" s="12">
        <v>93</v>
      </c>
      <c r="L73" s="12">
        <v>95</v>
      </c>
      <c r="M73" s="12">
        <v>95</v>
      </c>
      <c r="N73" s="12">
        <v>97</v>
      </c>
      <c r="O73" s="12">
        <v>97</v>
      </c>
      <c r="P73" s="12">
        <v>96</v>
      </c>
      <c r="Q73" s="12">
        <f t="shared" si="2"/>
        <v>573</v>
      </c>
    </row>
    <row r="74" spans="1:17" x14ac:dyDescent="0.35">
      <c r="A74" s="8">
        <v>41</v>
      </c>
      <c r="B74" s="8">
        <v>208</v>
      </c>
      <c r="C74" s="9" t="s">
        <v>253</v>
      </c>
      <c r="D74" s="9" t="s">
        <v>254</v>
      </c>
      <c r="E74" s="8">
        <v>24382</v>
      </c>
      <c r="F74" s="8"/>
      <c r="G74" s="8" t="s">
        <v>36</v>
      </c>
      <c r="H74" s="8" t="s">
        <v>428</v>
      </c>
      <c r="I74" s="8">
        <v>1</v>
      </c>
      <c r="J74" s="8">
        <v>1</v>
      </c>
      <c r="K74" s="12">
        <v>95</v>
      </c>
      <c r="L74" s="12">
        <v>95</v>
      </c>
      <c r="M74" s="12">
        <v>98</v>
      </c>
      <c r="N74" s="12">
        <v>96</v>
      </c>
      <c r="O74" s="12">
        <v>93</v>
      </c>
      <c r="P74" s="12">
        <v>95</v>
      </c>
      <c r="Q74" s="12">
        <f t="shared" si="2"/>
        <v>572</v>
      </c>
    </row>
    <row r="75" spans="1:17" x14ac:dyDescent="0.35">
      <c r="A75" s="8">
        <v>42</v>
      </c>
      <c r="B75" s="8">
        <v>158</v>
      </c>
      <c r="C75" s="9" t="s">
        <v>227</v>
      </c>
      <c r="D75" s="9" t="s">
        <v>180</v>
      </c>
      <c r="E75" s="8">
        <v>30377</v>
      </c>
      <c r="F75" s="8"/>
      <c r="G75" s="8" t="s">
        <v>36</v>
      </c>
      <c r="H75" s="8">
        <v>630</v>
      </c>
      <c r="I75" s="8">
        <v>1</v>
      </c>
      <c r="J75" s="8" t="s">
        <v>152</v>
      </c>
      <c r="K75" s="12">
        <v>97</v>
      </c>
      <c r="L75" s="12">
        <v>94</v>
      </c>
      <c r="M75" s="12">
        <v>95</v>
      </c>
      <c r="N75" s="12">
        <v>95</v>
      </c>
      <c r="O75" s="12">
        <v>97</v>
      </c>
      <c r="P75" s="12">
        <v>94</v>
      </c>
      <c r="Q75" s="12">
        <f t="shared" si="2"/>
        <v>572</v>
      </c>
    </row>
    <row r="76" spans="1:17" x14ac:dyDescent="0.35">
      <c r="A76" s="8">
        <v>43</v>
      </c>
      <c r="B76" s="8">
        <v>46</v>
      </c>
      <c r="C76" s="9" t="s">
        <v>159</v>
      </c>
      <c r="D76" s="9" t="s">
        <v>160</v>
      </c>
      <c r="E76" s="8">
        <v>29145</v>
      </c>
      <c r="F76" s="8" t="s">
        <v>49</v>
      </c>
      <c r="G76" s="8"/>
      <c r="H76" s="8">
        <v>594</v>
      </c>
      <c r="I76" s="8">
        <v>1</v>
      </c>
      <c r="J76" s="8">
        <v>1</v>
      </c>
      <c r="K76" s="12">
        <v>95</v>
      </c>
      <c r="L76" s="12">
        <v>95</v>
      </c>
      <c r="M76" s="12">
        <v>97</v>
      </c>
      <c r="N76" s="12">
        <v>97</v>
      </c>
      <c r="O76" s="12">
        <v>97</v>
      </c>
      <c r="P76" s="12">
        <v>90</v>
      </c>
      <c r="Q76" s="12">
        <f t="shared" si="2"/>
        <v>571</v>
      </c>
    </row>
    <row r="77" spans="1:17" x14ac:dyDescent="0.35">
      <c r="A77" s="8">
        <v>44</v>
      </c>
      <c r="B77" s="8">
        <v>93</v>
      </c>
      <c r="C77" s="9" t="s">
        <v>187</v>
      </c>
      <c r="D77" s="9" t="s">
        <v>131</v>
      </c>
      <c r="E77" s="8">
        <v>28547</v>
      </c>
      <c r="F77" s="8" t="s">
        <v>49</v>
      </c>
      <c r="G77" s="8"/>
      <c r="H77" s="8">
        <v>599</v>
      </c>
      <c r="I77" s="8">
        <v>1</v>
      </c>
      <c r="J77" s="8">
        <v>1</v>
      </c>
      <c r="K77" s="12">
        <v>95</v>
      </c>
      <c r="L77" s="12">
        <v>95</v>
      </c>
      <c r="M77" s="12">
        <v>94</v>
      </c>
      <c r="N77" s="12">
        <v>93</v>
      </c>
      <c r="O77" s="12">
        <v>96</v>
      </c>
      <c r="P77" s="12">
        <v>97</v>
      </c>
      <c r="Q77" s="12">
        <f t="shared" si="2"/>
        <v>570</v>
      </c>
    </row>
    <row r="78" spans="1:17" x14ac:dyDescent="0.35">
      <c r="A78" s="8">
        <v>45</v>
      </c>
      <c r="B78" s="8">
        <v>157</v>
      </c>
      <c r="C78" s="9" t="s">
        <v>105</v>
      </c>
      <c r="D78" s="9" t="s">
        <v>106</v>
      </c>
      <c r="E78" s="8">
        <v>14130</v>
      </c>
      <c r="F78" s="8" t="s">
        <v>49</v>
      </c>
      <c r="G78" s="12"/>
      <c r="H78" s="12">
        <v>648</v>
      </c>
      <c r="I78" s="12"/>
      <c r="J78" s="12"/>
      <c r="K78" s="12">
        <v>94</v>
      </c>
      <c r="L78" s="12">
        <v>92</v>
      </c>
      <c r="M78" s="12">
        <v>93</v>
      </c>
      <c r="N78" s="12">
        <v>98</v>
      </c>
      <c r="O78" s="12">
        <v>99</v>
      </c>
      <c r="P78" s="12">
        <v>94</v>
      </c>
      <c r="Q78" s="12">
        <f t="shared" si="2"/>
        <v>570</v>
      </c>
    </row>
    <row r="79" spans="1:17" x14ac:dyDescent="0.35">
      <c r="A79" s="8">
        <v>46</v>
      </c>
      <c r="B79" s="8">
        <v>42</v>
      </c>
      <c r="C79" s="9" t="s">
        <v>157</v>
      </c>
      <c r="D79" s="9" t="s">
        <v>158</v>
      </c>
      <c r="E79" s="8">
        <v>28241</v>
      </c>
      <c r="F79" s="8" t="s">
        <v>41</v>
      </c>
      <c r="G79" s="8" t="s">
        <v>36</v>
      </c>
      <c r="H79" s="8">
        <v>605</v>
      </c>
      <c r="I79" s="8">
        <v>1</v>
      </c>
      <c r="J79" s="8">
        <v>1</v>
      </c>
      <c r="K79" s="12">
        <v>97</v>
      </c>
      <c r="L79" s="12">
        <v>95</v>
      </c>
      <c r="M79" s="12">
        <v>96</v>
      </c>
      <c r="N79" s="12">
        <v>95</v>
      </c>
      <c r="O79" s="12">
        <v>91</v>
      </c>
      <c r="P79" s="12">
        <v>95</v>
      </c>
      <c r="Q79" s="12">
        <f t="shared" si="2"/>
        <v>569</v>
      </c>
    </row>
    <row r="80" spans="1:17" x14ac:dyDescent="0.35">
      <c r="A80" s="8">
        <v>47</v>
      </c>
      <c r="B80" s="8">
        <v>53</v>
      </c>
      <c r="C80" s="9" t="s">
        <v>165</v>
      </c>
      <c r="D80" s="9" t="s">
        <v>166</v>
      </c>
      <c r="E80" s="8">
        <v>19804</v>
      </c>
      <c r="F80" s="8" t="s">
        <v>41</v>
      </c>
      <c r="G80" s="8" t="s">
        <v>36</v>
      </c>
      <c r="H80" s="8">
        <v>617</v>
      </c>
      <c r="I80" s="8">
        <v>1</v>
      </c>
      <c r="J80" s="8">
        <v>1</v>
      </c>
      <c r="K80" s="12">
        <v>94</v>
      </c>
      <c r="L80" s="12">
        <v>93</v>
      </c>
      <c r="M80" s="12">
        <v>96</v>
      </c>
      <c r="N80" s="12">
        <v>95</v>
      </c>
      <c r="O80" s="12">
        <v>93</v>
      </c>
      <c r="P80" s="12">
        <v>97</v>
      </c>
      <c r="Q80" s="12">
        <f t="shared" si="2"/>
        <v>568</v>
      </c>
    </row>
    <row r="81" spans="1:17" x14ac:dyDescent="0.35">
      <c r="A81" s="8">
        <v>48</v>
      </c>
      <c r="B81" s="8">
        <v>41</v>
      </c>
      <c r="C81" s="9" t="s">
        <v>157</v>
      </c>
      <c r="D81" s="9" t="s">
        <v>106</v>
      </c>
      <c r="E81" s="8">
        <v>26341</v>
      </c>
      <c r="F81" s="8" t="s">
        <v>41</v>
      </c>
      <c r="G81" s="8" t="s">
        <v>36</v>
      </c>
      <c r="H81" s="8">
        <v>613</v>
      </c>
      <c r="I81" s="8">
        <v>1</v>
      </c>
      <c r="J81" s="8">
        <v>1</v>
      </c>
      <c r="K81" s="12">
        <v>96</v>
      </c>
      <c r="L81" s="12">
        <v>94</v>
      </c>
      <c r="M81" s="12">
        <v>95</v>
      </c>
      <c r="N81" s="12">
        <v>97</v>
      </c>
      <c r="O81" s="12">
        <v>91</v>
      </c>
      <c r="P81" s="12">
        <v>94</v>
      </c>
      <c r="Q81" s="12">
        <f t="shared" si="2"/>
        <v>567</v>
      </c>
    </row>
    <row r="82" spans="1:17" x14ac:dyDescent="0.35">
      <c r="A82" s="8">
        <v>49</v>
      </c>
      <c r="B82" s="8">
        <v>101</v>
      </c>
      <c r="C82" s="9" t="s">
        <v>190</v>
      </c>
      <c r="D82" s="9" t="s">
        <v>33</v>
      </c>
      <c r="E82" s="8">
        <v>111944</v>
      </c>
      <c r="F82" s="8" t="s">
        <v>41</v>
      </c>
      <c r="G82" s="8" t="s">
        <v>191</v>
      </c>
      <c r="H82" s="8">
        <v>620</v>
      </c>
      <c r="I82" s="8">
        <v>1</v>
      </c>
      <c r="J82" s="8" t="s">
        <v>152</v>
      </c>
      <c r="K82" s="12">
        <v>93</v>
      </c>
      <c r="L82" s="12">
        <v>93</v>
      </c>
      <c r="M82" s="12">
        <v>97</v>
      </c>
      <c r="N82" s="12">
        <v>94</v>
      </c>
      <c r="O82" s="12">
        <v>97</v>
      </c>
      <c r="P82" s="12">
        <v>93</v>
      </c>
      <c r="Q82" s="12">
        <f t="shared" si="2"/>
        <v>567</v>
      </c>
    </row>
    <row r="83" spans="1:17" x14ac:dyDescent="0.35">
      <c r="A83" s="8">
        <v>50</v>
      </c>
      <c r="B83" s="8">
        <v>178</v>
      </c>
      <c r="C83" s="9" t="s">
        <v>242</v>
      </c>
      <c r="D83" s="9" t="s">
        <v>53</v>
      </c>
      <c r="E83" s="8">
        <v>111943</v>
      </c>
      <c r="F83" s="8" t="s">
        <v>41</v>
      </c>
      <c r="G83" s="8"/>
      <c r="H83" s="8">
        <v>623</v>
      </c>
      <c r="I83" s="8">
        <v>1</v>
      </c>
      <c r="J83" s="8" t="s">
        <v>152</v>
      </c>
      <c r="K83" s="12">
        <v>96</v>
      </c>
      <c r="L83" s="12">
        <v>94</v>
      </c>
      <c r="M83" s="12">
        <v>93</v>
      </c>
      <c r="N83" s="12">
        <v>96</v>
      </c>
      <c r="O83" s="12">
        <v>92</v>
      </c>
      <c r="P83" s="12">
        <v>95</v>
      </c>
      <c r="Q83" s="12">
        <f t="shared" si="2"/>
        <v>566</v>
      </c>
    </row>
    <row r="84" spans="1:17" x14ac:dyDescent="0.35">
      <c r="A84" s="8">
        <v>51</v>
      </c>
      <c r="B84" s="8">
        <v>209</v>
      </c>
      <c r="C84" s="9" t="s">
        <v>255</v>
      </c>
      <c r="D84" s="9" t="s">
        <v>256</v>
      </c>
      <c r="E84" s="8">
        <v>28475</v>
      </c>
      <c r="F84" s="8"/>
      <c r="G84" s="8" t="s">
        <v>36</v>
      </c>
      <c r="H84" s="8">
        <v>626</v>
      </c>
      <c r="I84" s="8">
        <v>1</v>
      </c>
      <c r="J84" s="8">
        <v>1</v>
      </c>
      <c r="K84" s="12">
        <v>93</v>
      </c>
      <c r="L84" s="12">
        <v>94</v>
      </c>
      <c r="M84" s="12">
        <v>95</v>
      </c>
      <c r="N84" s="12">
        <v>93</v>
      </c>
      <c r="O84" s="12">
        <v>94</v>
      </c>
      <c r="P84" s="12">
        <v>95</v>
      </c>
      <c r="Q84" s="12">
        <f t="shared" si="2"/>
        <v>564</v>
      </c>
    </row>
    <row r="85" spans="1:17" x14ac:dyDescent="0.35">
      <c r="A85" s="8">
        <v>52</v>
      </c>
      <c r="B85" s="8">
        <v>66</v>
      </c>
      <c r="C85" s="9" t="s">
        <v>171</v>
      </c>
      <c r="D85" s="9" t="s">
        <v>172</v>
      </c>
      <c r="E85" s="8">
        <v>25940</v>
      </c>
      <c r="F85" s="8" t="s">
        <v>41</v>
      </c>
      <c r="G85" s="8" t="s">
        <v>36</v>
      </c>
      <c r="H85" s="8">
        <v>627</v>
      </c>
      <c r="I85" s="8">
        <v>1</v>
      </c>
      <c r="J85" s="8">
        <v>1</v>
      </c>
      <c r="K85" s="12">
        <v>90</v>
      </c>
      <c r="L85" s="12">
        <v>91</v>
      </c>
      <c r="M85" s="12">
        <v>98</v>
      </c>
      <c r="N85" s="12">
        <v>98</v>
      </c>
      <c r="O85" s="12">
        <v>94</v>
      </c>
      <c r="P85" s="12">
        <v>93</v>
      </c>
      <c r="Q85" s="12">
        <f t="shared" si="2"/>
        <v>564</v>
      </c>
    </row>
    <row r="86" spans="1:17" x14ac:dyDescent="0.35">
      <c r="A86" s="8">
        <v>53</v>
      </c>
      <c r="B86" s="8">
        <v>137</v>
      </c>
      <c r="C86" s="9" t="s">
        <v>206</v>
      </c>
      <c r="D86" s="9" t="s">
        <v>207</v>
      </c>
      <c r="E86" s="8" t="s">
        <v>150</v>
      </c>
      <c r="F86" s="8" t="s">
        <v>41</v>
      </c>
      <c r="G86" s="8" t="s">
        <v>121</v>
      </c>
      <c r="H86" s="8" t="s">
        <v>432</v>
      </c>
      <c r="I86" s="8">
        <v>1</v>
      </c>
      <c r="J86" s="8">
        <v>1</v>
      </c>
      <c r="K86" s="12">
        <v>93</v>
      </c>
      <c r="L86" s="12">
        <v>93</v>
      </c>
      <c r="M86" s="12">
        <v>96</v>
      </c>
      <c r="N86" s="12">
        <v>94</v>
      </c>
      <c r="O86" s="12">
        <v>94</v>
      </c>
      <c r="P86" s="12">
        <v>93</v>
      </c>
      <c r="Q86" s="12">
        <f t="shared" si="2"/>
        <v>563</v>
      </c>
    </row>
    <row r="87" spans="1:17" x14ac:dyDescent="0.35">
      <c r="A87" s="8">
        <v>54</v>
      </c>
      <c r="B87" s="8">
        <v>111</v>
      </c>
      <c r="C87" s="9" t="s">
        <v>198</v>
      </c>
      <c r="D87" s="9" t="s">
        <v>99</v>
      </c>
      <c r="E87" s="8">
        <v>28368</v>
      </c>
      <c r="F87" s="8" t="s">
        <v>41</v>
      </c>
      <c r="G87" s="8" t="s">
        <v>191</v>
      </c>
      <c r="H87" s="8">
        <v>601</v>
      </c>
      <c r="I87" s="8">
        <v>1</v>
      </c>
      <c r="J87" s="8" t="s">
        <v>152</v>
      </c>
      <c r="K87" s="12">
        <v>94</v>
      </c>
      <c r="L87" s="12">
        <v>95</v>
      </c>
      <c r="M87" s="12">
        <v>96</v>
      </c>
      <c r="N87" s="12">
        <v>92</v>
      </c>
      <c r="O87" s="12">
        <v>90</v>
      </c>
      <c r="P87" s="12">
        <v>94</v>
      </c>
      <c r="Q87" s="12">
        <f t="shared" si="2"/>
        <v>561</v>
      </c>
    </row>
    <row r="88" spans="1:17" x14ac:dyDescent="0.35">
      <c r="A88" s="8">
        <v>55</v>
      </c>
      <c r="B88" s="8">
        <v>146</v>
      </c>
      <c r="C88" s="9" t="s">
        <v>216</v>
      </c>
      <c r="D88" s="9" t="s">
        <v>217</v>
      </c>
      <c r="E88" s="8" t="s">
        <v>215</v>
      </c>
      <c r="F88" s="8"/>
      <c r="G88" s="8" t="s">
        <v>121</v>
      </c>
      <c r="H88" s="8" t="s">
        <v>432</v>
      </c>
      <c r="I88" s="8">
        <v>1</v>
      </c>
      <c r="J88" s="8">
        <v>1</v>
      </c>
      <c r="K88" s="12">
        <v>90</v>
      </c>
      <c r="L88" s="12">
        <v>96</v>
      </c>
      <c r="M88" s="12">
        <v>90</v>
      </c>
      <c r="N88" s="12">
        <v>97</v>
      </c>
      <c r="O88" s="12">
        <v>95</v>
      </c>
      <c r="P88" s="12">
        <v>93</v>
      </c>
      <c r="Q88" s="12">
        <f t="shared" si="2"/>
        <v>561</v>
      </c>
    </row>
    <row r="89" spans="1:17" x14ac:dyDescent="0.35">
      <c r="A89" s="8">
        <v>56</v>
      </c>
      <c r="B89" s="8">
        <v>215</v>
      </c>
      <c r="C89" s="9" t="s">
        <v>263</v>
      </c>
      <c r="D89" s="9" t="s">
        <v>264</v>
      </c>
      <c r="E89" s="8"/>
      <c r="F89" s="8" t="s">
        <v>56</v>
      </c>
      <c r="G89" s="8"/>
      <c r="H89" s="8">
        <v>593</v>
      </c>
      <c r="I89" s="8">
        <v>1</v>
      </c>
      <c r="J89" s="8">
        <v>1</v>
      </c>
      <c r="K89" s="12">
        <v>95</v>
      </c>
      <c r="L89" s="12">
        <v>93</v>
      </c>
      <c r="M89" s="12">
        <v>94</v>
      </c>
      <c r="N89" s="12">
        <v>94</v>
      </c>
      <c r="O89" s="12">
        <v>93</v>
      </c>
      <c r="P89" s="12">
        <v>92</v>
      </c>
      <c r="Q89" s="12">
        <f t="shared" si="2"/>
        <v>561</v>
      </c>
    </row>
    <row r="90" spans="1:17" x14ac:dyDescent="0.35">
      <c r="A90" s="8">
        <v>57</v>
      </c>
      <c r="B90" s="8">
        <v>149</v>
      </c>
      <c r="C90" s="9" t="s">
        <v>220</v>
      </c>
      <c r="D90" s="9" t="s">
        <v>221</v>
      </c>
      <c r="E90" s="8">
        <v>31538</v>
      </c>
      <c r="F90" s="8" t="s">
        <v>49</v>
      </c>
      <c r="G90" s="8"/>
      <c r="H90" s="8">
        <v>650</v>
      </c>
      <c r="I90" s="8">
        <v>1</v>
      </c>
      <c r="J90" s="8">
        <v>1</v>
      </c>
      <c r="K90" s="12">
        <v>93</v>
      </c>
      <c r="L90" s="12">
        <v>93</v>
      </c>
      <c r="M90" s="12">
        <v>97</v>
      </c>
      <c r="N90" s="12">
        <v>93</v>
      </c>
      <c r="O90" s="12">
        <v>93</v>
      </c>
      <c r="P90" s="12">
        <v>91</v>
      </c>
      <c r="Q90" s="12">
        <f t="shared" si="2"/>
        <v>560</v>
      </c>
    </row>
    <row r="91" spans="1:17" x14ac:dyDescent="0.35">
      <c r="A91" s="8">
        <v>58</v>
      </c>
      <c r="B91" s="8">
        <v>194</v>
      </c>
      <c r="C91" s="9" t="s">
        <v>247</v>
      </c>
      <c r="D91" s="9" t="s">
        <v>221</v>
      </c>
      <c r="E91" s="8">
        <v>27660</v>
      </c>
      <c r="F91" s="8" t="s">
        <v>41</v>
      </c>
      <c r="G91" s="8" t="s">
        <v>191</v>
      </c>
      <c r="H91" s="8">
        <v>658</v>
      </c>
      <c r="I91" s="8">
        <v>1</v>
      </c>
      <c r="J91" s="8">
        <v>1</v>
      </c>
      <c r="K91" s="12">
        <v>92</v>
      </c>
      <c r="L91" s="12">
        <v>94</v>
      </c>
      <c r="M91" s="12">
        <v>91</v>
      </c>
      <c r="N91" s="12">
        <v>93</v>
      </c>
      <c r="O91" s="12">
        <v>94</v>
      </c>
      <c r="P91" s="12">
        <v>95</v>
      </c>
      <c r="Q91" s="12">
        <f t="shared" si="2"/>
        <v>559</v>
      </c>
    </row>
    <row r="92" spans="1:17" x14ac:dyDescent="0.35">
      <c r="A92" s="8">
        <v>59</v>
      </c>
      <c r="B92" s="8">
        <v>47</v>
      </c>
      <c r="C92" s="9" t="s">
        <v>161</v>
      </c>
      <c r="D92" s="9" t="s">
        <v>85</v>
      </c>
      <c r="E92" s="8">
        <v>28805</v>
      </c>
      <c r="F92" s="8" t="s">
        <v>49</v>
      </c>
      <c r="G92" s="8"/>
      <c r="H92" s="8">
        <v>629</v>
      </c>
      <c r="I92" s="8">
        <v>1</v>
      </c>
      <c r="J92" s="8">
        <v>1</v>
      </c>
      <c r="K92" s="12">
        <v>95</v>
      </c>
      <c r="L92" s="12">
        <v>93</v>
      </c>
      <c r="M92" s="12">
        <v>94</v>
      </c>
      <c r="N92" s="12">
        <v>91</v>
      </c>
      <c r="O92" s="12">
        <v>92</v>
      </c>
      <c r="P92" s="12">
        <v>94</v>
      </c>
      <c r="Q92" s="12">
        <f t="shared" si="2"/>
        <v>559</v>
      </c>
    </row>
    <row r="93" spans="1:17" x14ac:dyDescent="0.35">
      <c r="A93" s="8">
        <v>60</v>
      </c>
      <c r="B93" s="8">
        <v>77</v>
      </c>
      <c r="C93" s="9" t="s">
        <v>176</v>
      </c>
      <c r="D93" s="9" t="s">
        <v>177</v>
      </c>
      <c r="E93" s="8">
        <v>28779</v>
      </c>
      <c r="F93" s="8" t="s">
        <v>128</v>
      </c>
      <c r="G93" s="8"/>
      <c r="H93" s="8" t="s">
        <v>436</v>
      </c>
      <c r="I93" s="8">
        <v>1</v>
      </c>
      <c r="J93" s="8">
        <v>1</v>
      </c>
      <c r="K93" s="12">
        <v>94</v>
      </c>
      <c r="L93" s="12">
        <v>94</v>
      </c>
      <c r="M93" s="12">
        <v>91</v>
      </c>
      <c r="N93" s="12">
        <v>97</v>
      </c>
      <c r="O93" s="12">
        <v>89</v>
      </c>
      <c r="P93" s="12">
        <v>94</v>
      </c>
      <c r="Q93" s="12">
        <f t="shared" si="2"/>
        <v>559</v>
      </c>
    </row>
    <row r="94" spans="1:17" x14ac:dyDescent="0.35">
      <c r="A94" s="8">
        <v>61</v>
      </c>
      <c r="B94" s="8">
        <v>49</v>
      </c>
      <c r="C94" s="9" t="s">
        <v>162</v>
      </c>
      <c r="D94" s="9" t="s">
        <v>163</v>
      </c>
      <c r="E94" s="8">
        <v>31537</v>
      </c>
      <c r="F94" s="8" t="s">
        <v>49</v>
      </c>
      <c r="G94" s="8"/>
      <c r="H94" s="8">
        <v>618</v>
      </c>
      <c r="I94" s="8">
        <v>1</v>
      </c>
      <c r="J94" s="8">
        <v>1</v>
      </c>
      <c r="K94" s="12">
        <v>90</v>
      </c>
      <c r="L94" s="12">
        <v>97</v>
      </c>
      <c r="M94" s="12">
        <v>93</v>
      </c>
      <c r="N94" s="12">
        <v>93</v>
      </c>
      <c r="O94" s="12">
        <v>94</v>
      </c>
      <c r="P94" s="12">
        <v>90</v>
      </c>
      <c r="Q94" s="12">
        <f t="shared" si="2"/>
        <v>557</v>
      </c>
    </row>
    <row r="95" spans="1:17" x14ac:dyDescent="0.35">
      <c r="A95" s="8">
        <v>62</v>
      </c>
      <c r="B95" s="8">
        <v>84</v>
      </c>
      <c r="C95" s="9" t="s">
        <v>179</v>
      </c>
      <c r="D95" s="9" t="s">
        <v>180</v>
      </c>
      <c r="E95" s="8">
        <v>30937</v>
      </c>
      <c r="F95" s="8" t="s">
        <v>41</v>
      </c>
      <c r="G95" s="8"/>
      <c r="H95" s="8">
        <v>637</v>
      </c>
      <c r="I95" s="8">
        <v>1</v>
      </c>
      <c r="J95" s="8">
        <v>1</v>
      </c>
      <c r="K95" s="12">
        <v>93</v>
      </c>
      <c r="L95" s="12">
        <v>95</v>
      </c>
      <c r="M95" s="12">
        <v>90</v>
      </c>
      <c r="N95" s="12">
        <v>94</v>
      </c>
      <c r="O95" s="12">
        <v>94</v>
      </c>
      <c r="P95" s="12">
        <v>89</v>
      </c>
      <c r="Q95" s="12">
        <f t="shared" si="2"/>
        <v>555</v>
      </c>
    </row>
    <row r="96" spans="1:17" x14ac:dyDescent="0.35">
      <c r="A96" s="8">
        <v>63</v>
      </c>
      <c r="B96" s="8">
        <v>131</v>
      </c>
      <c r="C96" s="9" t="s">
        <v>205</v>
      </c>
      <c r="D96" s="9" t="s">
        <v>87</v>
      </c>
      <c r="E96" s="8">
        <v>100302</v>
      </c>
      <c r="F96" s="8" t="s">
        <v>49</v>
      </c>
      <c r="G96" s="8"/>
      <c r="H96" s="8" t="s">
        <v>430</v>
      </c>
      <c r="I96" s="8">
        <v>1</v>
      </c>
      <c r="J96" s="8">
        <v>1</v>
      </c>
      <c r="K96" s="12">
        <v>91</v>
      </c>
      <c r="L96" s="12">
        <v>93</v>
      </c>
      <c r="M96" s="12">
        <v>92</v>
      </c>
      <c r="N96" s="12">
        <v>89</v>
      </c>
      <c r="O96" s="12">
        <v>92</v>
      </c>
      <c r="P96" s="12">
        <v>94</v>
      </c>
      <c r="Q96" s="12">
        <f t="shared" si="2"/>
        <v>551</v>
      </c>
    </row>
    <row r="97" spans="1:17" x14ac:dyDescent="0.35">
      <c r="A97" s="8">
        <v>64</v>
      </c>
      <c r="B97" s="8">
        <v>28</v>
      </c>
      <c r="C97" s="9" t="s">
        <v>143</v>
      </c>
      <c r="D97" s="9" t="s">
        <v>144</v>
      </c>
      <c r="E97" s="8">
        <v>28781</v>
      </c>
      <c r="F97" s="8" t="s">
        <v>128</v>
      </c>
      <c r="G97" s="8"/>
      <c r="H97" s="8">
        <v>584</v>
      </c>
      <c r="I97" s="8">
        <v>1</v>
      </c>
      <c r="J97" s="8">
        <v>1</v>
      </c>
      <c r="K97" s="12">
        <v>90</v>
      </c>
      <c r="L97" s="12">
        <v>93</v>
      </c>
      <c r="M97" s="12">
        <v>90</v>
      </c>
      <c r="N97" s="12">
        <v>88</v>
      </c>
      <c r="O97" s="12">
        <v>91</v>
      </c>
      <c r="P97" s="12">
        <v>96</v>
      </c>
      <c r="Q97" s="12">
        <f t="shared" si="2"/>
        <v>548</v>
      </c>
    </row>
    <row r="98" spans="1:17" x14ac:dyDescent="0.35">
      <c r="A98" s="8">
        <v>65</v>
      </c>
      <c r="B98" s="8">
        <v>26</v>
      </c>
      <c r="C98" s="9" t="s">
        <v>141</v>
      </c>
      <c r="D98" s="9" t="s">
        <v>142</v>
      </c>
      <c r="E98" s="8">
        <v>17478</v>
      </c>
      <c r="F98" s="8" t="s">
        <v>49</v>
      </c>
      <c r="G98" s="8"/>
      <c r="H98" s="8">
        <v>644</v>
      </c>
      <c r="I98" s="8">
        <v>1</v>
      </c>
      <c r="J98" s="8">
        <v>1</v>
      </c>
      <c r="K98" s="12">
        <v>91</v>
      </c>
      <c r="L98" s="12">
        <v>85</v>
      </c>
      <c r="M98" s="12">
        <v>91</v>
      </c>
      <c r="N98" s="12">
        <v>89</v>
      </c>
      <c r="O98" s="12">
        <v>94</v>
      </c>
      <c r="P98" s="12">
        <v>95</v>
      </c>
      <c r="Q98" s="12">
        <f t="shared" ref="Q98:Q114" si="3">SUM(K98:P98)</f>
        <v>545</v>
      </c>
    </row>
    <row r="99" spans="1:17" x14ac:dyDescent="0.35">
      <c r="A99" s="8">
        <v>66</v>
      </c>
      <c r="B99" s="8">
        <v>129</v>
      </c>
      <c r="C99" s="9" t="s">
        <v>203</v>
      </c>
      <c r="D99" s="9" t="s">
        <v>204</v>
      </c>
      <c r="E99" s="8">
        <v>28811</v>
      </c>
      <c r="F99" s="8" t="s">
        <v>128</v>
      </c>
      <c r="G99" s="8" t="s">
        <v>36</v>
      </c>
      <c r="H99" s="8">
        <v>656</v>
      </c>
      <c r="I99" s="8">
        <v>1</v>
      </c>
      <c r="J99" s="8">
        <v>1</v>
      </c>
      <c r="K99" s="12">
        <v>88</v>
      </c>
      <c r="L99" s="12">
        <v>91</v>
      </c>
      <c r="M99" s="12">
        <v>91</v>
      </c>
      <c r="N99" s="12">
        <v>91</v>
      </c>
      <c r="O99" s="12">
        <v>96</v>
      </c>
      <c r="P99" s="12">
        <v>88</v>
      </c>
      <c r="Q99" s="12">
        <f t="shared" si="3"/>
        <v>545</v>
      </c>
    </row>
    <row r="100" spans="1:17" x14ac:dyDescent="0.35">
      <c r="A100" s="8">
        <v>67</v>
      </c>
      <c r="B100" s="8">
        <v>73</v>
      </c>
      <c r="C100" s="9" t="s">
        <v>173</v>
      </c>
      <c r="D100" s="9" t="s">
        <v>106</v>
      </c>
      <c r="E100" s="8">
        <v>29925</v>
      </c>
      <c r="F100" s="8" t="s">
        <v>128</v>
      </c>
      <c r="G100" s="8"/>
      <c r="H100" s="8">
        <v>608</v>
      </c>
      <c r="I100" s="8">
        <v>1</v>
      </c>
      <c r="J100" s="8">
        <v>1</v>
      </c>
      <c r="K100" s="12">
        <v>90</v>
      </c>
      <c r="L100" s="12">
        <v>92</v>
      </c>
      <c r="M100" s="12">
        <v>92</v>
      </c>
      <c r="N100" s="12">
        <v>90</v>
      </c>
      <c r="O100" s="12">
        <v>91</v>
      </c>
      <c r="P100" s="12">
        <v>89</v>
      </c>
      <c r="Q100" s="12">
        <f t="shared" si="3"/>
        <v>544</v>
      </c>
    </row>
    <row r="101" spans="1:17" x14ac:dyDescent="0.35">
      <c r="A101" s="8">
        <v>68</v>
      </c>
      <c r="B101" s="8">
        <v>147</v>
      </c>
      <c r="C101" s="9" t="s">
        <v>218</v>
      </c>
      <c r="D101" s="9" t="s">
        <v>219</v>
      </c>
      <c r="E101" s="8">
        <v>113528</v>
      </c>
      <c r="F101" s="8" t="s">
        <v>41</v>
      </c>
      <c r="G101" s="8" t="s">
        <v>36</v>
      </c>
      <c r="H101" s="8">
        <v>588</v>
      </c>
      <c r="I101" s="8">
        <v>1</v>
      </c>
      <c r="J101" s="8">
        <v>1</v>
      </c>
      <c r="K101" s="12">
        <v>94</v>
      </c>
      <c r="L101" s="12">
        <v>95</v>
      </c>
      <c r="M101" s="12">
        <v>93</v>
      </c>
      <c r="N101" s="12">
        <v>93</v>
      </c>
      <c r="O101" s="12">
        <v>90</v>
      </c>
      <c r="P101" s="12">
        <v>78</v>
      </c>
      <c r="Q101" s="12">
        <f t="shared" si="3"/>
        <v>543</v>
      </c>
    </row>
    <row r="102" spans="1:17" x14ac:dyDescent="0.35">
      <c r="A102" s="8">
        <v>69</v>
      </c>
      <c r="B102" s="8">
        <v>160</v>
      </c>
      <c r="C102" s="9" t="s">
        <v>229</v>
      </c>
      <c r="D102" s="9" t="s">
        <v>51</v>
      </c>
      <c r="E102" s="8">
        <v>28608</v>
      </c>
      <c r="F102" s="8" t="s">
        <v>49</v>
      </c>
      <c r="G102" s="8" t="s">
        <v>36</v>
      </c>
      <c r="H102" s="8">
        <v>621</v>
      </c>
      <c r="I102" s="8">
        <v>1</v>
      </c>
      <c r="J102" s="8">
        <v>1</v>
      </c>
      <c r="K102" s="12">
        <v>91</v>
      </c>
      <c r="L102" s="12">
        <v>89</v>
      </c>
      <c r="M102" s="12">
        <v>91</v>
      </c>
      <c r="N102" s="12">
        <v>89</v>
      </c>
      <c r="O102" s="12">
        <v>91</v>
      </c>
      <c r="P102" s="12">
        <v>90</v>
      </c>
      <c r="Q102" s="12">
        <f t="shared" si="3"/>
        <v>541</v>
      </c>
    </row>
    <row r="103" spans="1:17" x14ac:dyDescent="0.35">
      <c r="A103" s="8">
        <v>70</v>
      </c>
      <c r="B103" s="8">
        <v>38</v>
      </c>
      <c r="C103" s="9" t="s">
        <v>153</v>
      </c>
      <c r="D103" s="9" t="s">
        <v>154</v>
      </c>
      <c r="E103" s="8" t="s">
        <v>150</v>
      </c>
      <c r="F103" s="8" t="s">
        <v>41</v>
      </c>
      <c r="G103" s="8" t="s">
        <v>121</v>
      </c>
      <c r="H103" s="8" t="s">
        <v>432</v>
      </c>
      <c r="I103" s="8">
        <v>1</v>
      </c>
      <c r="J103" s="8">
        <v>1</v>
      </c>
      <c r="K103" s="12">
        <v>93</v>
      </c>
      <c r="L103" s="12">
        <v>92</v>
      </c>
      <c r="M103" s="12">
        <v>90</v>
      </c>
      <c r="N103" s="12">
        <v>91</v>
      </c>
      <c r="O103" s="12">
        <v>85</v>
      </c>
      <c r="P103" s="12">
        <v>89</v>
      </c>
      <c r="Q103" s="12">
        <f t="shared" si="3"/>
        <v>540</v>
      </c>
    </row>
    <row r="104" spans="1:17" x14ac:dyDescent="0.35">
      <c r="A104" s="8">
        <v>71</v>
      </c>
      <c r="B104" s="8">
        <v>33</v>
      </c>
      <c r="C104" s="9" t="s">
        <v>148</v>
      </c>
      <c r="D104" s="9" t="s">
        <v>149</v>
      </c>
      <c r="E104" s="8" t="s">
        <v>150</v>
      </c>
      <c r="F104" s="8" t="s">
        <v>41</v>
      </c>
      <c r="G104" s="8" t="s">
        <v>121</v>
      </c>
      <c r="H104" s="8"/>
      <c r="I104" s="8">
        <v>1</v>
      </c>
      <c r="J104" s="8">
        <v>1</v>
      </c>
      <c r="K104" s="12">
        <v>86</v>
      </c>
      <c r="L104" s="12">
        <v>91</v>
      </c>
      <c r="M104" s="12">
        <v>88</v>
      </c>
      <c r="N104" s="12">
        <v>91</v>
      </c>
      <c r="O104" s="12">
        <v>92</v>
      </c>
      <c r="P104" s="12">
        <v>89</v>
      </c>
      <c r="Q104" s="12">
        <f t="shared" si="3"/>
        <v>537</v>
      </c>
    </row>
    <row r="105" spans="1:17" x14ac:dyDescent="0.35">
      <c r="A105" s="8">
        <v>72</v>
      </c>
      <c r="B105" s="8">
        <v>109</v>
      </c>
      <c r="C105" s="9" t="s">
        <v>197</v>
      </c>
      <c r="D105" s="9" t="s">
        <v>106</v>
      </c>
      <c r="E105" s="8">
        <v>112311</v>
      </c>
      <c r="F105" s="8" t="s">
        <v>49</v>
      </c>
      <c r="G105" s="8"/>
      <c r="H105" s="8" t="s">
        <v>426</v>
      </c>
      <c r="I105" s="8">
        <v>1</v>
      </c>
      <c r="J105" s="8">
        <v>1</v>
      </c>
      <c r="K105" s="12">
        <v>89</v>
      </c>
      <c r="L105" s="12">
        <v>88</v>
      </c>
      <c r="M105" s="12">
        <v>89</v>
      </c>
      <c r="N105" s="12">
        <v>90</v>
      </c>
      <c r="O105" s="12">
        <v>87</v>
      </c>
      <c r="P105" s="12">
        <v>85</v>
      </c>
      <c r="Q105" s="12">
        <f t="shared" si="3"/>
        <v>528</v>
      </c>
    </row>
    <row r="106" spans="1:17" x14ac:dyDescent="0.35">
      <c r="A106" s="8">
        <v>73</v>
      </c>
      <c r="B106" s="8">
        <v>14</v>
      </c>
      <c r="C106" s="9" t="s">
        <v>140</v>
      </c>
      <c r="D106" s="9" t="s">
        <v>83</v>
      </c>
      <c r="E106" s="8">
        <v>28607</v>
      </c>
      <c r="F106" s="8" t="s">
        <v>49</v>
      </c>
      <c r="G106" s="8" t="s">
        <v>36</v>
      </c>
      <c r="H106" s="8">
        <v>607</v>
      </c>
      <c r="I106" s="8">
        <v>1</v>
      </c>
      <c r="J106" s="8">
        <v>1</v>
      </c>
      <c r="K106" s="12">
        <v>89</v>
      </c>
      <c r="L106" s="12">
        <v>87</v>
      </c>
      <c r="M106" s="12">
        <v>87</v>
      </c>
      <c r="N106" s="12">
        <v>93</v>
      </c>
      <c r="O106" s="12">
        <v>79</v>
      </c>
      <c r="P106" s="12">
        <v>83</v>
      </c>
      <c r="Q106" s="12">
        <f t="shared" si="3"/>
        <v>518</v>
      </c>
    </row>
    <row r="107" spans="1:17" x14ac:dyDescent="0.35">
      <c r="A107" s="8">
        <v>74</v>
      </c>
      <c r="B107" s="8">
        <v>79</v>
      </c>
      <c r="C107" s="9" t="s">
        <v>68</v>
      </c>
      <c r="D107" s="9" t="s">
        <v>69</v>
      </c>
      <c r="E107" s="8">
        <v>31585</v>
      </c>
      <c r="H107" s="12">
        <v>645</v>
      </c>
      <c r="K107" s="6">
        <v>79</v>
      </c>
      <c r="L107" s="6">
        <v>79</v>
      </c>
      <c r="M107" s="6">
        <v>79</v>
      </c>
      <c r="N107" s="6">
        <v>86</v>
      </c>
      <c r="O107" s="6">
        <v>79</v>
      </c>
      <c r="P107" s="6">
        <v>82</v>
      </c>
      <c r="Q107" s="12">
        <f t="shared" si="3"/>
        <v>484</v>
      </c>
    </row>
    <row r="108" spans="1:17" x14ac:dyDescent="0.35">
      <c r="A108" s="8">
        <v>75</v>
      </c>
      <c r="B108" s="8">
        <v>2</v>
      </c>
      <c r="C108" s="9" t="s">
        <v>137</v>
      </c>
      <c r="D108" s="9" t="s">
        <v>106</v>
      </c>
      <c r="E108" s="8">
        <v>14397</v>
      </c>
      <c r="F108" s="8"/>
      <c r="G108" s="8"/>
      <c r="H108" s="8"/>
      <c r="I108" s="8">
        <v>1</v>
      </c>
      <c r="J108" s="8">
        <v>1</v>
      </c>
      <c r="K108" s="12"/>
      <c r="L108" s="12"/>
      <c r="M108" s="12"/>
      <c r="N108" s="12"/>
      <c r="O108" s="12"/>
      <c r="P108" s="12"/>
      <c r="Q108" s="12">
        <f t="shared" si="3"/>
        <v>0</v>
      </c>
    </row>
    <row r="109" spans="1:17" x14ac:dyDescent="0.35">
      <c r="A109" s="8">
        <v>76</v>
      </c>
      <c r="B109" s="8">
        <v>31</v>
      </c>
      <c r="C109" s="9" t="s">
        <v>145</v>
      </c>
      <c r="D109" s="9" t="s">
        <v>146</v>
      </c>
      <c r="E109" s="8">
        <v>28667</v>
      </c>
      <c r="F109" s="8" t="s">
        <v>41</v>
      </c>
      <c r="G109" s="8"/>
      <c r="H109" s="8"/>
      <c r="I109" s="8">
        <v>1</v>
      </c>
      <c r="J109" s="8">
        <v>1</v>
      </c>
      <c r="K109" s="12"/>
      <c r="L109" s="12"/>
      <c r="M109" s="12"/>
      <c r="N109" s="12"/>
      <c r="O109" s="12"/>
      <c r="P109" s="12"/>
      <c r="Q109" s="12">
        <f t="shared" si="3"/>
        <v>0</v>
      </c>
    </row>
    <row r="110" spans="1:17" x14ac:dyDescent="0.35">
      <c r="A110" s="8">
        <v>77</v>
      </c>
      <c r="B110" s="8">
        <v>60</v>
      </c>
      <c r="C110" s="9" t="s">
        <v>168</v>
      </c>
      <c r="D110" s="9" t="s">
        <v>169</v>
      </c>
      <c r="E110" s="8">
        <v>25835</v>
      </c>
      <c r="F110" s="8" t="s">
        <v>49</v>
      </c>
      <c r="G110" s="8" t="s">
        <v>36</v>
      </c>
      <c r="H110" s="8"/>
      <c r="I110" s="8">
        <v>1</v>
      </c>
      <c r="J110" s="8">
        <v>1</v>
      </c>
      <c r="K110" s="12"/>
      <c r="L110" s="12"/>
      <c r="M110" s="12"/>
      <c r="N110" s="12"/>
      <c r="O110" s="12"/>
      <c r="P110" s="12"/>
      <c r="Q110" s="12">
        <f t="shared" si="3"/>
        <v>0</v>
      </c>
    </row>
    <row r="111" spans="1:17" x14ac:dyDescent="0.35">
      <c r="A111" s="8">
        <v>78</v>
      </c>
      <c r="B111" s="8">
        <v>85</v>
      </c>
      <c r="C111" s="9" t="s">
        <v>181</v>
      </c>
      <c r="D111" s="9" t="s">
        <v>83</v>
      </c>
      <c r="E111" s="8">
        <v>19626</v>
      </c>
      <c r="F111" s="8"/>
      <c r="G111" s="8"/>
      <c r="H111" s="8"/>
      <c r="I111" s="8">
        <v>1</v>
      </c>
      <c r="J111" s="8">
        <v>1</v>
      </c>
      <c r="K111" s="12"/>
      <c r="L111" s="12"/>
      <c r="M111" s="12"/>
      <c r="N111" s="12"/>
      <c r="O111" s="12"/>
      <c r="P111" s="12"/>
      <c r="Q111" s="12">
        <f t="shared" si="3"/>
        <v>0</v>
      </c>
    </row>
    <row r="112" spans="1:17" s="12" customFormat="1" x14ac:dyDescent="0.35">
      <c r="A112" s="8">
        <v>79</v>
      </c>
      <c r="B112" s="8">
        <v>87</v>
      </c>
      <c r="C112" s="9" t="s">
        <v>182</v>
      </c>
      <c r="D112" s="9" t="s">
        <v>183</v>
      </c>
      <c r="E112" s="8" t="s">
        <v>120</v>
      </c>
      <c r="F112" s="8"/>
      <c r="G112" s="8" t="s">
        <v>121</v>
      </c>
      <c r="H112" s="8"/>
      <c r="I112" s="8">
        <v>1</v>
      </c>
      <c r="J112" s="8">
        <v>1</v>
      </c>
      <c r="Q112" s="12">
        <f t="shared" si="3"/>
        <v>0</v>
      </c>
    </row>
    <row r="113" spans="1:17" x14ac:dyDescent="0.35">
      <c r="A113" s="8">
        <v>80</v>
      </c>
      <c r="B113" s="8">
        <v>152</v>
      </c>
      <c r="C113" s="9" t="s">
        <v>222</v>
      </c>
      <c r="D113" s="9" t="s">
        <v>223</v>
      </c>
      <c r="E113" s="8" t="s">
        <v>224</v>
      </c>
      <c r="F113" s="8"/>
      <c r="G113" s="8" t="s">
        <v>121</v>
      </c>
      <c r="H113" s="8"/>
      <c r="I113" s="8">
        <v>1</v>
      </c>
      <c r="J113" s="8">
        <v>1</v>
      </c>
      <c r="K113" s="12"/>
      <c r="L113" s="12"/>
      <c r="M113" s="12"/>
      <c r="N113" s="12"/>
      <c r="O113" s="12"/>
      <c r="P113" s="12"/>
      <c r="Q113" s="12">
        <f t="shared" si="3"/>
        <v>0</v>
      </c>
    </row>
    <row r="114" spans="1:17" x14ac:dyDescent="0.35">
      <c r="A114" s="12">
        <v>81</v>
      </c>
      <c r="B114" s="8">
        <v>187</v>
      </c>
      <c r="C114" s="9" t="s">
        <v>245</v>
      </c>
      <c r="D114" s="9" t="s">
        <v>70</v>
      </c>
      <c r="E114" s="8">
        <v>31025</v>
      </c>
      <c r="F114" s="8" t="s">
        <v>41</v>
      </c>
      <c r="G114" s="8"/>
      <c r="H114" s="8"/>
      <c r="I114" s="8">
        <v>1</v>
      </c>
      <c r="J114" s="8">
        <v>1</v>
      </c>
      <c r="K114" s="12"/>
      <c r="L114" s="12"/>
      <c r="M114" s="12"/>
      <c r="N114" s="12"/>
      <c r="O114" s="12"/>
      <c r="P114" s="12"/>
      <c r="Q114" s="12">
        <f t="shared" si="3"/>
        <v>0</v>
      </c>
    </row>
  </sheetData>
  <phoneticPr fontId="5" type="noConversion"/>
  <conditionalFormatting sqref="K34:Q111">
    <cfRule type="cellIs" dxfId="9" priority="1" stopIfTrue="1" operator="equal">
      <formula>100</formula>
    </cfRule>
  </conditionalFormatting>
  <printOptions horizontalCentered="1"/>
  <pageMargins left="0" right="0" top="0" bottom="0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M104"/>
  <sheetViews>
    <sheetView workbookViewId="0">
      <selection sqref="A1:IV65536"/>
    </sheetView>
  </sheetViews>
  <sheetFormatPr defaultColWidth="9.1796875" defaultRowHeight="15.5" x14ac:dyDescent="0.35"/>
  <cols>
    <col min="1" max="1" width="6.1796875" style="6" customWidth="1"/>
    <col min="2" max="2" width="7.81640625" style="6" bestFit="1" customWidth="1"/>
    <col min="3" max="3" width="14.26953125" style="6" customWidth="1"/>
    <col min="4" max="4" width="12.81640625" style="6" customWidth="1"/>
    <col min="5" max="5" width="9.1796875" style="6" hidden="1" customWidth="1"/>
    <col min="6" max="6" width="5.54296875" style="6" bestFit="1" customWidth="1"/>
    <col min="7" max="7" width="6.1796875" style="6" customWidth="1"/>
    <col min="8" max="8" width="5.453125" style="6" hidden="1" customWidth="1"/>
    <col min="9" max="14" width="3.81640625" style="6" hidden="1" customWidth="1"/>
    <col min="15" max="15" width="6.7265625" style="6" hidden="1" customWidth="1"/>
    <col min="16" max="17" width="7" style="6" hidden="1" customWidth="1"/>
    <col min="18" max="18" width="5.453125" style="6" hidden="1" customWidth="1"/>
    <col min="19" max="24" width="3.81640625" style="6" hidden="1" customWidth="1"/>
    <col min="25" max="25" width="6.7265625" style="6" hidden="1" customWidth="1"/>
    <col min="26" max="27" width="7" style="6" hidden="1" customWidth="1"/>
    <col min="28" max="28" width="5.453125" style="6" hidden="1" customWidth="1"/>
    <col min="29" max="34" width="3.81640625" style="6" bestFit="1" customWidth="1"/>
    <col min="35" max="35" width="6.7265625" style="6" bestFit="1" customWidth="1"/>
    <col min="36" max="37" width="7" style="6" bestFit="1" customWidth="1"/>
    <col min="38" max="38" width="5.1796875" style="6" bestFit="1" customWidth="1"/>
    <col min="39" max="16384" width="9.1796875" style="6"/>
  </cols>
  <sheetData>
    <row r="1" spans="1:37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</row>
    <row r="2" spans="1:37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s="7" customFormat="1" ht="18" x14ac:dyDescent="0.4">
      <c r="A4" s="11" t="s">
        <v>416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1" customFormat="1" x14ac:dyDescent="0.35"/>
    <row r="6" spans="1:37" s="1" customFormat="1" hidden="1" x14ac:dyDescent="0.35">
      <c r="A6" s="1" t="s">
        <v>3</v>
      </c>
      <c r="G6" s="1" t="s">
        <v>445</v>
      </c>
      <c r="Q6" s="16">
        <v>679</v>
      </c>
    </row>
    <row r="7" spans="1:37" s="1" customFormat="1" hidden="1" x14ac:dyDescent="0.35">
      <c r="A7" s="1" t="s">
        <v>4</v>
      </c>
      <c r="G7" s="1" t="s">
        <v>446</v>
      </c>
      <c r="Q7" s="16">
        <v>674.6</v>
      </c>
    </row>
    <row r="8" spans="1:37" s="1" customFormat="1" hidden="1" x14ac:dyDescent="0.35">
      <c r="A8" s="1" t="s">
        <v>5</v>
      </c>
      <c r="G8" s="1" t="s">
        <v>447</v>
      </c>
      <c r="Q8" s="16">
        <v>675.3</v>
      </c>
    </row>
    <row r="9" spans="1:37" s="1" customFormat="1" hidden="1" x14ac:dyDescent="0.35"/>
    <row r="10" spans="1:37" s="1" customFormat="1" hidden="1" x14ac:dyDescent="0.35">
      <c r="A10" s="1" t="s">
        <v>453</v>
      </c>
      <c r="G10" s="1" t="s">
        <v>449</v>
      </c>
      <c r="Q10" s="16">
        <v>662</v>
      </c>
    </row>
    <row r="11" spans="1:37" s="1" customFormat="1" hidden="1" x14ac:dyDescent="0.35">
      <c r="A11" s="1" t="s">
        <v>452</v>
      </c>
      <c r="G11" s="1" t="s">
        <v>455</v>
      </c>
      <c r="Q11" s="16">
        <v>657.6</v>
      </c>
    </row>
    <row r="12" spans="1:37" s="1" customFormat="1" hidden="1" x14ac:dyDescent="0.35">
      <c r="A12" s="1" t="s">
        <v>454</v>
      </c>
      <c r="G12" s="1" t="s">
        <v>456</v>
      </c>
      <c r="Q12" s="16">
        <v>652.9</v>
      </c>
    </row>
    <row r="13" spans="1:37" s="1" customFormat="1" hidden="1" x14ac:dyDescent="0.35"/>
    <row r="14" spans="1:37" s="1" customFormat="1" hidden="1" x14ac:dyDescent="0.35">
      <c r="A14" s="1" t="s">
        <v>8</v>
      </c>
      <c r="G14" s="1" t="s">
        <v>448</v>
      </c>
      <c r="Q14" s="1">
        <v>571</v>
      </c>
    </row>
    <row r="15" spans="1:37" s="1" customFormat="1" hidden="1" x14ac:dyDescent="0.35">
      <c r="A15" s="1" t="s">
        <v>7</v>
      </c>
      <c r="G15" s="1" t="s">
        <v>449</v>
      </c>
      <c r="Q15" s="1">
        <v>561</v>
      </c>
    </row>
    <row r="16" spans="1:37" s="1" customFormat="1" hidden="1" x14ac:dyDescent="0.35"/>
    <row r="17" spans="1:37" s="1" customFormat="1" hidden="1" x14ac:dyDescent="0.35">
      <c r="A17" s="1" t="s">
        <v>9</v>
      </c>
      <c r="G17" s="1" t="s">
        <v>488</v>
      </c>
      <c r="AA17" s="16">
        <v>677.9</v>
      </c>
    </row>
    <row r="18" spans="1:37" s="1" customFormat="1" hidden="1" x14ac:dyDescent="0.35">
      <c r="A18" s="1" t="s">
        <v>10</v>
      </c>
      <c r="G18" s="1" t="s">
        <v>447</v>
      </c>
      <c r="AA18" s="16">
        <v>676.3</v>
      </c>
    </row>
    <row r="19" spans="1:37" s="1" customFormat="1" hidden="1" x14ac:dyDescent="0.35">
      <c r="A19" s="1" t="s">
        <v>11</v>
      </c>
      <c r="G19" s="1" t="s">
        <v>446</v>
      </c>
      <c r="AA19" s="16">
        <v>675.4</v>
      </c>
    </row>
    <row r="20" spans="1:37" s="1" customFormat="1" hidden="1" x14ac:dyDescent="0.35">
      <c r="AA20" s="16"/>
    </row>
    <row r="21" spans="1:37" s="1" customFormat="1" hidden="1" x14ac:dyDescent="0.35">
      <c r="A21" s="1" t="s">
        <v>489</v>
      </c>
      <c r="G21" s="1" t="s">
        <v>449</v>
      </c>
      <c r="Q21" s="16"/>
      <c r="AA21" s="16">
        <v>675.1</v>
      </c>
    </row>
    <row r="22" spans="1:37" s="1" customFormat="1" hidden="1" x14ac:dyDescent="0.35">
      <c r="A22" s="1" t="s">
        <v>490</v>
      </c>
      <c r="G22" s="1" t="s">
        <v>456</v>
      </c>
      <c r="Q22" s="16"/>
      <c r="AA22" s="16">
        <v>662.8</v>
      </c>
    </row>
    <row r="23" spans="1:37" s="1" customFormat="1" hidden="1" x14ac:dyDescent="0.35">
      <c r="A23" s="1" t="s">
        <v>478</v>
      </c>
      <c r="G23" s="1" t="s">
        <v>455</v>
      </c>
      <c r="Q23" s="16"/>
      <c r="AA23" s="16">
        <v>652.29999999999995</v>
      </c>
    </row>
    <row r="24" spans="1:37" s="1" customFormat="1" hidden="1" x14ac:dyDescent="0.35"/>
    <row r="25" spans="1:37" s="1" customFormat="1" hidden="1" x14ac:dyDescent="0.35">
      <c r="A25" s="1" t="s">
        <v>12</v>
      </c>
      <c r="G25" s="1" t="s">
        <v>491</v>
      </c>
      <c r="AA25" s="1">
        <v>564</v>
      </c>
    </row>
    <row r="26" spans="1:37" s="1" customFormat="1" hidden="1" x14ac:dyDescent="0.35">
      <c r="A26" s="1" t="s">
        <v>13</v>
      </c>
      <c r="G26" s="1" t="s">
        <v>449</v>
      </c>
      <c r="AA26" s="1">
        <v>575</v>
      </c>
    </row>
    <row r="27" spans="1:37" s="1" customFormat="1" hidden="1" x14ac:dyDescent="0.35"/>
    <row r="28" spans="1:37" s="1" customFormat="1" x14ac:dyDescent="0.35">
      <c r="A28" s="1" t="s">
        <v>15</v>
      </c>
      <c r="G28" s="1" t="s">
        <v>447</v>
      </c>
      <c r="AK28" s="16">
        <v>676.5</v>
      </c>
    </row>
    <row r="29" spans="1:37" s="1" customFormat="1" x14ac:dyDescent="0.35">
      <c r="A29" s="1" t="s">
        <v>16</v>
      </c>
      <c r="G29" s="1" t="s">
        <v>455</v>
      </c>
      <c r="AK29" s="16">
        <v>675.1</v>
      </c>
    </row>
    <row r="30" spans="1:37" s="1" customFormat="1" x14ac:dyDescent="0.35">
      <c r="A30" s="1" t="s">
        <v>17</v>
      </c>
      <c r="G30" s="1" t="s">
        <v>445</v>
      </c>
      <c r="AK30" s="16">
        <v>675</v>
      </c>
    </row>
    <row r="31" spans="1:37" s="1" customFormat="1" x14ac:dyDescent="0.35">
      <c r="AK31" s="16"/>
    </row>
    <row r="32" spans="1:37" s="1" customFormat="1" x14ac:dyDescent="0.35">
      <c r="A32" s="1" t="s">
        <v>498</v>
      </c>
      <c r="G32" s="1" t="s">
        <v>455</v>
      </c>
      <c r="Q32" s="16"/>
      <c r="AK32" s="16">
        <v>675.1</v>
      </c>
    </row>
    <row r="33" spans="1:39" s="1" customFormat="1" x14ac:dyDescent="0.35">
      <c r="A33" s="1" t="s">
        <v>499</v>
      </c>
      <c r="G33" s="1" t="s">
        <v>456</v>
      </c>
      <c r="Q33" s="16"/>
      <c r="AK33" s="16">
        <v>663.7</v>
      </c>
    </row>
    <row r="34" spans="1:39" s="1" customFormat="1" x14ac:dyDescent="0.35">
      <c r="A34" s="1" t="s">
        <v>500</v>
      </c>
      <c r="G34" s="1" t="s">
        <v>449</v>
      </c>
      <c r="Q34" s="16"/>
      <c r="AK34" s="16">
        <v>660.2</v>
      </c>
    </row>
    <row r="35" spans="1:39" s="1" customFormat="1" x14ac:dyDescent="0.35"/>
    <row r="36" spans="1:39" s="1" customFormat="1" x14ac:dyDescent="0.35">
      <c r="A36" s="1" t="s">
        <v>18</v>
      </c>
      <c r="G36" s="1" t="s">
        <v>448</v>
      </c>
      <c r="AK36" s="1">
        <v>570</v>
      </c>
    </row>
    <row r="37" spans="1:39" s="1" customFormat="1" x14ac:dyDescent="0.35">
      <c r="A37" s="1" t="s">
        <v>19</v>
      </c>
      <c r="G37" s="1" t="s">
        <v>455</v>
      </c>
      <c r="AK37" s="1">
        <v>576</v>
      </c>
    </row>
    <row r="38" spans="1:39" s="1" customFormat="1" x14ac:dyDescent="0.35"/>
    <row r="39" spans="1:39" s="5" customFormat="1" x14ac:dyDescent="0.35">
      <c r="A39" s="2" t="s">
        <v>419</v>
      </c>
      <c r="B39" s="2" t="s">
        <v>21</v>
      </c>
      <c r="C39" s="3" t="s">
        <v>22</v>
      </c>
      <c r="D39" s="3" t="s">
        <v>23</v>
      </c>
      <c r="E39" s="2" t="s">
        <v>24</v>
      </c>
      <c r="F39" s="2" t="s">
        <v>25</v>
      </c>
      <c r="G39" s="2" t="s">
        <v>26</v>
      </c>
      <c r="H39" s="4" t="s">
        <v>424</v>
      </c>
      <c r="I39" s="4">
        <v>1</v>
      </c>
      <c r="J39" s="4">
        <v>2</v>
      </c>
      <c r="K39" s="4">
        <v>3</v>
      </c>
      <c r="L39" s="4">
        <v>4</v>
      </c>
      <c r="M39" s="4">
        <v>5</v>
      </c>
      <c r="N39" s="4">
        <v>6</v>
      </c>
      <c r="O39" s="4" t="s">
        <v>422</v>
      </c>
      <c r="P39" s="4" t="s">
        <v>421</v>
      </c>
      <c r="Q39" s="4" t="s">
        <v>420</v>
      </c>
      <c r="R39" s="4" t="s">
        <v>439</v>
      </c>
      <c r="S39" s="4">
        <v>1</v>
      </c>
      <c r="T39" s="4">
        <v>2</v>
      </c>
      <c r="U39" s="4">
        <v>3</v>
      </c>
      <c r="V39" s="4">
        <v>4</v>
      </c>
      <c r="W39" s="4">
        <v>5</v>
      </c>
      <c r="X39" s="4">
        <v>6</v>
      </c>
      <c r="Y39" s="4" t="s">
        <v>422</v>
      </c>
      <c r="Z39" s="4" t="s">
        <v>421</v>
      </c>
      <c r="AA39" s="4" t="s">
        <v>480</v>
      </c>
      <c r="AB39" s="4" t="s">
        <v>440</v>
      </c>
      <c r="AC39" s="4">
        <v>1</v>
      </c>
      <c r="AD39" s="4">
        <v>2</v>
      </c>
      <c r="AE39" s="4">
        <v>3</v>
      </c>
      <c r="AF39" s="4">
        <v>4</v>
      </c>
      <c r="AG39" s="4">
        <v>5</v>
      </c>
      <c r="AH39" s="4">
        <v>6</v>
      </c>
      <c r="AI39" s="4" t="s">
        <v>422</v>
      </c>
      <c r="AJ39" s="4" t="s">
        <v>421</v>
      </c>
      <c r="AK39" s="4" t="s">
        <v>501</v>
      </c>
      <c r="AL39" s="4" t="s">
        <v>468</v>
      </c>
    </row>
    <row r="40" spans="1:39" s="1" customFormat="1" x14ac:dyDescent="0.35">
      <c r="A40" s="8">
        <v>1</v>
      </c>
      <c r="B40" s="8">
        <v>183</v>
      </c>
      <c r="C40" s="9" t="s">
        <v>116</v>
      </c>
      <c r="D40" s="9" t="s">
        <v>117</v>
      </c>
      <c r="E40" s="8">
        <v>958</v>
      </c>
      <c r="F40" s="8"/>
      <c r="G40" s="8"/>
      <c r="H40" s="8">
        <v>57</v>
      </c>
      <c r="I40" s="12">
        <v>95</v>
      </c>
      <c r="J40" s="12">
        <v>97</v>
      </c>
      <c r="K40" s="12">
        <v>96</v>
      </c>
      <c r="L40" s="12">
        <v>95</v>
      </c>
      <c r="M40" s="12">
        <v>98</v>
      </c>
      <c r="N40" s="12">
        <v>94</v>
      </c>
      <c r="O40" s="12">
        <f t="shared" ref="O40:O90" si="0">SUM(I40:N40)</f>
        <v>575</v>
      </c>
      <c r="P40" s="15">
        <v>100.3</v>
      </c>
      <c r="Q40" s="17">
        <f>SUM(O40:P40)</f>
        <v>675.3</v>
      </c>
      <c r="R40" s="8" t="s">
        <v>432</v>
      </c>
      <c r="S40" s="12">
        <v>96</v>
      </c>
      <c r="T40" s="12">
        <v>97</v>
      </c>
      <c r="U40" s="12">
        <v>97</v>
      </c>
      <c r="V40" s="12">
        <v>96</v>
      </c>
      <c r="W40" s="12">
        <v>98</v>
      </c>
      <c r="X40" s="12">
        <v>94</v>
      </c>
      <c r="Y40" s="12">
        <f t="shared" ref="Y40:Y90" si="1">SUM(S40:X40)</f>
        <v>578</v>
      </c>
      <c r="Z40" s="15">
        <v>98.3</v>
      </c>
      <c r="AA40" s="15">
        <f>SUM(Y40:Z40)</f>
        <v>676.3</v>
      </c>
      <c r="AB40" s="8" t="s">
        <v>432</v>
      </c>
      <c r="AC40" s="12">
        <v>97</v>
      </c>
      <c r="AD40" s="12">
        <v>96</v>
      </c>
      <c r="AE40" s="12">
        <v>98</v>
      </c>
      <c r="AF40" s="12">
        <v>94</v>
      </c>
      <c r="AG40" s="12">
        <v>95</v>
      </c>
      <c r="AH40" s="12">
        <v>97</v>
      </c>
      <c r="AI40" s="12">
        <f t="shared" ref="AI40:AI89" si="2">SUM(AC40:AH40)</f>
        <v>577</v>
      </c>
      <c r="AJ40" s="15">
        <v>99.5</v>
      </c>
      <c r="AK40" s="15">
        <f t="shared" ref="AK40:AK54" si="3">SUM(AI40:AJ40)</f>
        <v>676.5</v>
      </c>
      <c r="AL40" s="13"/>
      <c r="AM40" s="13"/>
    </row>
    <row r="41" spans="1:39" s="1" customFormat="1" x14ac:dyDescent="0.35">
      <c r="A41" s="8">
        <v>2</v>
      </c>
      <c r="B41" s="8">
        <v>150</v>
      </c>
      <c r="C41" s="9" t="s">
        <v>102</v>
      </c>
      <c r="D41" s="9" t="s">
        <v>103</v>
      </c>
      <c r="E41" s="8">
        <v>16753</v>
      </c>
      <c r="F41" s="8" t="s">
        <v>41</v>
      </c>
      <c r="G41" s="8" t="s">
        <v>36</v>
      </c>
      <c r="H41" s="8">
        <v>61</v>
      </c>
      <c r="I41" s="12">
        <v>94</v>
      </c>
      <c r="J41" s="12">
        <v>90</v>
      </c>
      <c r="K41" s="12">
        <v>96</v>
      </c>
      <c r="L41" s="12">
        <v>95</v>
      </c>
      <c r="M41" s="12">
        <v>90</v>
      </c>
      <c r="N41" s="12">
        <v>96</v>
      </c>
      <c r="O41" s="12">
        <f t="shared" si="0"/>
        <v>561</v>
      </c>
      <c r="P41" s="15">
        <v>96.6</v>
      </c>
      <c r="Q41" s="17">
        <f>SUM(O41:P41)</f>
        <v>657.6</v>
      </c>
      <c r="R41" s="8">
        <v>124</v>
      </c>
      <c r="S41" s="12">
        <v>95</v>
      </c>
      <c r="T41" s="12">
        <v>93</v>
      </c>
      <c r="U41" s="12">
        <v>93</v>
      </c>
      <c r="V41" s="12">
        <v>89</v>
      </c>
      <c r="W41" s="12">
        <v>95</v>
      </c>
      <c r="X41" s="12">
        <v>92</v>
      </c>
      <c r="Y41" s="12">
        <f t="shared" si="1"/>
        <v>557</v>
      </c>
      <c r="Z41" s="15">
        <v>95.3</v>
      </c>
      <c r="AA41" s="15">
        <f>SUM(Y41:Z41)</f>
        <v>652.29999999999995</v>
      </c>
      <c r="AB41" s="8">
        <v>128</v>
      </c>
      <c r="AC41" s="12">
        <v>97</v>
      </c>
      <c r="AD41" s="12">
        <v>97</v>
      </c>
      <c r="AE41" s="12">
        <v>95</v>
      </c>
      <c r="AF41" s="12">
        <v>93</v>
      </c>
      <c r="AG41" s="12">
        <v>97</v>
      </c>
      <c r="AH41" s="12">
        <v>97</v>
      </c>
      <c r="AI41" s="12">
        <f t="shared" si="2"/>
        <v>576</v>
      </c>
      <c r="AJ41" s="15">
        <v>99.1</v>
      </c>
      <c r="AK41" s="15">
        <f t="shared" si="3"/>
        <v>675.1</v>
      </c>
      <c r="AL41" s="13"/>
      <c r="AM41" s="13"/>
    </row>
    <row r="42" spans="1:39" x14ac:dyDescent="0.35">
      <c r="A42" s="8">
        <v>3</v>
      </c>
      <c r="B42" s="8">
        <v>190</v>
      </c>
      <c r="C42" s="9" t="s">
        <v>122</v>
      </c>
      <c r="D42" s="9" t="s">
        <v>123</v>
      </c>
      <c r="E42" s="8">
        <v>1052</v>
      </c>
      <c r="F42" s="8"/>
      <c r="G42" s="8"/>
      <c r="H42" s="8">
        <v>31</v>
      </c>
      <c r="I42" s="12">
        <v>96</v>
      </c>
      <c r="J42" s="12">
        <v>95</v>
      </c>
      <c r="K42" s="12">
        <v>95</v>
      </c>
      <c r="L42" s="12">
        <v>99</v>
      </c>
      <c r="M42" s="12">
        <v>97</v>
      </c>
      <c r="N42" s="12">
        <v>98</v>
      </c>
      <c r="O42" s="12">
        <f t="shared" si="0"/>
        <v>580</v>
      </c>
      <c r="P42" s="15">
        <v>99</v>
      </c>
      <c r="Q42" s="17">
        <f>SUM(O42:P42)</f>
        <v>679</v>
      </c>
      <c r="R42" s="8" t="s">
        <v>432</v>
      </c>
      <c r="S42" s="12">
        <v>94</v>
      </c>
      <c r="T42" s="12">
        <v>96</v>
      </c>
      <c r="U42" s="12">
        <v>98</v>
      </c>
      <c r="V42" s="12">
        <v>94</v>
      </c>
      <c r="W42" s="12">
        <v>94</v>
      </c>
      <c r="X42" s="12">
        <v>94</v>
      </c>
      <c r="Y42" s="12">
        <f t="shared" si="1"/>
        <v>570</v>
      </c>
      <c r="Z42" s="15">
        <v>99.8</v>
      </c>
      <c r="AA42" s="15">
        <f>SUM(Y42:Z42)</f>
        <v>669.8</v>
      </c>
      <c r="AB42" s="8" t="s">
        <v>432</v>
      </c>
      <c r="AC42" s="12">
        <v>97</v>
      </c>
      <c r="AD42" s="12">
        <v>96</v>
      </c>
      <c r="AE42" s="12">
        <v>94</v>
      </c>
      <c r="AF42" s="12">
        <v>99</v>
      </c>
      <c r="AG42" s="12">
        <v>96</v>
      </c>
      <c r="AH42" s="12">
        <v>95</v>
      </c>
      <c r="AI42" s="12">
        <f t="shared" si="2"/>
        <v>577</v>
      </c>
      <c r="AJ42" s="15">
        <v>98</v>
      </c>
      <c r="AK42" s="15">
        <f t="shared" si="3"/>
        <v>675</v>
      </c>
      <c r="AL42" s="12"/>
      <c r="AM42" s="12"/>
    </row>
    <row r="43" spans="1:39" x14ac:dyDescent="0.35">
      <c r="A43" s="8">
        <v>4</v>
      </c>
      <c r="B43" s="8">
        <v>186</v>
      </c>
      <c r="C43" s="9" t="s">
        <v>118</v>
      </c>
      <c r="D43" s="9" t="s">
        <v>119</v>
      </c>
      <c r="E43" s="8" t="s">
        <v>120</v>
      </c>
      <c r="F43" s="8"/>
      <c r="G43" s="8" t="s">
        <v>121</v>
      </c>
      <c r="H43" s="8">
        <v>53</v>
      </c>
      <c r="I43" s="12">
        <v>95</v>
      </c>
      <c r="J43" s="12">
        <v>96</v>
      </c>
      <c r="K43" s="12">
        <v>95</v>
      </c>
      <c r="L43" s="12">
        <v>98</v>
      </c>
      <c r="M43" s="12">
        <v>96</v>
      </c>
      <c r="N43" s="12">
        <v>95</v>
      </c>
      <c r="O43" s="12">
        <f t="shared" si="0"/>
        <v>575</v>
      </c>
      <c r="P43" s="15">
        <v>99.6</v>
      </c>
      <c r="Q43" s="17">
        <f>SUM(O43:P43)</f>
        <v>674.6</v>
      </c>
      <c r="R43" s="8" t="s">
        <v>432</v>
      </c>
      <c r="S43" s="12">
        <v>97</v>
      </c>
      <c r="T43" s="12">
        <v>93</v>
      </c>
      <c r="U43" s="12">
        <v>96</v>
      </c>
      <c r="V43" s="12">
        <v>97</v>
      </c>
      <c r="W43" s="12">
        <v>97</v>
      </c>
      <c r="X43" s="12">
        <v>98</v>
      </c>
      <c r="Y43" s="12">
        <f t="shared" si="1"/>
        <v>578</v>
      </c>
      <c r="Z43" s="15">
        <v>97.4</v>
      </c>
      <c r="AA43" s="15">
        <f>SUM(Y43:Z43)</f>
        <v>675.4</v>
      </c>
      <c r="AB43" s="8" t="s">
        <v>432</v>
      </c>
      <c r="AC43" s="12">
        <v>96</v>
      </c>
      <c r="AD43" s="12">
        <v>96</v>
      </c>
      <c r="AE43" s="12">
        <v>97</v>
      </c>
      <c r="AF43" s="12">
        <v>98</v>
      </c>
      <c r="AG43" s="12">
        <v>96</v>
      </c>
      <c r="AH43" s="12">
        <v>94</v>
      </c>
      <c r="AI43" s="12">
        <f t="shared" si="2"/>
        <v>577</v>
      </c>
      <c r="AJ43" s="15">
        <v>96.2</v>
      </c>
      <c r="AK43" s="15">
        <f t="shared" si="3"/>
        <v>673.2</v>
      </c>
      <c r="AL43" s="12"/>
      <c r="AM43" s="12"/>
    </row>
    <row r="44" spans="1:39" x14ac:dyDescent="0.35">
      <c r="A44" s="8">
        <v>5</v>
      </c>
      <c r="B44" s="8">
        <v>168</v>
      </c>
      <c r="C44" s="9" t="s">
        <v>110</v>
      </c>
      <c r="D44" s="9" t="s">
        <v>111</v>
      </c>
      <c r="E44" s="8">
        <v>30314</v>
      </c>
      <c r="F44" s="8"/>
      <c r="G44" s="8"/>
      <c r="H44" s="8">
        <v>9</v>
      </c>
      <c r="I44" s="12">
        <v>92</v>
      </c>
      <c r="J44" s="12">
        <v>95</v>
      </c>
      <c r="K44" s="12">
        <v>97</v>
      </c>
      <c r="L44" s="12">
        <v>95</v>
      </c>
      <c r="M44" s="12">
        <v>91</v>
      </c>
      <c r="N44" s="12">
        <v>95</v>
      </c>
      <c r="O44" s="12">
        <f t="shared" si="0"/>
        <v>565</v>
      </c>
      <c r="P44" s="15">
        <v>97</v>
      </c>
      <c r="Q44" s="17">
        <f>SUM(O44:P44)</f>
        <v>662</v>
      </c>
      <c r="R44" s="8" t="s">
        <v>432</v>
      </c>
      <c r="S44" s="12">
        <v>92</v>
      </c>
      <c r="T44" s="12">
        <v>94</v>
      </c>
      <c r="U44" s="12">
        <v>97</v>
      </c>
      <c r="V44" s="12">
        <v>96</v>
      </c>
      <c r="W44" s="12">
        <v>97</v>
      </c>
      <c r="X44" s="12">
        <v>90</v>
      </c>
      <c r="Y44" s="12">
        <f t="shared" si="1"/>
        <v>566</v>
      </c>
      <c r="Z44" s="15"/>
      <c r="AA44" s="15"/>
      <c r="AB44" s="8">
        <v>77</v>
      </c>
      <c r="AC44" s="12">
        <v>95</v>
      </c>
      <c r="AD44" s="12">
        <v>93</v>
      </c>
      <c r="AE44" s="12">
        <v>96</v>
      </c>
      <c r="AF44" s="12">
        <v>97</v>
      </c>
      <c r="AG44" s="12">
        <v>98</v>
      </c>
      <c r="AH44" s="12">
        <v>94</v>
      </c>
      <c r="AI44" s="12">
        <f t="shared" si="2"/>
        <v>573</v>
      </c>
      <c r="AJ44" s="15">
        <v>98.8</v>
      </c>
      <c r="AK44" s="15">
        <f t="shared" si="3"/>
        <v>671.8</v>
      </c>
      <c r="AL44" s="12">
        <v>9.9</v>
      </c>
      <c r="AM44" s="12"/>
    </row>
    <row r="45" spans="1:39" x14ac:dyDescent="0.35">
      <c r="A45" s="8">
        <v>6</v>
      </c>
      <c r="B45" s="8">
        <v>163</v>
      </c>
      <c r="C45" s="9" t="s">
        <v>109</v>
      </c>
      <c r="D45" s="9" t="s">
        <v>67</v>
      </c>
      <c r="E45" s="8">
        <v>18525</v>
      </c>
      <c r="F45" s="8"/>
      <c r="G45" s="8"/>
      <c r="H45" s="8"/>
      <c r="I45" s="12"/>
      <c r="J45" s="12"/>
      <c r="K45" s="12"/>
      <c r="L45" s="12"/>
      <c r="M45" s="12"/>
      <c r="N45" s="12"/>
      <c r="O45" s="12">
        <f t="shared" si="0"/>
        <v>0</v>
      </c>
      <c r="P45" s="12"/>
      <c r="R45" s="8">
        <v>142</v>
      </c>
      <c r="S45" s="12">
        <v>92</v>
      </c>
      <c r="T45" s="12">
        <v>95</v>
      </c>
      <c r="U45" s="12">
        <v>92</v>
      </c>
      <c r="V45" s="12">
        <v>97</v>
      </c>
      <c r="W45" s="12">
        <v>96</v>
      </c>
      <c r="X45" s="12">
        <v>96</v>
      </c>
      <c r="Y45" s="12">
        <f t="shared" si="1"/>
        <v>568</v>
      </c>
      <c r="Z45" s="15">
        <v>95.2</v>
      </c>
      <c r="AA45" s="15">
        <f>SUM(Y45:Z45)</f>
        <v>663.2</v>
      </c>
      <c r="AB45" s="8" t="s">
        <v>432</v>
      </c>
      <c r="AC45" s="12">
        <v>94</v>
      </c>
      <c r="AD45" s="12">
        <v>97</v>
      </c>
      <c r="AE45" s="12">
        <v>95</v>
      </c>
      <c r="AF45" s="12">
        <v>96</v>
      </c>
      <c r="AG45" s="12">
        <v>97</v>
      </c>
      <c r="AH45" s="12">
        <v>95</v>
      </c>
      <c r="AI45" s="12">
        <f t="shared" si="2"/>
        <v>574</v>
      </c>
      <c r="AJ45" s="15">
        <v>97.8</v>
      </c>
      <c r="AK45" s="15">
        <f t="shared" si="3"/>
        <v>671.8</v>
      </c>
      <c r="AL45" s="12">
        <v>9.8000000000000007</v>
      </c>
      <c r="AM45" s="12"/>
    </row>
    <row r="46" spans="1:39" x14ac:dyDescent="0.35">
      <c r="A46" s="8">
        <v>7</v>
      </c>
      <c r="B46" s="8">
        <v>205</v>
      </c>
      <c r="C46" s="9" t="s">
        <v>129</v>
      </c>
      <c r="D46" s="9" t="s">
        <v>130</v>
      </c>
      <c r="E46" s="8">
        <v>877</v>
      </c>
      <c r="F46" s="8" t="s">
        <v>31</v>
      </c>
      <c r="G46" s="8"/>
      <c r="H46" s="8">
        <v>30</v>
      </c>
      <c r="I46" s="12">
        <v>94</v>
      </c>
      <c r="J46" s="12">
        <v>95</v>
      </c>
      <c r="K46" s="12">
        <v>95</v>
      </c>
      <c r="L46" s="12">
        <v>97</v>
      </c>
      <c r="M46" s="12">
        <v>93</v>
      </c>
      <c r="N46" s="12">
        <v>97</v>
      </c>
      <c r="O46" s="12">
        <f t="shared" si="0"/>
        <v>571</v>
      </c>
      <c r="P46" s="15">
        <v>99.7</v>
      </c>
      <c r="Q46" s="17">
        <f>SUM(O46:P46)</f>
        <v>670.7</v>
      </c>
      <c r="R46" s="8" t="s">
        <v>432</v>
      </c>
      <c r="S46" s="12">
        <v>95</v>
      </c>
      <c r="T46" s="12">
        <v>89</v>
      </c>
      <c r="U46" s="12">
        <v>91</v>
      </c>
      <c r="V46" s="12">
        <v>93</v>
      </c>
      <c r="W46" s="12">
        <v>94</v>
      </c>
      <c r="X46" s="12">
        <v>95</v>
      </c>
      <c r="Y46" s="12">
        <f t="shared" si="1"/>
        <v>557</v>
      </c>
      <c r="Z46" s="15"/>
      <c r="AA46" s="15"/>
      <c r="AB46" s="8">
        <v>111</v>
      </c>
      <c r="AC46" s="12">
        <v>95</v>
      </c>
      <c r="AD46" s="12">
        <v>95</v>
      </c>
      <c r="AE46" s="12">
        <v>98</v>
      </c>
      <c r="AF46" s="12">
        <v>94</v>
      </c>
      <c r="AG46" s="12">
        <v>93</v>
      </c>
      <c r="AH46" s="12">
        <v>95</v>
      </c>
      <c r="AI46" s="12">
        <f t="shared" si="2"/>
        <v>570</v>
      </c>
      <c r="AJ46" s="15">
        <v>98.4</v>
      </c>
      <c r="AK46" s="15">
        <f t="shared" si="3"/>
        <v>668.4</v>
      </c>
      <c r="AL46" s="12"/>
      <c r="AM46" s="12"/>
    </row>
    <row r="47" spans="1:39" x14ac:dyDescent="0.35">
      <c r="A47" s="8">
        <v>8</v>
      </c>
      <c r="B47" s="8">
        <v>10</v>
      </c>
      <c r="C47" s="9" t="s">
        <v>32</v>
      </c>
      <c r="D47" s="9" t="s">
        <v>33</v>
      </c>
      <c r="E47" s="8">
        <v>18794</v>
      </c>
      <c r="F47" s="8"/>
      <c r="G47" s="8"/>
      <c r="H47" s="8">
        <v>10</v>
      </c>
      <c r="I47" s="12">
        <v>94</v>
      </c>
      <c r="J47" s="12">
        <v>93</v>
      </c>
      <c r="K47" s="12">
        <v>94</v>
      </c>
      <c r="L47" s="12">
        <v>97</v>
      </c>
      <c r="M47" s="12">
        <v>90</v>
      </c>
      <c r="N47" s="12">
        <v>96</v>
      </c>
      <c r="O47" s="12">
        <f t="shared" si="0"/>
        <v>564</v>
      </c>
      <c r="P47" s="15"/>
      <c r="Q47" s="17"/>
      <c r="R47" s="8">
        <v>104</v>
      </c>
      <c r="S47" s="12">
        <v>95</v>
      </c>
      <c r="T47" s="12">
        <v>98</v>
      </c>
      <c r="U47" s="12">
        <v>98</v>
      </c>
      <c r="V47" s="12">
        <v>95</v>
      </c>
      <c r="W47" s="12">
        <v>98</v>
      </c>
      <c r="X47" s="12">
        <v>97</v>
      </c>
      <c r="Y47" s="12">
        <f t="shared" si="1"/>
        <v>581</v>
      </c>
      <c r="Z47" s="15">
        <v>96.9</v>
      </c>
      <c r="AA47" s="15">
        <f t="shared" ref="AA47:AA53" si="4">SUM(Y47:Z47)</f>
        <v>677.9</v>
      </c>
      <c r="AB47" s="8" t="s">
        <v>432</v>
      </c>
      <c r="AC47" s="12">
        <v>93</v>
      </c>
      <c r="AD47" s="12">
        <v>97</v>
      </c>
      <c r="AE47" s="12">
        <v>94</v>
      </c>
      <c r="AF47" s="12">
        <v>95</v>
      </c>
      <c r="AG47" s="12">
        <v>95</v>
      </c>
      <c r="AH47" s="12">
        <v>95</v>
      </c>
      <c r="AI47" s="12">
        <f t="shared" si="2"/>
        <v>569</v>
      </c>
      <c r="AJ47" s="15">
        <v>98.5</v>
      </c>
      <c r="AK47" s="15">
        <f t="shared" si="3"/>
        <v>667.5</v>
      </c>
      <c r="AL47" s="12"/>
      <c r="AM47" s="12"/>
    </row>
    <row r="48" spans="1:39" x14ac:dyDescent="0.35">
      <c r="A48" s="8">
        <v>9</v>
      </c>
      <c r="B48" s="8">
        <v>127</v>
      </c>
      <c r="C48" s="9" t="s">
        <v>93</v>
      </c>
      <c r="D48" s="9" t="s">
        <v>90</v>
      </c>
      <c r="E48" s="8">
        <v>16754</v>
      </c>
      <c r="F48" s="8" t="s">
        <v>41</v>
      </c>
      <c r="G48" s="8"/>
      <c r="H48" s="8">
        <v>34</v>
      </c>
      <c r="I48" s="12">
        <v>94</v>
      </c>
      <c r="J48" s="12">
        <v>92</v>
      </c>
      <c r="K48" s="12">
        <v>97</v>
      </c>
      <c r="L48" s="12">
        <v>90</v>
      </c>
      <c r="M48" s="12">
        <v>91</v>
      </c>
      <c r="N48" s="12">
        <v>91</v>
      </c>
      <c r="O48" s="12">
        <f t="shared" si="0"/>
        <v>555</v>
      </c>
      <c r="P48" s="12">
        <v>97.9</v>
      </c>
      <c r="Q48" s="17">
        <f t="shared" ref="Q48:Q53" si="5">SUM(O48:P48)</f>
        <v>652.9</v>
      </c>
      <c r="R48" s="8">
        <v>106</v>
      </c>
      <c r="S48" s="12">
        <v>90</v>
      </c>
      <c r="T48" s="12">
        <v>96</v>
      </c>
      <c r="U48" s="12">
        <v>96</v>
      </c>
      <c r="V48" s="12">
        <v>96</v>
      </c>
      <c r="W48" s="12">
        <v>94</v>
      </c>
      <c r="X48" s="12">
        <v>92</v>
      </c>
      <c r="Y48" s="12">
        <f t="shared" si="1"/>
        <v>564</v>
      </c>
      <c r="Z48" s="15">
        <v>98.8</v>
      </c>
      <c r="AA48" s="15">
        <f t="shared" si="4"/>
        <v>662.8</v>
      </c>
      <c r="AB48" s="8">
        <v>94</v>
      </c>
      <c r="AC48" s="12">
        <v>90</v>
      </c>
      <c r="AD48" s="12">
        <v>97</v>
      </c>
      <c r="AE48" s="12">
        <v>93</v>
      </c>
      <c r="AF48" s="12">
        <v>94</v>
      </c>
      <c r="AG48" s="12">
        <v>92</v>
      </c>
      <c r="AH48" s="12">
        <v>96</v>
      </c>
      <c r="AI48" s="12">
        <f t="shared" si="2"/>
        <v>562</v>
      </c>
      <c r="AJ48" s="15">
        <v>101.7</v>
      </c>
      <c r="AK48" s="15">
        <f t="shared" si="3"/>
        <v>663.7</v>
      </c>
      <c r="AL48" s="12"/>
      <c r="AM48" s="12"/>
    </row>
    <row r="49" spans="1:39" x14ac:dyDescent="0.35">
      <c r="A49" s="8">
        <v>10</v>
      </c>
      <c r="B49" s="8">
        <v>24</v>
      </c>
      <c r="C49" s="9" t="s">
        <v>45</v>
      </c>
      <c r="D49" s="9" t="s">
        <v>46</v>
      </c>
      <c r="E49" s="8">
        <v>14213</v>
      </c>
      <c r="F49" s="8" t="s">
        <v>41</v>
      </c>
      <c r="G49" s="8" t="s">
        <v>36</v>
      </c>
      <c r="H49" s="8">
        <v>14</v>
      </c>
      <c r="I49" s="12">
        <v>93</v>
      </c>
      <c r="J49" s="12">
        <v>95</v>
      </c>
      <c r="K49" s="12">
        <v>91</v>
      </c>
      <c r="L49" s="12">
        <v>95</v>
      </c>
      <c r="M49" s="12">
        <v>91</v>
      </c>
      <c r="N49" s="12">
        <v>96</v>
      </c>
      <c r="O49" s="12">
        <f t="shared" si="0"/>
        <v>561</v>
      </c>
      <c r="P49" s="15">
        <v>101</v>
      </c>
      <c r="Q49" s="17">
        <f t="shared" si="5"/>
        <v>662</v>
      </c>
      <c r="R49" s="8">
        <v>125</v>
      </c>
      <c r="S49" s="12">
        <v>93</v>
      </c>
      <c r="T49" s="12">
        <v>96</v>
      </c>
      <c r="U49" s="12">
        <v>94</v>
      </c>
      <c r="V49" s="12">
        <v>96</v>
      </c>
      <c r="W49" s="12">
        <v>99</v>
      </c>
      <c r="X49" s="12">
        <v>97</v>
      </c>
      <c r="Y49" s="12">
        <f t="shared" si="1"/>
        <v>575</v>
      </c>
      <c r="Z49" s="15">
        <v>100.1</v>
      </c>
      <c r="AA49" s="15">
        <f t="shared" si="4"/>
        <v>675.1</v>
      </c>
      <c r="AB49" s="8" t="s">
        <v>432</v>
      </c>
      <c r="AC49" s="12">
        <v>92</v>
      </c>
      <c r="AD49" s="12">
        <v>92</v>
      </c>
      <c r="AE49" s="12">
        <v>98</v>
      </c>
      <c r="AF49" s="12">
        <v>94</v>
      </c>
      <c r="AG49" s="12">
        <v>95</v>
      </c>
      <c r="AH49" s="12">
        <v>95</v>
      </c>
      <c r="AI49" s="12">
        <f t="shared" si="2"/>
        <v>566</v>
      </c>
      <c r="AJ49" s="15">
        <v>94.2</v>
      </c>
      <c r="AK49" s="15">
        <f t="shared" si="3"/>
        <v>660.2</v>
      </c>
      <c r="AL49" s="12"/>
      <c r="AM49" s="12"/>
    </row>
    <row r="50" spans="1:39" x14ac:dyDescent="0.35">
      <c r="A50" s="8">
        <v>11</v>
      </c>
      <c r="B50" s="8">
        <v>180</v>
      </c>
      <c r="C50" s="9" t="s">
        <v>114</v>
      </c>
      <c r="D50" s="9" t="s">
        <v>115</v>
      </c>
      <c r="E50" s="8">
        <v>14288</v>
      </c>
      <c r="F50" s="8" t="s">
        <v>41</v>
      </c>
      <c r="G50" s="8"/>
      <c r="H50" s="8">
        <v>46</v>
      </c>
      <c r="I50" s="12">
        <v>88</v>
      </c>
      <c r="J50" s="12">
        <v>92</v>
      </c>
      <c r="K50" s="12">
        <v>93</v>
      </c>
      <c r="L50" s="12">
        <v>88</v>
      </c>
      <c r="M50" s="12">
        <v>90</v>
      </c>
      <c r="N50" s="12">
        <v>95</v>
      </c>
      <c r="O50" s="12">
        <f t="shared" si="0"/>
        <v>546</v>
      </c>
      <c r="P50" s="12">
        <v>92.6</v>
      </c>
      <c r="Q50" s="17">
        <f t="shared" si="5"/>
        <v>638.6</v>
      </c>
      <c r="R50" s="8">
        <v>161</v>
      </c>
      <c r="S50" s="12">
        <v>91</v>
      </c>
      <c r="T50" s="12">
        <v>94</v>
      </c>
      <c r="U50" s="12">
        <v>89</v>
      </c>
      <c r="V50" s="12">
        <v>90</v>
      </c>
      <c r="W50" s="12">
        <v>93</v>
      </c>
      <c r="X50" s="12">
        <v>94</v>
      </c>
      <c r="Y50" s="12">
        <f t="shared" si="1"/>
        <v>551</v>
      </c>
      <c r="Z50" s="15">
        <v>96.2</v>
      </c>
      <c r="AA50" s="15">
        <f t="shared" si="4"/>
        <v>647.20000000000005</v>
      </c>
      <c r="AB50" s="8">
        <v>133</v>
      </c>
      <c r="AC50" s="12">
        <v>92</v>
      </c>
      <c r="AD50" s="12">
        <v>92</v>
      </c>
      <c r="AE50" s="12">
        <v>94</v>
      </c>
      <c r="AF50" s="12">
        <v>93</v>
      </c>
      <c r="AG50" s="12">
        <v>91</v>
      </c>
      <c r="AH50" s="12">
        <v>91</v>
      </c>
      <c r="AI50" s="12">
        <f t="shared" si="2"/>
        <v>553</v>
      </c>
      <c r="AJ50" s="15">
        <v>96.5</v>
      </c>
      <c r="AK50" s="15">
        <f t="shared" si="3"/>
        <v>649.5</v>
      </c>
      <c r="AL50" s="12"/>
      <c r="AM50" s="12"/>
    </row>
    <row r="51" spans="1:39" x14ac:dyDescent="0.35">
      <c r="A51" s="8">
        <v>12</v>
      </c>
      <c r="B51" s="8">
        <v>25</v>
      </c>
      <c r="C51" s="9" t="s">
        <v>47</v>
      </c>
      <c r="D51" s="9" t="s">
        <v>48</v>
      </c>
      <c r="E51" s="8">
        <v>28700</v>
      </c>
      <c r="F51" s="8" t="s">
        <v>49</v>
      </c>
      <c r="G51" s="8"/>
      <c r="H51" s="8">
        <v>37</v>
      </c>
      <c r="I51" s="12">
        <v>98</v>
      </c>
      <c r="J51" s="12">
        <v>93</v>
      </c>
      <c r="K51" s="12">
        <v>87</v>
      </c>
      <c r="L51" s="12">
        <v>87</v>
      </c>
      <c r="M51" s="12">
        <v>88</v>
      </c>
      <c r="N51" s="12">
        <v>93</v>
      </c>
      <c r="O51" s="12">
        <f t="shared" si="0"/>
        <v>546</v>
      </c>
      <c r="P51" s="12">
        <v>96.4</v>
      </c>
      <c r="Q51" s="17">
        <f t="shared" si="5"/>
        <v>642.4</v>
      </c>
      <c r="R51" s="8">
        <v>163</v>
      </c>
      <c r="S51" s="12">
        <v>92</v>
      </c>
      <c r="T51" s="12">
        <v>91</v>
      </c>
      <c r="U51" s="12">
        <v>94</v>
      </c>
      <c r="V51" s="12">
        <v>89</v>
      </c>
      <c r="W51" s="12">
        <v>93</v>
      </c>
      <c r="X51" s="12">
        <v>91</v>
      </c>
      <c r="Y51" s="12">
        <f t="shared" si="1"/>
        <v>550</v>
      </c>
      <c r="Z51" s="15">
        <v>95.1</v>
      </c>
      <c r="AA51" s="15">
        <f t="shared" si="4"/>
        <v>645.1</v>
      </c>
      <c r="AB51" s="8">
        <v>82</v>
      </c>
      <c r="AC51" s="12">
        <v>96</v>
      </c>
      <c r="AD51" s="12">
        <v>91</v>
      </c>
      <c r="AE51" s="12">
        <v>90</v>
      </c>
      <c r="AF51" s="12">
        <v>91</v>
      </c>
      <c r="AG51" s="12">
        <v>89</v>
      </c>
      <c r="AH51" s="12">
        <v>94</v>
      </c>
      <c r="AI51" s="12">
        <f t="shared" si="2"/>
        <v>551</v>
      </c>
      <c r="AJ51" s="15">
        <v>96.5</v>
      </c>
      <c r="AK51" s="15">
        <f t="shared" si="3"/>
        <v>647.5</v>
      </c>
      <c r="AL51" s="12"/>
      <c r="AM51" s="12"/>
    </row>
    <row r="52" spans="1:39" x14ac:dyDescent="0.35">
      <c r="A52" s="8">
        <v>13</v>
      </c>
      <c r="B52" s="8">
        <v>144</v>
      </c>
      <c r="C52" s="9" t="s">
        <v>98</v>
      </c>
      <c r="D52" s="9" t="s">
        <v>99</v>
      </c>
      <c r="E52" s="8">
        <v>30625</v>
      </c>
      <c r="F52" s="8" t="s">
        <v>41</v>
      </c>
      <c r="G52" s="8" t="s">
        <v>36</v>
      </c>
      <c r="H52" s="8">
        <v>11</v>
      </c>
      <c r="I52" s="12">
        <v>87</v>
      </c>
      <c r="J52" s="12">
        <v>94</v>
      </c>
      <c r="K52" s="12">
        <v>87</v>
      </c>
      <c r="L52" s="12">
        <v>90</v>
      </c>
      <c r="M52" s="12">
        <v>91</v>
      </c>
      <c r="N52" s="12">
        <v>91</v>
      </c>
      <c r="O52" s="12">
        <f t="shared" si="0"/>
        <v>540</v>
      </c>
      <c r="P52" s="15">
        <v>100.9</v>
      </c>
      <c r="Q52" s="17">
        <f t="shared" si="5"/>
        <v>640.9</v>
      </c>
      <c r="R52" s="8">
        <v>164</v>
      </c>
      <c r="S52" s="12">
        <v>91</v>
      </c>
      <c r="T52" s="12">
        <v>93</v>
      </c>
      <c r="U52" s="12">
        <v>87</v>
      </c>
      <c r="V52" s="12">
        <v>92</v>
      </c>
      <c r="W52" s="12">
        <v>92</v>
      </c>
      <c r="X52" s="12">
        <v>94</v>
      </c>
      <c r="Y52" s="12">
        <f t="shared" si="1"/>
        <v>549</v>
      </c>
      <c r="Z52" s="15">
        <v>95.4</v>
      </c>
      <c r="AA52" s="15">
        <f t="shared" si="4"/>
        <v>644.4</v>
      </c>
      <c r="AB52" s="8">
        <v>115</v>
      </c>
      <c r="AC52" s="12">
        <v>94</v>
      </c>
      <c r="AD52" s="12">
        <v>92</v>
      </c>
      <c r="AE52" s="12">
        <v>91</v>
      </c>
      <c r="AF52" s="12">
        <v>90</v>
      </c>
      <c r="AG52" s="12">
        <v>88</v>
      </c>
      <c r="AH52" s="12">
        <v>95</v>
      </c>
      <c r="AI52" s="12">
        <f t="shared" si="2"/>
        <v>550</v>
      </c>
      <c r="AJ52" s="15">
        <v>97</v>
      </c>
      <c r="AK52" s="15">
        <f t="shared" si="3"/>
        <v>647</v>
      </c>
      <c r="AL52" s="12"/>
      <c r="AM52" s="12"/>
    </row>
    <row r="53" spans="1:39" x14ac:dyDescent="0.35">
      <c r="A53" s="8">
        <v>14</v>
      </c>
      <c r="B53" s="8">
        <v>98</v>
      </c>
      <c r="C53" s="9" t="s">
        <v>82</v>
      </c>
      <c r="D53" s="9" t="s">
        <v>83</v>
      </c>
      <c r="E53" s="8">
        <v>28258</v>
      </c>
      <c r="F53" s="8" t="s">
        <v>41</v>
      </c>
      <c r="G53" s="8" t="s">
        <v>36</v>
      </c>
      <c r="H53" s="8">
        <v>7</v>
      </c>
      <c r="I53" s="12">
        <v>96</v>
      </c>
      <c r="J53" s="12">
        <v>91</v>
      </c>
      <c r="K53" s="12">
        <v>92</v>
      </c>
      <c r="L53" s="12">
        <v>95</v>
      </c>
      <c r="M53" s="12">
        <v>93</v>
      </c>
      <c r="N53" s="12">
        <v>89</v>
      </c>
      <c r="O53" s="12">
        <f t="shared" si="0"/>
        <v>556</v>
      </c>
      <c r="P53" s="12">
        <v>92.9</v>
      </c>
      <c r="Q53" s="17">
        <f t="shared" si="5"/>
        <v>648.9</v>
      </c>
      <c r="R53" s="8">
        <v>166</v>
      </c>
      <c r="S53" s="12">
        <v>94</v>
      </c>
      <c r="T53" s="12">
        <v>90</v>
      </c>
      <c r="U53" s="12">
        <v>92</v>
      </c>
      <c r="V53" s="12">
        <v>90</v>
      </c>
      <c r="W53" s="12">
        <v>90</v>
      </c>
      <c r="X53" s="12">
        <v>94</v>
      </c>
      <c r="Y53" s="12">
        <f t="shared" si="1"/>
        <v>550</v>
      </c>
      <c r="Z53" s="15">
        <v>89.7</v>
      </c>
      <c r="AA53" s="15">
        <f t="shared" si="4"/>
        <v>639.70000000000005</v>
      </c>
      <c r="AB53" s="8">
        <v>24</v>
      </c>
      <c r="AC53" s="12">
        <v>89</v>
      </c>
      <c r="AD53" s="12">
        <v>90</v>
      </c>
      <c r="AE53" s="12">
        <v>92</v>
      </c>
      <c r="AF53" s="12">
        <v>93</v>
      </c>
      <c r="AG53" s="12">
        <v>95</v>
      </c>
      <c r="AH53" s="12">
        <v>91</v>
      </c>
      <c r="AI53" s="12">
        <f t="shared" si="2"/>
        <v>550</v>
      </c>
      <c r="AJ53" s="15">
        <v>94.2</v>
      </c>
      <c r="AK53" s="15">
        <f t="shared" si="3"/>
        <v>644.20000000000005</v>
      </c>
      <c r="AL53" s="12"/>
      <c r="AM53" s="12"/>
    </row>
    <row r="54" spans="1:39" x14ac:dyDescent="0.35">
      <c r="A54" s="8">
        <v>15</v>
      </c>
      <c r="B54" s="8">
        <v>59</v>
      </c>
      <c r="C54" s="9" t="s">
        <v>62</v>
      </c>
      <c r="D54" s="9" t="s">
        <v>63</v>
      </c>
      <c r="E54" s="8">
        <v>29519</v>
      </c>
      <c r="F54" s="8" t="s">
        <v>41</v>
      </c>
      <c r="G54" s="8" t="s">
        <v>36</v>
      </c>
      <c r="H54" s="8">
        <v>16</v>
      </c>
      <c r="I54" s="12">
        <v>92</v>
      </c>
      <c r="J54" s="12">
        <v>87</v>
      </c>
      <c r="K54" s="12">
        <v>88</v>
      </c>
      <c r="L54" s="12">
        <v>86</v>
      </c>
      <c r="M54" s="12">
        <v>80</v>
      </c>
      <c r="N54" s="12">
        <v>0</v>
      </c>
      <c r="O54" s="12">
        <f t="shared" si="0"/>
        <v>433</v>
      </c>
      <c r="P54" s="12"/>
      <c r="R54" s="8">
        <v>143</v>
      </c>
      <c r="S54" s="12">
        <v>93</v>
      </c>
      <c r="T54" s="12">
        <v>89</v>
      </c>
      <c r="U54" s="12">
        <v>87</v>
      </c>
      <c r="V54" s="12">
        <v>88</v>
      </c>
      <c r="W54" s="12">
        <v>86</v>
      </c>
      <c r="X54" s="12">
        <v>93</v>
      </c>
      <c r="Y54" s="12">
        <f t="shared" si="1"/>
        <v>536</v>
      </c>
      <c r="Z54" s="12"/>
      <c r="AA54" s="12"/>
      <c r="AB54" s="8">
        <v>71</v>
      </c>
      <c r="AC54" s="12">
        <v>93</v>
      </c>
      <c r="AD54" s="12">
        <v>91</v>
      </c>
      <c r="AE54" s="12">
        <v>92</v>
      </c>
      <c r="AF54" s="12">
        <v>91</v>
      </c>
      <c r="AG54" s="12">
        <v>91</v>
      </c>
      <c r="AH54" s="12">
        <v>89</v>
      </c>
      <c r="AI54" s="12">
        <f t="shared" si="2"/>
        <v>547</v>
      </c>
      <c r="AJ54" s="15">
        <v>88.6</v>
      </c>
      <c r="AK54" s="15">
        <f t="shared" si="3"/>
        <v>635.6</v>
      </c>
      <c r="AL54" s="12"/>
      <c r="AM54" s="12"/>
    </row>
    <row r="55" spans="1:39" x14ac:dyDescent="0.35">
      <c r="A55" s="8">
        <v>16</v>
      </c>
      <c r="B55" s="8">
        <v>179</v>
      </c>
      <c r="C55" s="9" t="s">
        <v>112</v>
      </c>
      <c r="D55" s="9" t="s">
        <v>113</v>
      </c>
      <c r="E55" s="8">
        <v>13089</v>
      </c>
      <c r="F55" s="8"/>
      <c r="G55" s="8"/>
      <c r="H55" s="8">
        <v>3</v>
      </c>
      <c r="I55" s="12">
        <v>94</v>
      </c>
      <c r="J55" s="12">
        <v>95</v>
      </c>
      <c r="K55" s="12">
        <v>95</v>
      </c>
      <c r="L55" s="12">
        <v>94</v>
      </c>
      <c r="M55" s="12">
        <v>97</v>
      </c>
      <c r="N55" s="12">
        <v>98</v>
      </c>
      <c r="O55" s="12">
        <f t="shared" si="0"/>
        <v>573</v>
      </c>
      <c r="P55" s="15">
        <v>96.7</v>
      </c>
      <c r="Q55" s="17">
        <f>SUM(O55:P55)</f>
        <v>669.7</v>
      </c>
      <c r="R55" s="8" t="s">
        <v>432</v>
      </c>
      <c r="S55" s="12">
        <v>95</v>
      </c>
      <c r="T55" s="12">
        <v>90</v>
      </c>
      <c r="U55" s="12">
        <v>91</v>
      </c>
      <c r="V55" s="12">
        <v>95</v>
      </c>
      <c r="W55" s="12">
        <v>93</v>
      </c>
      <c r="X55" s="12">
        <v>93</v>
      </c>
      <c r="Y55" s="12">
        <f t="shared" si="1"/>
        <v>557</v>
      </c>
      <c r="Z55" s="15"/>
      <c r="AA55" s="15"/>
      <c r="AB55" s="8">
        <v>112</v>
      </c>
      <c r="AC55" s="12">
        <v>94</v>
      </c>
      <c r="AD55" s="12">
        <v>94</v>
      </c>
      <c r="AE55" s="12">
        <v>95</v>
      </c>
      <c r="AF55" s="12">
        <v>91</v>
      </c>
      <c r="AG55" s="12">
        <v>95</v>
      </c>
      <c r="AH55" s="12">
        <v>96</v>
      </c>
      <c r="AI55" s="12">
        <f t="shared" si="2"/>
        <v>565</v>
      </c>
      <c r="AJ55" s="12"/>
      <c r="AK55" s="12"/>
      <c r="AL55" s="12"/>
      <c r="AM55" s="12"/>
    </row>
    <row r="56" spans="1:39" x14ac:dyDescent="0.35">
      <c r="A56" s="8">
        <v>17</v>
      </c>
      <c r="B56" s="8">
        <v>82</v>
      </c>
      <c r="C56" s="9" t="s">
        <v>70</v>
      </c>
      <c r="D56" s="9" t="s">
        <v>55</v>
      </c>
      <c r="E56" s="8">
        <v>31018</v>
      </c>
      <c r="F56" s="8"/>
      <c r="G56" s="8"/>
      <c r="H56" s="8">
        <v>17</v>
      </c>
      <c r="I56" s="12">
        <v>94</v>
      </c>
      <c r="J56" s="12">
        <v>94</v>
      </c>
      <c r="K56" s="12">
        <v>98</v>
      </c>
      <c r="L56" s="12">
        <v>97</v>
      </c>
      <c r="M56" s="12">
        <v>96</v>
      </c>
      <c r="N56" s="12">
        <v>91</v>
      </c>
      <c r="O56" s="12">
        <f t="shared" si="0"/>
        <v>570</v>
      </c>
      <c r="P56" s="15">
        <v>97.2</v>
      </c>
      <c r="Q56" s="17">
        <f>SUM(O56:P56)</f>
        <v>667.2</v>
      </c>
      <c r="R56" s="8" t="s">
        <v>432</v>
      </c>
      <c r="S56" s="12">
        <v>95</v>
      </c>
      <c r="T56" s="12">
        <v>96</v>
      </c>
      <c r="U56" s="12">
        <v>95</v>
      </c>
      <c r="V56" s="12">
        <v>94</v>
      </c>
      <c r="W56" s="12">
        <v>93</v>
      </c>
      <c r="X56" s="12">
        <v>95</v>
      </c>
      <c r="Y56" s="12">
        <f t="shared" si="1"/>
        <v>568</v>
      </c>
      <c r="Z56" s="15">
        <v>95.9</v>
      </c>
      <c r="AA56" s="15">
        <f>SUM(Y56:Z56)</f>
        <v>663.9</v>
      </c>
      <c r="AB56" s="8" t="s">
        <v>432</v>
      </c>
      <c r="AC56" s="12">
        <v>91</v>
      </c>
      <c r="AD56" s="12">
        <v>96</v>
      </c>
      <c r="AE56" s="12">
        <v>94</v>
      </c>
      <c r="AF56" s="12">
        <v>95</v>
      </c>
      <c r="AG56" s="12">
        <v>96</v>
      </c>
      <c r="AH56" s="12">
        <v>93</v>
      </c>
      <c r="AI56" s="12">
        <f t="shared" si="2"/>
        <v>565</v>
      </c>
      <c r="AJ56" s="12"/>
      <c r="AK56" s="12"/>
      <c r="AL56" s="12"/>
      <c r="AM56" s="12"/>
    </row>
    <row r="57" spans="1:39" x14ac:dyDescent="0.35">
      <c r="A57" s="8">
        <v>18</v>
      </c>
      <c r="B57" s="8">
        <v>118</v>
      </c>
      <c r="C57" s="9" t="s">
        <v>88</v>
      </c>
      <c r="D57" s="9" t="s">
        <v>30</v>
      </c>
      <c r="E57" s="8">
        <v>13062</v>
      </c>
      <c r="F57" s="8"/>
      <c r="G57" s="8"/>
      <c r="H57" s="8">
        <v>48</v>
      </c>
      <c r="I57" s="12">
        <v>95</v>
      </c>
      <c r="J57" s="12">
        <v>91</v>
      </c>
      <c r="K57" s="12">
        <v>92</v>
      </c>
      <c r="L57" s="12">
        <v>95</v>
      </c>
      <c r="M57" s="12">
        <v>92</v>
      </c>
      <c r="N57" s="12">
        <v>93</v>
      </c>
      <c r="O57" s="12">
        <f t="shared" si="0"/>
        <v>558</v>
      </c>
      <c r="P57" s="12"/>
      <c r="R57" s="8">
        <v>105</v>
      </c>
      <c r="S57" s="12">
        <v>92</v>
      </c>
      <c r="T57" s="12">
        <v>95</v>
      </c>
      <c r="U57" s="12">
        <v>95</v>
      </c>
      <c r="V57" s="12">
        <v>93</v>
      </c>
      <c r="W57" s="12">
        <v>95</v>
      </c>
      <c r="X57" s="12">
        <v>94</v>
      </c>
      <c r="Y57" s="12">
        <f t="shared" si="1"/>
        <v>564</v>
      </c>
      <c r="Z57" s="15"/>
      <c r="AA57" s="15"/>
      <c r="AB57" s="8">
        <v>78</v>
      </c>
      <c r="AC57" s="12">
        <v>95</v>
      </c>
      <c r="AD57" s="12">
        <v>94</v>
      </c>
      <c r="AE57" s="12">
        <v>96</v>
      </c>
      <c r="AF57" s="12">
        <v>92</v>
      </c>
      <c r="AG57" s="12">
        <v>94</v>
      </c>
      <c r="AH57" s="12">
        <v>92</v>
      </c>
      <c r="AI57" s="12">
        <f t="shared" si="2"/>
        <v>563</v>
      </c>
      <c r="AJ57" s="12"/>
      <c r="AK57" s="12"/>
      <c r="AL57" s="12"/>
      <c r="AM57" s="12"/>
    </row>
    <row r="58" spans="1:39" x14ac:dyDescent="0.35">
      <c r="A58" s="8">
        <v>19</v>
      </c>
      <c r="B58" s="8">
        <v>161</v>
      </c>
      <c r="C58" s="9" t="s">
        <v>107</v>
      </c>
      <c r="D58" s="9" t="s">
        <v>108</v>
      </c>
      <c r="E58" s="8">
        <v>24381</v>
      </c>
      <c r="F58" s="8" t="s">
        <v>31</v>
      </c>
      <c r="G58" s="8"/>
      <c r="H58" s="8"/>
      <c r="I58" s="12"/>
      <c r="J58" s="12"/>
      <c r="K58" s="12"/>
      <c r="L58" s="12"/>
      <c r="M58" s="12"/>
      <c r="N58" s="12"/>
      <c r="O58" s="12">
        <f t="shared" si="0"/>
        <v>0</v>
      </c>
      <c r="P58" s="12"/>
      <c r="R58" s="8">
        <v>146</v>
      </c>
      <c r="S58" s="12">
        <v>96</v>
      </c>
      <c r="T58" s="12">
        <v>89</v>
      </c>
      <c r="U58" s="12">
        <v>91</v>
      </c>
      <c r="V58" s="12">
        <v>90</v>
      </c>
      <c r="W58" s="12">
        <v>92</v>
      </c>
      <c r="X58" s="12">
        <v>92</v>
      </c>
      <c r="Y58" s="12">
        <f t="shared" si="1"/>
        <v>550</v>
      </c>
      <c r="Z58" s="12"/>
      <c r="AA58" s="12"/>
      <c r="AB58" s="8">
        <v>25</v>
      </c>
      <c r="AC58" s="12">
        <v>93</v>
      </c>
      <c r="AD58" s="12">
        <v>93</v>
      </c>
      <c r="AE58" s="12">
        <v>92</v>
      </c>
      <c r="AF58" s="12">
        <v>96</v>
      </c>
      <c r="AG58" s="12">
        <v>94</v>
      </c>
      <c r="AH58" s="12">
        <v>93</v>
      </c>
      <c r="AI58" s="12">
        <f t="shared" si="2"/>
        <v>561</v>
      </c>
      <c r="AJ58" s="12"/>
      <c r="AK58" s="12"/>
      <c r="AL58" s="12"/>
      <c r="AM58" s="12"/>
    </row>
    <row r="59" spans="1:39" x14ac:dyDescent="0.35">
      <c r="A59" s="8">
        <v>20</v>
      </c>
      <c r="B59" s="8">
        <v>12</v>
      </c>
      <c r="C59" s="9" t="s">
        <v>34</v>
      </c>
      <c r="D59" s="9" t="s">
        <v>35</v>
      </c>
      <c r="E59" s="8">
        <v>25674</v>
      </c>
      <c r="F59" s="8"/>
      <c r="G59" s="8" t="s">
        <v>36</v>
      </c>
      <c r="H59" s="8">
        <v>27</v>
      </c>
      <c r="I59" s="12">
        <v>92</v>
      </c>
      <c r="J59" s="12">
        <v>92</v>
      </c>
      <c r="K59" s="12">
        <v>93</v>
      </c>
      <c r="L59" s="12">
        <v>96</v>
      </c>
      <c r="M59" s="12">
        <v>97</v>
      </c>
      <c r="N59" s="12">
        <v>91</v>
      </c>
      <c r="O59" s="12">
        <f t="shared" si="0"/>
        <v>561</v>
      </c>
      <c r="P59" s="12"/>
      <c r="R59" s="8">
        <v>70</v>
      </c>
      <c r="S59" s="12">
        <v>93</v>
      </c>
      <c r="T59" s="12">
        <v>93</v>
      </c>
      <c r="U59" s="12">
        <v>92</v>
      </c>
      <c r="V59" s="12">
        <v>95</v>
      </c>
      <c r="W59" s="12">
        <v>94</v>
      </c>
      <c r="X59" s="12">
        <v>95</v>
      </c>
      <c r="Y59" s="12">
        <f t="shared" si="1"/>
        <v>562</v>
      </c>
      <c r="Z59" s="15"/>
      <c r="AA59" s="15"/>
      <c r="AB59" s="8">
        <v>95</v>
      </c>
      <c r="AC59" s="12">
        <v>90</v>
      </c>
      <c r="AD59" s="12">
        <v>94</v>
      </c>
      <c r="AE59" s="12">
        <v>93</v>
      </c>
      <c r="AF59" s="12">
        <v>95</v>
      </c>
      <c r="AG59" s="12">
        <v>92</v>
      </c>
      <c r="AH59" s="12">
        <v>95</v>
      </c>
      <c r="AI59" s="12">
        <f t="shared" si="2"/>
        <v>559</v>
      </c>
      <c r="AJ59" s="12"/>
      <c r="AK59" s="12"/>
      <c r="AL59" s="12"/>
      <c r="AM59" s="12"/>
    </row>
    <row r="60" spans="1:39" x14ac:dyDescent="0.35">
      <c r="A60" s="8">
        <v>21</v>
      </c>
      <c r="B60" s="8">
        <v>201</v>
      </c>
      <c r="C60" s="9" t="s">
        <v>124</v>
      </c>
      <c r="D60" s="9" t="s">
        <v>43</v>
      </c>
      <c r="E60" s="8">
        <v>9344</v>
      </c>
      <c r="F60" s="8" t="s">
        <v>31</v>
      </c>
      <c r="G60" s="8"/>
      <c r="H60" s="8">
        <v>45</v>
      </c>
      <c r="I60" s="12">
        <v>87</v>
      </c>
      <c r="J60" s="12">
        <v>88</v>
      </c>
      <c r="K60" s="12">
        <v>88</v>
      </c>
      <c r="L60" s="12">
        <v>93</v>
      </c>
      <c r="M60" s="12">
        <v>95</v>
      </c>
      <c r="N60" s="12">
        <v>93</v>
      </c>
      <c r="O60" s="12">
        <f t="shared" si="0"/>
        <v>544</v>
      </c>
      <c r="P60" s="12"/>
      <c r="R60" s="8">
        <v>167</v>
      </c>
      <c r="S60" s="12">
        <v>87</v>
      </c>
      <c r="T60" s="12">
        <v>91</v>
      </c>
      <c r="U60" s="12">
        <v>93</v>
      </c>
      <c r="V60" s="12">
        <v>90</v>
      </c>
      <c r="W60" s="12">
        <v>97</v>
      </c>
      <c r="X60" s="12">
        <v>93</v>
      </c>
      <c r="Y60" s="12">
        <f t="shared" si="1"/>
        <v>551</v>
      </c>
      <c r="Z60" s="12"/>
      <c r="AA60" s="12"/>
      <c r="AB60" s="8">
        <v>18</v>
      </c>
      <c r="AC60" s="12">
        <v>87</v>
      </c>
      <c r="AD60" s="12">
        <v>93</v>
      </c>
      <c r="AE60" s="12">
        <v>92</v>
      </c>
      <c r="AF60" s="12">
        <v>96</v>
      </c>
      <c r="AG60" s="12">
        <v>94</v>
      </c>
      <c r="AH60" s="12">
        <v>96</v>
      </c>
      <c r="AI60" s="12">
        <f t="shared" si="2"/>
        <v>558</v>
      </c>
      <c r="AJ60" s="12"/>
      <c r="AK60" s="12"/>
      <c r="AL60" s="12"/>
      <c r="AM60" s="12"/>
    </row>
    <row r="61" spans="1:39" x14ac:dyDescent="0.35">
      <c r="A61" s="8">
        <v>22</v>
      </c>
      <c r="B61" s="8">
        <v>97</v>
      </c>
      <c r="C61" s="9" t="s">
        <v>80</v>
      </c>
      <c r="D61" s="9" t="s">
        <v>81</v>
      </c>
      <c r="E61" s="8">
        <v>16058</v>
      </c>
      <c r="F61" s="8"/>
      <c r="G61" s="8"/>
      <c r="H61" s="8">
        <v>43</v>
      </c>
      <c r="I61" s="12">
        <v>95</v>
      </c>
      <c r="J61" s="12">
        <v>92</v>
      </c>
      <c r="K61" s="12">
        <v>97</v>
      </c>
      <c r="L61" s="12">
        <v>96</v>
      </c>
      <c r="M61" s="12">
        <v>95</v>
      </c>
      <c r="N61" s="12">
        <v>91</v>
      </c>
      <c r="O61" s="12">
        <f t="shared" si="0"/>
        <v>566</v>
      </c>
      <c r="P61" s="15">
        <v>98</v>
      </c>
      <c r="Q61" s="17">
        <f>SUM(O61:P61)</f>
        <v>664</v>
      </c>
      <c r="R61" s="8" t="s">
        <v>432</v>
      </c>
      <c r="S61" s="12">
        <v>93</v>
      </c>
      <c r="T61" s="12">
        <v>97</v>
      </c>
      <c r="U61" s="12">
        <v>97</v>
      </c>
      <c r="V61" s="12">
        <v>91</v>
      </c>
      <c r="W61" s="12">
        <v>96</v>
      </c>
      <c r="X61" s="12">
        <v>94</v>
      </c>
      <c r="Y61" s="12">
        <f t="shared" si="1"/>
        <v>568</v>
      </c>
      <c r="Z61" s="15">
        <v>100.5</v>
      </c>
      <c r="AA61" s="15">
        <f>SUM(Y61:Z61)</f>
        <v>668.5</v>
      </c>
      <c r="AB61" s="8" t="s">
        <v>432</v>
      </c>
      <c r="AC61" s="12">
        <v>90</v>
      </c>
      <c r="AD61" s="12">
        <v>93</v>
      </c>
      <c r="AE61" s="12">
        <v>94</v>
      </c>
      <c r="AF61" s="12">
        <v>95</v>
      </c>
      <c r="AG61" s="12">
        <v>93</v>
      </c>
      <c r="AH61" s="12">
        <v>93</v>
      </c>
      <c r="AI61" s="12">
        <f t="shared" si="2"/>
        <v>558</v>
      </c>
      <c r="AJ61" s="12"/>
      <c r="AK61" s="12"/>
      <c r="AL61" s="12"/>
      <c r="AM61" s="12"/>
    </row>
    <row r="62" spans="1:39" x14ac:dyDescent="0.35">
      <c r="A62" s="8">
        <v>23</v>
      </c>
      <c r="B62" s="8">
        <v>91</v>
      </c>
      <c r="C62" s="9" t="s">
        <v>73</v>
      </c>
      <c r="D62" s="9" t="s">
        <v>74</v>
      </c>
      <c r="E62" s="8">
        <v>25030</v>
      </c>
      <c r="F62" s="8"/>
      <c r="G62" s="8" t="s">
        <v>75</v>
      </c>
      <c r="H62" s="8" t="s">
        <v>432</v>
      </c>
      <c r="I62" s="12">
        <v>94</v>
      </c>
      <c r="J62" s="12">
        <v>94</v>
      </c>
      <c r="K62" s="12">
        <v>94</v>
      </c>
      <c r="L62" s="12">
        <v>94</v>
      </c>
      <c r="M62" s="12">
        <v>94</v>
      </c>
      <c r="N62" s="12">
        <v>92</v>
      </c>
      <c r="O62" s="12">
        <f t="shared" si="0"/>
        <v>562</v>
      </c>
      <c r="P62" s="15"/>
      <c r="Q62" s="17"/>
      <c r="R62" s="8" t="s">
        <v>432</v>
      </c>
      <c r="S62" s="12">
        <v>94</v>
      </c>
      <c r="T62" s="12">
        <v>89</v>
      </c>
      <c r="U62" s="12">
        <v>93</v>
      </c>
      <c r="V62" s="12">
        <v>92</v>
      </c>
      <c r="W62" s="12">
        <v>97</v>
      </c>
      <c r="X62" s="12">
        <v>93</v>
      </c>
      <c r="Y62" s="12">
        <f t="shared" si="1"/>
        <v>558</v>
      </c>
      <c r="Z62" s="15"/>
      <c r="AA62" s="15"/>
      <c r="AB62" s="8" t="s">
        <v>432</v>
      </c>
      <c r="AC62" s="12">
        <v>92</v>
      </c>
      <c r="AD62" s="12">
        <v>87</v>
      </c>
      <c r="AE62" s="12">
        <v>93</v>
      </c>
      <c r="AF62" s="12">
        <v>93</v>
      </c>
      <c r="AG62" s="12">
        <v>96</v>
      </c>
      <c r="AH62" s="12">
        <v>94</v>
      </c>
      <c r="AI62" s="12">
        <f t="shared" si="2"/>
        <v>555</v>
      </c>
      <c r="AJ62" s="12"/>
      <c r="AK62" s="12"/>
      <c r="AL62" s="12"/>
      <c r="AM62" s="12"/>
    </row>
    <row r="63" spans="1:39" x14ac:dyDescent="0.35">
      <c r="A63" s="8">
        <v>24</v>
      </c>
      <c r="B63" s="8">
        <v>123</v>
      </c>
      <c r="C63" s="9" t="s">
        <v>89</v>
      </c>
      <c r="D63" s="9" t="s">
        <v>90</v>
      </c>
      <c r="E63" s="8">
        <v>17054</v>
      </c>
      <c r="F63" s="8" t="s">
        <v>56</v>
      </c>
      <c r="G63" s="8"/>
      <c r="H63" s="8">
        <v>60</v>
      </c>
      <c r="I63" s="12">
        <v>90</v>
      </c>
      <c r="J63" s="12">
        <v>90</v>
      </c>
      <c r="K63" s="12">
        <v>86</v>
      </c>
      <c r="L63" s="12">
        <v>89</v>
      </c>
      <c r="M63" s="12">
        <v>94</v>
      </c>
      <c r="N63" s="12">
        <v>92</v>
      </c>
      <c r="O63" s="12">
        <f t="shared" si="0"/>
        <v>541</v>
      </c>
      <c r="P63" s="12"/>
      <c r="R63" s="8">
        <v>170</v>
      </c>
      <c r="S63" s="12">
        <v>93</v>
      </c>
      <c r="T63" s="12">
        <v>92</v>
      </c>
      <c r="U63" s="12">
        <v>93</v>
      </c>
      <c r="V63" s="12">
        <v>95</v>
      </c>
      <c r="W63" s="12">
        <v>95</v>
      </c>
      <c r="X63" s="12">
        <v>91</v>
      </c>
      <c r="Y63" s="12">
        <f t="shared" si="1"/>
        <v>559</v>
      </c>
      <c r="Z63" s="15"/>
      <c r="AA63" s="15"/>
      <c r="AB63" s="8">
        <v>96</v>
      </c>
      <c r="AC63" s="12">
        <v>90</v>
      </c>
      <c r="AD63" s="12">
        <v>93</v>
      </c>
      <c r="AE63" s="12">
        <v>93</v>
      </c>
      <c r="AF63" s="12">
        <v>92</v>
      </c>
      <c r="AG63" s="12">
        <v>93</v>
      </c>
      <c r="AH63" s="12">
        <v>92</v>
      </c>
      <c r="AI63" s="12">
        <f t="shared" si="2"/>
        <v>553</v>
      </c>
      <c r="AJ63" s="12"/>
      <c r="AK63" s="12"/>
      <c r="AL63" s="12"/>
      <c r="AM63" s="12"/>
    </row>
    <row r="64" spans="1:39" x14ac:dyDescent="0.35">
      <c r="A64" s="8">
        <v>25</v>
      </c>
      <c r="B64" s="8">
        <v>94</v>
      </c>
      <c r="C64" s="9" t="s">
        <v>76</v>
      </c>
      <c r="D64" s="9" t="s">
        <v>77</v>
      </c>
      <c r="E64" s="8">
        <v>112154</v>
      </c>
      <c r="F64" s="8" t="s">
        <v>31</v>
      </c>
      <c r="G64" s="8"/>
      <c r="H64" s="8">
        <v>12</v>
      </c>
      <c r="I64" s="12">
        <v>91</v>
      </c>
      <c r="J64" s="12">
        <v>90</v>
      </c>
      <c r="K64" s="12">
        <v>94</v>
      </c>
      <c r="L64" s="12">
        <v>94</v>
      </c>
      <c r="M64" s="12">
        <v>90</v>
      </c>
      <c r="N64" s="12">
        <v>92</v>
      </c>
      <c r="O64" s="12">
        <f t="shared" si="0"/>
        <v>551</v>
      </c>
      <c r="P64" s="12"/>
      <c r="R64" s="8">
        <v>120</v>
      </c>
      <c r="S64" s="12">
        <v>91</v>
      </c>
      <c r="T64" s="12">
        <v>91</v>
      </c>
      <c r="U64" s="12">
        <v>94</v>
      </c>
      <c r="V64" s="12">
        <v>89</v>
      </c>
      <c r="W64" s="12">
        <v>95</v>
      </c>
      <c r="X64" s="12">
        <v>89</v>
      </c>
      <c r="Y64" s="12">
        <f t="shared" si="1"/>
        <v>549</v>
      </c>
      <c r="Z64" s="12"/>
      <c r="AA64" s="12"/>
      <c r="AB64" s="8">
        <v>113</v>
      </c>
      <c r="AC64" s="12">
        <v>94</v>
      </c>
      <c r="AD64" s="12">
        <v>92</v>
      </c>
      <c r="AE64" s="12">
        <v>92</v>
      </c>
      <c r="AF64" s="12">
        <v>91</v>
      </c>
      <c r="AG64" s="12">
        <v>91</v>
      </c>
      <c r="AH64" s="12">
        <v>91</v>
      </c>
      <c r="AI64" s="12">
        <f t="shared" si="2"/>
        <v>551</v>
      </c>
      <c r="AJ64" s="12"/>
      <c r="AK64" s="12"/>
      <c r="AL64" s="12"/>
      <c r="AM64" s="12"/>
    </row>
    <row r="65" spans="1:39" x14ac:dyDescent="0.35">
      <c r="A65" s="8">
        <v>26</v>
      </c>
      <c r="B65" s="8">
        <v>3</v>
      </c>
      <c r="C65" s="9" t="s">
        <v>29</v>
      </c>
      <c r="D65" s="9" t="s">
        <v>30</v>
      </c>
      <c r="E65" s="8">
        <v>31533</v>
      </c>
      <c r="F65" s="8" t="s">
        <v>31</v>
      </c>
      <c r="G65" s="8"/>
      <c r="H65" s="8">
        <v>38</v>
      </c>
      <c r="I65" s="12">
        <v>89</v>
      </c>
      <c r="J65" s="12">
        <v>92</v>
      </c>
      <c r="K65" s="12">
        <v>91</v>
      </c>
      <c r="L65" s="12">
        <v>91</v>
      </c>
      <c r="M65" s="12">
        <v>98</v>
      </c>
      <c r="N65" s="12">
        <v>94</v>
      </c>
      <c r="O65" s="12">
        <f t="shared" si="0"/>
        <v>555</v>
      </c>
      <c r="P65" s="12"/>
      <c r="Q65" s="17"/>
      <c r="R65" s="8">
        <v>103</v>
      </c>
      <c r="S65" s="12">
        <v>93</v>
      </c>
      <c r="T65" s="12">
        <v>93</v>
      </c>
      <c r="U65" s="12">
        <v>95</v>
      </c>
      <c r="V65" s="12">
        <v>94</v>
      </c>
      <c r="W65" s="12">
        <v>96</v>
      </c>
      <c r="X65" s="12">
        <v>93</v>
      </c>
      <c r="Y65" s="12">
        <f t="shared" si="1"/>
        <v>564</v>
      </c>
      <c r="Z65" s="15"/>
      <c r="AA65" s="15"/>
      <c r="AB65" s="8">
        <v>79</v>
      </c>
      <c r="AC65" s="12">
        <v>91</v>
      </c>
      <c r="AD65" s="12">
        <v>89</v>
      </c>
      <c r="AE65" s="12">
        <v>87</v>
      </c>
      <c r="AF65" s="12">
        <v>92</v>
      </c>
      <c r="AG65" s="12">
        <v>94</v>
      </c>
      <c r="AH65" s="12">
        <v>94</v>
      </c>
      <c r="AI65" s="12">
        <f t="shared" si="2"/>
        <v>547</v>
      </c>
      <c r="AJ65" s="12"/>
      <c r="AK65" s="12"/>
      <c r="AL65" s="12"/>
      <c r="AM65" s="12"/>
    </row>
    <row r="66" spans="1:39" x14ac:dyDescent="0.35">
      <c r="A66" s="8">
        <v>27</v>
      </c>
      <c r="B66" s="8">
        <v>18</v>
      </c>
      <c r="C66" s="9" t="s">
        <v>37</v>
      </c>
      <c r="D66" s="9" t="s">
        <v>38</v>
      </c>
      <c r="E66" s="8">
        <v>31154</v>
      </c>
      <c r="F66" s="8"/>
      <c r="G66" s="8"/>
      <c r="H66" s="8">
        <v>4</v>
      </c>
      <c r="I66" s="12">
        <v>93</v>
      </c>
      <c r="J66" s="12">
        <v>91</v>
      </c>
      <c r="K66" s="12">
        <v>89</v>
      </c>
      <c r="L66" s="12">
        <v>90</v>
      </c>
      <c r="M66" s="12">
        <v>94</v>
      </c>
      <c r="N66" s="12">
        <v>96</v>
      </c>
      <c r="O66" s="12">
        <f t="shared" si="0"/>
        <v>553</v>
      </c>
      <c r="P66" s="12"/>
      <c r="R66" s="8">
        <v>107</v>
      </c>
      <c r="S66" s="12">
        <v>93</v>
      </c>
      <c r="T66" s="12">
        <v>94</v>
      </c>
      <c r="U66" s="12">
        <v>88</v>
      </c>
      <c r="V66" s="12">
        <v>90</v>
      </c>
      <c r="W66" s="12">
        <v>91</v>
      </c>
      <c r="X66" s="12">
        <v>93</v>
      </c>
      <c r="Y66" s="12">
        <f t="shared" si="1"/>
        <v>549</v>
      </c>
      <c r="Z66" s="12"/>
      <c r="AA66" s="12"/>
      <c r="AB66" s="8">
        <v>99</v>
      </c>
      <c r="AC66" s="12">
        <v>88</v>
      </c>
      <c r="AD66" s="12">
        <v>96</v>
      </c>
      <c r="AE66" s="12">
        <v>90</v>
      </c>
      <c r="AF66" s="12">
        <v>92</v>
      </c>
      <c r="AG66" s="12">
        <v>87</v>
      </c>
      <c r="AH66" s="12">
        <v>93</v>
      </c>
      <c r="AI66" s="12">
        <f t="shared" si="2"/>
        <v>546</v>
      </c>
      <c r="AJ66" s="12"/>
      <c r="AK66" s="12"/>
      <c r="AL66" s="12"/>
      <c r="AM66" s="12"/>
    </row>
    <row r="67" spans="1:39" x14ac:dyDescent="0.35">
      <c r="A67" s="8">
        <v>28</v>
      </c>
      <c r="B67" s="8">
        <v>148</v>
      </c>
      <c r="C67" s="9" t="s">
        <v>100</v>
      </c>
      <c r="D67" s="9" t="s">
        <v>101</v>
      </c>
      <c r="E67" s="8">
        <v>31490</v>
      </c>
      <c r="F67" s="8" t="s">
        <v>31</v>
      </c>
      <c r="G67" s="8"/>
      <c r="H67" s="8">
        <v>59</v>
      </c>
      <c r="I67" s="12">
        <v>88</v>
      </c>
      <c r="J67" s="12">
        <v>95</v>
      </c>
      <c r="K67" s="12">
        <v>94</v>
      </c>
      <c r="L67" s="12">
        <v>92</v>
      </c>
      <c r="M67" s="12">
        <v>90</v>
      </c>
      <c r="N67" s="12">
        <v>88</v>
      </c>
      <c r="O67" s="12">
        <f t="shared" si="0"/>
        <v>547</v>
      </c>
      <c r="P67" s="12"/>
      <c r="R67" s="8">
        <v>160</v>
      </c>
      <c r="S67" s="12">
        <v>94</v>
      </c>
      <c r="T67" s="12">
        <v>94</v>
      </c>
      <c r="U67" s="12">
        <v>92</v>
      </c>
      <c r="V67" s="12">
        <v>88</v>
      </c>
      <c r="W67" s="12">
        <v>93</v>
      </c>
      <c r="X67" s="12">
        <v>91</v>
      </c>
      <c r="Y67" s="12">
        <f t="shared" si="1"/>
        <v>552</v>
      </c>
      <c r="Z67" s="12"/>
      <c r="AA67" s="12"/>
      <c r="AB67" s="8">
        <v>129</v>
      </c>
      <c r="AC67" s="12">
        <v>91</v>
      </c>
      <c r="AD67" s="12">
        <v>90</v>
      </c>
      <c r="AE67" s="12">
        <v>97</v>
      </c>
      <c r="AF67" s="12">
        <v>81</v>
      </c>
      <c r="AG67" s="12">
        <v>92</v>
      </c>
      <c r="AH67" s="12">
        <v>94</v>
      </c>
      <c r="AI67" s="12">
        <f t="shared" si="2"/>
        <v>545</v>
      </c>
      <c r="AJ67" s="12"/>
      <c r="AK67" s="12"/>
      <c r="AL67" s="12"/>
      <c r="AM67" s="12"/>
    </row>
    <row r="68" spans="1:39" x14ac:dyDescent="0.35">
      <c r="A68" s="8">
        <v>29</v>
      </c>
      <c r="B68" s="8">
        <v>65</v>
      </c>
      <c r="C68" s="9" t="s">
        <v>64</v>
      </c>
      <c r="D68" s="9" t="s">
        <v>65</v>
      </c>
      <c r="E68" s="8">
        <v>13090</v>
      </c>
      <c r="F68" s="8" t="s">
        <v>31</v>
      </c>
      <c r="G68" s="8"/>
      <c r="H68" s="8">
        <v>32</v>
      </c>
      <c r="I68" s="12">
        <v>85</v>
      </c>
      <c r="J68" s="12">
        <v>92</v>
      </c>
      <c r="K68" s="12">
        <v>92</v>
      </c>
      <c r="L68" s="12">
        <v>88</v>
      </c>
      <c r="M68" s="12">
        <v>93</v>
      </c>
      <c r="N68" s="12">
        <v>90</v>
      </c>
      <c r="O68" s="12">
        <f t="shared" si="0"/>
        <v>540</v>
      </c>
      <c r="P68" s="12"/>
      <c r="R68" s="8">
        <v>165</v>
      </c>
      <c r="S68" s="12">
        <v>89</v>
      </c>
      <c r="T68" s="12">
        <v>89</v>
      </c>
      <c r="U68" s="12">
        <v>94</v>
      </c>
      <c r="V68" s="12">
        <v>95</v>
      </c>
      <c r="W68" s="12">
        <v>91</v>
      </c>
      <c r="X68" s="12">
        <v>90</v>
      </c>
      <c r="Y68" s="12">
        <f t="shared" si="1"/>
        <v>548</v>
      </c>
      <c r="Z68" s="12"/>
      <c r="AA68" s="12"/>
      <c r="AB68" s="8">
        <v>114</v>
      </c>
      <c r="AC68" s="12">
        <v>97</v>
      </c>
      <c r="AD68" s="12">
        <v>90</v>
      </c>
      <c r="AE68" s="12">
        <v>92</v>
      </c>
      <c r="AF68" s="12">
        <v>88</v>
      </c>
      <c r="AG68" s="12">
        <v>91</v>
      </c>
      <c r="AH68" s="12">
        <v>86</v>
      </c>
      <c r="AI68" s="12">
        <f t="shared" si="2"/>
        <v>544</v>
      </c>
      <c r="AJ68" s="12"/>
      <c r="AK68" s="12"/>
      <c r="AL68" s="12"/>
      <c r="AM68" s="12"/>
    </row>
    <row r="69" spans="1:39" x14ac:dyDescent="0.35">
      <c r="A69" s="8">
        <v>30</v>
      </c>
      <c r="B69" s="8">
        <v>79</v>
      </c>
      <c r="C69" s="9" t="s">
        <v>68</v>
      </c>
      <c r="D69" s="9" t="s">
        <v>69</v>
      </c>
      <c r="E69" s="8">
        <v>31585</v>
      </c>
      <c r="F69" s="8"/>
      <c r="G69" s="8"/>
      <c r="H69" s="8">
        <v>6</v>
      </c>
      <c r="I69" s="12">
        <v>89</v>
      </c>
      <c r="J69" s="12">
        <v>87</v>
      </c>
      <c r="K69" s="12">
        <v>91</v>
      </c>
      <c r="L69" s="12">
        <v>88</v>
      </c>
      <c r="M69" s="12">
        <v>89</v>
      </c>
      <c r="N69" s="12">
        <v>90</v>
      </c>
      <c r="O69" s="12">
        <f t="shared" si="0"/>
        <v>534</v>
      </c>
      <c r="P69" s="12"/>
      <c r="R69" s="8">
        <v>169</v>
      </c>
      <c r="S69" s="12">
        <v>88</v>
      </c>
      <c r="T69" s="12">
        <v>95</v>
      </c>
      <c r="U69" s="12">
        <v>90</v>
      </c>
      <c r="V69" s="12">
        <v>84</v>
      </c>
      <c r="W69" s="12">
        <v>95</v>
      </c>
      <c r="X69" s="12">
        <v>89</v>
      </c>
      <c r="Y69" s="12">
        <f t="shared" si="1"/>
        <v>541</v>
      </c>
      <c r="Z69" s="12"/>
      <c r="AA69" s="12"/>
      <c r="AB69" s="8">
        <v>92</v>
      </c>
      <c r="AC69" s="12">
        <v>87</v>
      </c>
      <c r="AD69" s="12">
        <v>87</v>
      </c>
      <c r="AE69" s="12">
        <v>97</v>
      </c>
      <c r="AF69" s="12">
        <v>89</v>
      </c>
      <c r="AG69" s="12">
        <v>94</v>
      </c>
      <c r="AH69" s="12">
        <v>89</v>
      </c>
      <c r="AI69" s="12">
        <f t="shared" si="2"/>
        <v>543</v>
      </c>
      <c r="AJ69" s="12"/>
      <c r="AK69" s="12"/>
      <c r="AL69" s="12"/>
      <c r="AM69" s="12"/>
    </row>
    <row r="70" spans="1:39" x14ac:dyDescent="0.35">
      <c r="A70" s="8">
        <v>31</v>
      </c>
      <c r="B70" s="8">
        <v>212</v>
      </c>
      <c r="C70" s="9" t="s">
        <v>132</v>
      </c>
      <c r="D70" s="9" t="s">
        <v>133</v>
      </c>
      <c r="E70" s="10">
        <v>30916</v>
      </c>
      <c r="F70" s="8" t="s">
        <v>49</v>
      </c>
      <c r="G70" s="8"/>
      <c r="H70" s="8">
        <v>39</v>
      </c>
      <c r="I70" s="12">
        <v>84</v>
      </c>
      <c r="J70" s="12">
        <v>85</v>
      </c>
      <c r="K70" s="12">
        <v>82</v>
      </c>
      <c r="L70" s="12">
        <v>81</v>
      </c>
      <c r="M70" s="12">
        <v>88</v>
      </c>
      <c r="N70" s="12">
        <v>83</v>
      </c>
      <c r="O70" s="12">
        <f t="shared" si="0"/>
        <v>503</v>
      </c>
      <c r="P70" s="12"/>
      <c r="R70" s="8">
        <v>147</v>
      </c>
      <c r="S70" s="12">
        <v>83</v>
      </c>
      <c r="T70" s="12">
        <v>91</v>
      </c>
      <c r="U70" s="12">
        <v>87</v>
      </c>
      <c r="V70" s="12">
        <v>84</v>
      </c>
      <c r="W70" s="12">
        <v>89</v>
      </c>
      <c r="X70" s="12">
        <v>90</v>
      </c>
      <c r="Y70" s="12">
        <f t="shared" si="1"/>
        <v>524</v>
      </c>
      <c r="Z70" s="12"/>
      <c r="AA70" s="12"/>
      <c r="AB70" s="8">
        <v>87</v>
      </c>
      <c r="AC70" s="12">
        <v>91</v>
      </c>
      <c r="AD70" s="12">
        <v>89</v>
      </c>
      <c r="AE70" s="12">
        <v>90</v>
      </c>
      <c r="AF70" s="12">
        <v>91</v>
      </c>
      <c r="AG70" s="12">
        <v>86</v>
      </c>
      <c r="AH70" s="12">
        <v>94</v>
      </c>
      <c r="AI70" s="12">
        <f t="shared" si="2"/>
        <v>541</v>
      </c>
      <c r="AJ70" s="12"/>
      <c r="AK70" s="12"/>
      <c r="AL70" s="12"/>
      <c r="AM70" s="12"/>
    </row>
    <row r="71" spans="1:39" x14ac:dyDescent="0.35">
      <c r="A71" s="8">
        <v>32</v>
      </c>
      <c r="B71" s="8">
        <v>126</v>
      </c>
      <c r="C71" s="9" t="s">
        <v>91</v>
      </c>
      <c r="D71" s="9" t="s">
        <v>92</v>
      </c>
      <c r="E71" s="8">
        <v>27981</v>
      </c>
      <c r="F71" s="8" t="s">
        <v>44</v>
      </c>
      <c r="G71" s="8"/>
      <c r="H71" s="8">
        <v>8</v>
      </c>
      <c r="I71" s="12">
        <v>87</v>
      </c>
      <c r="J71" s="12">
        <v>88</v>
      </c>
      <c r="K71" s="12">
        <v>92</v>
      </c>
      <c r="L71" s="12">
        <v>88</v>
      </c>
      <c r="M71" s="12">
        <v>85</v>
      </c>
      <c r="N71" s="12">
        <v>90</v>
      </c>
      <c r="O71" s="12">
        <f t="shared" si="0"/>
        <v>530</v>
      </c>
      <c r="P71" s="12"/>
      <c r="R71" s="8">
        <v>121</v>
      </c>
      <c r="S71" s="12">
        <v>93</v>
      </c>
      <c r="T71" s="12">
        <v>86</v>
      </c>
      <c r="U71" s="12">
        <v>91</v>
      </c>
      <c r="V71" s="12">
        <v>92</v>
      </c>
      <c r="W71" s="12">
        <v>94</v>
      </c>
      <c r="X71" s="12">
        <v>87</v>
      </c>
      <c r="Y71" s="12">
        <f t="shared" si="1"/>
        <v>543</v>
      </c>
      <c r="Z71" s="12"/>
      <c r="AA71" s="12"/>
      <c r="AB71" s="8">
        <v>132</v>
      </c>
      <c r="AC71" s="12">
        <v>86</v>
      </c>
      <c r="AD71" s="12">
        <v>93</v>
      </c>
      <c r="AE71" s="12">
        <v>92</v>
      </c>
      <c r="AF71" s="12">
        <v>90</v>
      </c>
      <c r="AG71" s="12">
        <v>87</v>
      </c>
      <c r="AH71" s="12">
        <v>92</v>
      </c>
      <c r="AI71" s="12">
        <f t="shared" si="2"/>
        <v>540</v>
      </c>
      <c r="AJ71" s="12"/>
      <c r="AK71" s="12"/>
      <c r="AL71" s="12"/>
      <c r="AM71" s="12"/>
    </row>
    <row r="72" spans="1:39" x14ac:dyDescent="0.35">
      <c r="A72" s="8">
        <v>33</v>
      </c>
      <c r="B72" s="8">
        <v>108</v>
      </c>
      <c r="C72" s="9" t="s">
        <v>84</v>
      </c>
      <c r="D72" s="9" t="s">
        <v>85</v>
      </c>
      <c r="E72" s="8">
        <v>26321</v>
      </c>
      <c r="F72" s="8" t="s">
        <v>49</v>
      </c>
      <c r="G72" s="8"/>
      <c r="H72" s="8">
        <v>58</v>
      </c>
      <c r="I72" s="12">
        <v>87</v>
      </c>
      <c r="J72" s="12">
        <v>90</v>
      </c>
      <c r="K72" s="12">
        <v>89</v>
      </c>
      <c r="L72" s="12">
        <v>85</v>
      </c>
      <c r="M72" s="12">
        <v>89</v>
      </c>
      <c r="N72" s="12">
        <v>92</v>
      </c>
      <c r="O72" s="12">
        <f t="shared" si="0"/>
        <v>532</v>
      </c>
      <c r="P72" s="12"/>
      <c r="R72" s="8">
        <v>69</v>
      </c>
      <c r="S72" s="12">
        <v>88</v>
      </c>
      <c r="T72" s="12">
        <v>88</v>
      </c>
      <c r="U72" s="12">
        <v>89</v>
      </c>
      <c r="V72" s="12">
        <v>87</v>
      </c>
      <c r="W72" s="12">
        <v>93</v>
      </c>
      <c r="X72" s="12">
        <v>92</v>
      </c>
      <c r="Y72" s="12">
        <f t="shared" si="1"/>
        <v>537</v>
      </c>
      <c r="Z72" s="12"/>
      <c r="AA72" s="12"/>
      <c r="AB72" s="8">
        <v>89</v>
      </c>
      <c r="AC72" s="12">
        <v>86</v>
      </c>
      <c r="AD72" s="12">
        <v>94</v>
      </c>
      <c r="AE72" s="12">
        <v>93</v>
      </c>
      <c r="AF72" s="12">
        <v>87</v>
      </c>
      <c r="AG72" s="12">
        <v>90</v>
      </c>
      <c r="AH72" s="12">
        <v>90</v>
      </c>
      <c r="AI72" s="12">
        <f t="shared" si="2"/>
        <v>540</v>
      </c>
      <c r="AJ72" s="12"/>
      <c r="AK72" s="12"/>
      <c r="AL72" s="12"/>
      <c r="AM72" s="12"/>
    </row>
    <row r="73" spans="1:39" x14ac:dyDescent="0.35">
      <c r="A73" s="8">
        <v>34</v>
      </c>
      <c r="B73" s="8">
        <v>58</v>
      </c>
      <c r="C73" s="9" t="s">
        <v>60</v>
      </c>
      <c r="D73" s="9" t="s">
        <v>61</v>
      </c>
      <c r="E73" s="8">
        <v>112827</v>
      </c>
      <c r="F73" s="8" t="s">
        <v>41</v>
      </c>
      <c r="G73" s="8" t="s">
        <v>36</v>
      </c>
      <c r="H73" s="8">
        <v>47</v>
      </c>
      <c r="I73" s="12">
        <v>84</v>
      </c>
      <c r="J73" s="12">
        <v>90</v>
      </c>
      <c r="K73" s="12">
        <v>86</v>
      </c>
      <c r="L73" s="12">
        <v>89</v>
      </c>
      <c r="M73" s="12">
        <v>86</v>
      </c>
      <c r="N73" s="12">
        <v>88</v>
      </c>
      <c r="O73" s="12">
        <f t="shared" si="0"/>
        <v>523</v>
      </c>
      <c r="P73" s="12"/>
      <c r="R73" s="8">
        <v>152</v>
      </c>
      <c r="S73" s="12">
        <v>85</v>
      </c>
      <c r="T73" s="12">
        <v>91</v>
      </c>
      <c r="U73" s="12">
        <v>81</v>
      </c>
      <c r="V73" s="12">
        <v>86</v>
      </c>
      <c r="W73" s="12">
        <v>94</v>
      </c>
      <c r="X73" s="12">
        <v>87</v>
      </c>
      <c r="Y73" s="12">
        <f t="shared" si="1"/>
        <v>524</v>
      </c>
      <c r="Z73" s="12"/>
      <c r="AA73" s="12"/>
      <c r="AB73" s="8">
        <v>66</v>
      </c>
      <c r="AC73" s="12">
        <v>95</v>
      </c>
      <c r="AD73" s="12">
        <v>89</v>
      </c>
      <c r="AE73" s="12">
        <v>91</v>
      </c>
      <c r="AF73" s="12">
        <v>90</v>
      </c>
      <c r="AG73" s="12">
        <v>89</v>
      </c>
      <c r="AH73" s="12">
        <v>86</v>
      </c>
      <c r="AI73" s="12">
        <f t="shared" si="2"/>
        <v>540</v>
      </c>
      <c r="AJ73" s="12"/>
      <c r="AK73" s="12"/>
      <c r="AL73" s="12"/>
      <c r="AM73" s="12"/>
    </row>
    <row r="74" spans="1:39" x14ac:dyDescent="0.35">
      <c r="A74" s="8">
        <v>35</v>
      </c>
      <c r="B74" s="8">
        <v>23</v>
      </c>
      <c r="C74" s="9" t="s">
        <v>42</v>
      </c>
      <c r="D74" s="9" t="s">
        <v>43</v>
      </c>
      <c r="E74" s="8">
        <v>27850</v>
      </c>
      <c r="F74" s="8" t="s">
        <v>44</v>
      </c>
      <c r="G74" s="8"/>
      <c r="H74" s="8">
        <v>55</v>
      </c>
      <c r="I74" s="12">
        <v>87</v>
      </c>
      <c r="J74" s="12">
        <v>92</v>
      </c>
      <c r="K74" s="12">
        <v>90</v>
      </c>
      <c r="L74" s="12">
        <v>85</v>
      </c>
      <c r="M74" s="12">
        <v>87</v>
      </c>
      <c r="N74" s="12">
        <v>88</v>
      </c>
      <c r="O74" s="12">
        <f t="shared" si="0"/>
        <v>529</v>
      </c>
      <c r="P74" s="12"/>
      <c r="R74" s="8">
        <v>150</v>
      </c>
      <c r="S74" s="12">
        <v>91</v>
      </c>
      <c r="T74" s="12">
        <v>92</v>
      </c>
      <c r="U74" s="12">
        <v>92</v>
      </c>
      <c r="V74" s="12">
        <v>96</v>
      </c>
      <c r="W74" s="12">
        <v>86</v>
      </c>
      <c r="X74" s="12">
        <v>87</v>
      </c>
      <c r="Y74" s="12">
        <f t="shared" si="1"/>
        <v>544</v>
      </c>
      <c r="Z74" s="12"/>
      <c r="AA74" s="12"/>
      <c r="AB74" s="8">
        <v>131</v>
      </c>
      <c r="AC74" s="12">
        <v>95</v>
      </c>
      <c r="AD74" s="12">
        <v>95</v>
      </c>
      <c r="AE74" s="12">
        <v>86</v>
      </c>
      <c r="AF74" s="12">
        <v>89</v>
      </c>
      <c r="AG74" s="12">
        <v>90</v>
      </c>
      <c r="AH74" s="12">
        <v>83</v>
      </c>
      <c r="AI74" s="12">
        <f t="shared" si="2"/>
        <v>538</v>
      </c>
      <c r="AJ74" s="12"/>
      <c r="AK74" s="12"/>
      <c r="AL74" s="12"/>
      <c r="AM74" s="12"/>
    </row>
    <row r="75" spans="1:39" x14ac:dyDescent="0.35">
      <c r="A75" s="8">
        <v>36</v>
      </c>
      <c r="B75" s="8">
        <v>29</v>
      </c>
      <c r="C75" s="9" t="s">
        <v>50</v>
      </c>
      <c r="D75" s="9" t="s">
        <v>51</v>
      </c>
      <c r="E75" s="8">
        <v>28062</v>
      </c>
      <c r="F75" s="8" t="s">
        <v>41</v>
      </c>
      <c r="G75" s="8"/>
      <c r="H75" s="8">
        <v>26</v>
      </c>
      <c r="I75" s="12">
        <v>89</v>
      </c>
      <c r="J75" s="12">
        <v>93</v>
      </c>
      <c r="K75" s="12">
        <v>93</v>
      </c>
      <c r="L75" s="12">
        <v>93</v>
      </c>
      <c r="M75" s="12">
        <v>84</v>
      </c>
      <c r="N75" s="12">
        <v>91</v>
      </c>
      <c r="O75" s="12">
        <f t="shared" si="0"/>
        <v>543</v>
      </c>
      <c r="P75" s="12">
        <v>95.4</v>
      </c>
      <c r="Q75" s="17">
        <f>SUM(O75:P75)</f>
        <v>638.4</v>
      </c>
      <c r="R75" s="8">
        <v>159</v>
      </c>
      <c r="S75" s="12">
        <v>91</v>
      </c>
      <c r="T75" s="12">
        <v>91</v>
      </c>
      <c r="U75" s="12">
        <v>90</v>
      </c>
      <c r="V75" s="12">
        <v>89</v>
      </c>
      <c r="W75" s="12">
        <v>93</v>
      </c>
      <c r="X75" s="12">
        <v>90</v>
      </c>
      <c r="Y75" s="12">
        <f t="shared" si="1"/>
        <v>544</v>
      </c>
      <c r="Z75" s="15">
        <v>92.1</v>
      </c>
      <c r="AA75" s="15">
        <f>SUM(Y75:Z75)</f>
        <v>636.1</v>
      </c>
      <c r="AB75" s="8">
        <v>130</v>
      </c>
      <c r="AC75" s="12">
        <v>88</v>
      </c>
      <c r="AD75" s="12">
        <v>89</v>
      </c>
      <c r="AE75" s="12">
        <v>90</v>
      </c>
      <c r="AF75" s="12">
        <v>91</v>
      </c>
      <c r="AG75" s="12">
        <v>89</v>
      </c>
      <c r="AH75" s="12">
        <v>90</v>
      </c>
      <c r="AI75" s="12">
        <f t="shared" si="2"/>
        <v>537</v>
      </c>
      <c r="AJ75" s="12"/>
      <c r="AK75" s="12"/>
      <c r="AL75" s="12"/>
      <c r="AM75" s="12"/>
    </row>
    <row r="76" spans="1:39" x14ac:dyDescent="0.35">
      <c r="A76" s="8">
        <v>37</v>
      </c>
      <c r="B76" s="8">
        <v>135</v>
      </c>
      <c r="C76" s="9" t="s">
        <v>94</v>
      </c>
      <c r="D76" s="9" t="s">
        <v>95</v>
      </c>
      <c r="E76" s="8">
        <v>113549</v>
      </c>
      <c r="F76" s="8" t="s">
        <v>31</v>
      </c>
      <c r="G76" s="8"/>
      <c r="H76" s="8">
        <v>29</v>
      </c>
      <c r="I76" s="12">
        <v>92</v>
      </c>
      <c r="J76" s="12">
        <v>90</v>
      </c>
      <c r="K76" s="12">
        <v>93</v>
      </c>
      <c r="L76" s="12">
        <v>90</v>
      </c>
      <c r="M76" s="12">
        <v>88</v>
      </c>
      <c r="N76" s="12">
        <v>92</v>
      </c>
      <c r="O76" s="12">
        <f t="shared" si="0"/>
        <v>545</v>
      </c>
      <c r="P76" s="12"/>
      <c r="R76" s="8">
        <v>162</v>
      </c>
      <c r="S76" s="12">
        <v>88</v>
      </c>
      <c r="T76" s="12">
        <v>90</v>
      </c>
      <c r="U76" s="12">
        <v>84</v>
      </c>
      <c r="V76" s="12">
        <v>90</v>
      </c>
      <c r="W76" s="12">
        <v>92</v>
      </c>
      <c r="X76" s="12">
        <v>93</v>
      </c>
      <c r="Y76" s="12">
        <f t="shared" si="1"/>
        <v>537</v>
      </c>
      <c r="Z76" s="12"/>
      <c r="AA76" s="12"/>
      <c r="AB76" s="8">
        <v>75</v>
      </c>
      <c r="AC76" s="12">
        <v>88</v>
      </c>
      <c r="AD76" s="12">
        <v>88</v>
      </c>
      <c r="AE76" s="12">
        <v>94</v>
      </c>
      <c r="AF76" s="12">
        <v>92</v>
      </c>
      <c r="AG76" s="12">
        <v>87</v>
      </c>
      <c r="AH76" s="12">
        <v>88</v>
      </c>
      <c r="AI76" s="12">
        <f t="shared" si="2"/>
        <v>537</v>
      </c>
      <c r="AJ76" s="12"/>
      <c r="AK76" s="12"/>
      <c r="AL76" s="12"/>
      <c r="AM76" s="12"/>
    </row>
    <row r="77" spans="1:39" x14ac:dyDescent="0.35">
      <c r="A77" s="8">
        <v>38</v>
      </c>
      <c r="B77" s="8">
        <v>136</v>
      </c>
      <c r="C77" s="9" t="s">
        <v>96</v>
      </c>
      <c r="D77" s="9" t="s">
        <v>97</v>
      </c>
      <c r="E77" s="8">
        <v>29370</v>
      </c>
      <c r="F77" s="8" t="s">
        <v>56</v>
      </c>
      <c r="G77" s="8"/>
      <c r="H77" s="8">
        <v>42</v>
      </c>
      <c r="I77" s="12">
        <v>89</v>
      </c>
      <c r="J77" s="12">
        <v>81</v>
      </c>
      <c r="K77" s="12">
        <v>88</v>
      </c>
      <c r="L77" s="12">
        <v>85</v>
      </c>
      <c r="M77" s="12">
        <v>86</v>
      </c>
      <c r="N77" s="12">
        <v>88</v>
      </c>
      <c r="O77" s="12">
        <f t="shared" si="0"/>
        <v>517</v>
      </c>
      <c r="P77" s="12"/>
      <c r="R77" s="8">
        <v>156</v>
      </c>
      <c r="S77" s="12">
        <v>94</v>
      </c>
      <c r="T77" s="12">
        <v>88</v>
      </c>
      <c r="U77" s="12">
        <v>90</v>
      </c>
      <c r="V77" s="12">
        <v>88</v>
      </c>
      <c r="W77" s="12">
        <v>83</v>
      </c>
      <c r="X77" s="12">
        <v>81</v>
      </c>
      <c r="Y77" s="12">
        <f t="shared" si="1"/>
        <v>524</v>
      </c>
      <c r="Z77" s="12"/>
      <c r="AA77" s="12"/>
      <c r="AB77" s="8">
        <v>90</v>
      </c>
      <c r="AC77" s="12">
        <v>88</v>
      </c>
      <c r="AD77" s="12">
        <v>89</v>
      </c>
      <c r="AE77" s="12">
        <v>91</v>
      </c>
      <c r="AF77" s="12">
        <v>85</v>
      </c>
      <c r="AG77" s="12">
        <v>94</v>
      </c>
      <c r="AH77" s="12">
        <v>87</v>
      </c>
      <c r="AI77" s="12">
        <f t="shared" si="2"/>
        <v>534</v>
      </c>
      <c r="AJ77" s="12"/>
      <c r="AK77" s="12"/>
      <c r="AL77" s="12"/>
      <c r="AM77" s="12"/>
    </row>
    <row r="78" spans="1:39" x14ac:dyDescent="0.35">
      <c r="A78" s="8">
        <v>39</v>
      </c>
      <c r="B78" s="8">
        <v>157</v>
      </c>
      <c r="C78" s="9" t="s">
        <v>105</v>
      </c>
      <c r="D78" s="9" t="s">
        <v>106</v>
      </c>
      <c r="E78" s="8">
        <v>14130</v>
      </c>
      <c r="F78" s="8" t="s">
        <v>49</v>
      </c>
      <c r="G78" s="8"/>
      <c r="H78" s="8">
        <v>56</v>
      </c>
      <c r="I78" s="12">
        <v>89</v>
      </c>
      <c r="J78" s="12">
        <v>82</v>
      </c>
      <c r="K78" s="12">
        <v>81</v>
      </c>
      <c r="L78" s="12">
        <v>88</v>
      </c>
      <c r="M78" s="12">
        <v>90</v>
      </c>
      <c r="N78" s="12">
        <v>94</v>
      </c>
      <c r="O78" s="12">
        <f t="shared" si="0"/>
        <v>524</v>
      </c>
      <c r="P78" s="12"/>
      <c r="R78" s="8">
        <v>157</v>
      </c>
      <c r="S78" s="12">
        <v>86</v>
      </c>
      <c r="T78" s="12">
        <v>93</v>
      </c>
      <c r="U78" s="12">
        <v>83</v>
      </c>
      <c r="V78" s="12">
        <v>91</v>
      </c>
      <c r="W78" s="12">
        <v>94</v>
      </c>
      <c r="X78" s="12">
        <v>90</v>
      </c>
      <c r="Y78" s="12">
        <f t="shared" si="1"/>
        <v>537</v>
      </c>
      <c r="Z78" s="12"/>
      <c r="AA78" s="12"/>
      <c r="AB78" s="8">
        <v>72</v>
      </c>
      <c r="AC78" s="12">
        <v>93</v>
      </c>
      <c r="AD78" s="12">
        <v>95</v>
      </c>
      <c r="AE78" s="12">
        <v>92</v>
      </c>
      <c r="AF78" s="12">
        <v>88</v>
      </c>
      <c r="AG78" s="12">
        <v>85</v>
      </c>
      <c r="AH78" s="12">
        <v>81</v>
      </c>
      <c r="AI78" s="12">
        <f t="shared" si="2"/>
        <v>534</v>
      </c>
      <c r="AJ78" s="12"/>
      <c r="AK78" s="12"/>
      <c r="AL78" s="12"/>
      <c r="AM78" s="12"/>
    </row>
    <row r="79" spans="1:39" x14ac:dyDescent="0.35">
      <c r="A79" s="8">
        <v>40</v>
      </c>
      <c r="B79" s="8">
        <v>202</v>
      </c>
      <c r="C79" s="9" t="s">
        <v>125</v>
      </c>
      <c r="D79" s="9" t="s">
        <v>126</v>
      </c>
      <c r="E79" s="8">
        <v>112013</v>
      </c>
      <c r="F79" s="8" t="s">
        <v>49</v>
      </c>
      <c r="G79" s="8"/>
      <c r="H79" s="8">
        <v>40</v>
      </c>
      <c r="I79" s="12">
        <v>85</v>
      </c>
      <c r="J79" s="12">
        <v>91</v>
      </c>
      <c r="K79" s="12">
        <v>86</v>
      </c>
      <c r="L79" s="12">
        <v>88</v>
      </c>
      <c r="M79" s="12">
        <v>91</v>
      </c>
      <c r="N79" s="12">
        <v>88</v>
      </c>
      <c r="O79" s="12">
        <f t="shared" si="0"/>
        <v>529</v>
      </c>
      <c r="P79" s="12"/>
      <c r="R79" s="8">
        <v>137</v>
      </c>
      <c r="S79" s="12">
        <v>94</v>
      </c>
      <c r="T79" s="12">
        <v>91</v>
      </c>
      <c r="U79" s="12">
        <v>89</v>
      </c>
      <c r="V79" s="12">
        <v>89</v>
      </c>
      <c r="W79" s="12">
        <v>88</v>
      </c>
      <c r="X79" s="12">
        <v>90</v>
      </c>
      <c r="Y79" s="12">
        <f t="shared" si="1"/>
        <v>541</v>
      </c>
      <c r="Z79" s="12"/>
      <c r="AA79" s="12"/>
      <c r="AB79" s="8">
        <v>74</v>
      </c>
      <c r="AC79" s="12">
        <v>95</v>
      </c>
      <c r="AD79" s="12">
        <v>87</v>
      </c>
      <c r="AE79" s="12">
        <v>88</v>
      </c>
      <c r="AF79" s="12">
        <v>93</v>
      </c>
      <c r="AG79" s="12">
        <v>88</v>
      </c>
      <c r="AH79" s="12">
        <v>80</v>
      </c>
      <c r="AI79" s="12">
        <f t="shared" si="2"/>
        <v>531</v>
      </c>
      <c r="AJ79" s="12"/>
      <c r="AK79" s="12"/>
      <c r="AL79" s="12"/>
      <c r="AM79" s="12"/>
    </row>
    <row r="80" spans="1:39" x14ac:dyDescent="0.35">
      <c r="A80" s="8">
        <v>41</v>
      </c>
      <c r="B80" s="8">
        <v>217</v>
      </c>
      <c r="C80" s="9" t="s">
        <v>492</v>
      </c>
      <c r="D80" s="9" t="s">
        <v>85</v>
      </c>
      <c r="E80" s="8"/>
      <c r="F80" s="8" t="s">
        <v>135</v>
      </c>
      <c r="G80" s="8"/>
      <c r="H80" s="8">
        <v>35</v>
      </c>
      <c r="I80" s="12">
        <v>86</v>
      </c>
      <c r="J80" s="12">
        <v>80</v>
      </c>
      <c r="K80" s="12">
        <v>90</v>
      </c>
      <c r="L80" s="12">
        <v>94</v>
      </c>
      <c r="M80" s="12">
        <v>87</v>
      </c>
      <c r="N80" s="12">
        <v>81</v>
      </c>
      <c r="O80" s="12">
        <f t="shared" si="0"/>
        <v>518</v>
      </c>
      <c r="P80" s="12"/>
      <c r="R80" s="8">
        <v>158</v>
      </c>
      <c r="S80" s="12">
        <v>89</v>
      </c>
      <c r="T80" s="12">
        <v>88</v>
      </c>
      <c r="U80" s="12">
        <v>86</v>
      </c>
      <c r="V80" s="12">
        <v>89</v>
      </c>
      <c r="W80" s="12">
        <v>88</v>
      </c>
      <c r="X80" s="12">
        <v>83</v>
      </c>
      <c r="Y80" s="12">
        <f t="shared" si="1"/>
        <v>523</v>
      </c>
      <c r="Z80" s="12"/>
      <c r="AA80" s="12"/>
      <c r="AB80" s="8">
        <v>149</v>
      </c>
      <c r="AC80" s="12">
        <v>88</v>
      </c>
      <c r="AD80" s="12">
        <v>90</v>
      </c>
      <c r="AE80" s="12">
        <v>81</v>
      </c>
      <c r="AF80" s="12">
        <v>91</v>
      </c>
      <c r="AG80" s="12">
        <v>88</v>
      </c>
      <c r="AH80" s="12">
        <v>90</v>
      </c>
      <c r="AI80" s="12">
        <f t="shared" si="2"/>
        <v>528</v>
      </c>
      <c r="AJ80" s="12"/>
      <c r="AK80" s="12"/>
      <c r="AL80" s="12"/>
      <c r="AM80" s="12"/>
    </row>
    <row r="81" spans="1:39" x14ac:dyDescent="0.35">
      <c r="A81" s="8">
        <v>42</v>
      </c>
      <c r="B81" s="8">
        <v>215</v>
      </c>
      <c r="C81" s="9" t="s">
        <v>263</v>
      </c>
      <c r="D81" s="9" t="s">
        <v>264</v>
      </c>
      <c r="E81" s="8"/>
      <c r="F81" s="8" t="s">
        <v>56</v>
      </c>
      <c r="G81" s="8"/>
      <c r="H81" s="8">
        <v>54</v>
      </c>
      <c r="I81" s="12">
        <v>84</v>
      </c>
      <c r="J81" s="12">
        <v>87</v>
      </c>
      <c r="K81" s="12">
        <v>77</v>
      </c>
      <c r="L81" s="12">
        <v>90</v>
      </c>
      <c r="M81" s="12">
        <v>90</v>
      </c>
      <c r="N81" s="12">
        <v>92</v>
      </c>
      <c r="O81" s="12">
        <f t="shared" si="0"/>
        <v>520</v>
      </c>
      <c r="P81" s="12"/>
      <c r="R81" s="8">
        <v>144</v>
      </c>
      <c r="S81" s="12">
        <v>83</v>
      </c>
      <c r="T81" s="12">
        <v>86</v>
      </c>
      <c r="U81" s="12">
        <v>89</v>
      </c>
      <c r="V81" s="12">
        <v>87</v>
      </c>
      <c r="W81" s="12">
        <v>86</v>
      </c>
      <c r="X81" s="12">
        <v>91</v>
      </c>
      <c r="Y81" s="12">
        <f t="shared" si="1"/>
        <v>522</v>
      </c>
      <c r="Z81" s="13"/>
      <c r="AA81" s="13"/>
      <c r="AB81" s="8">
        <v>67</v>
      </c>
      <c r="AC81" s="12">
        <v>87</v>
      </c>
      <c r="AD81" s="12">
        <v>87</v>
      </c>
      <c r="AE81" s="12">
        <v>93</v>
      </c>
      <c r="AF81" s="12">
        <v>81</v>
      </c>
      <c r="AG81" s="12">
        <v>91</v>
      </c>
      <c r="AH81" s="12">
        <v>87</v>
      </c>
      <c r="AI81" s="12">
        <f t="shared" si="2"/>
        <v>526</v>
      </c>
      <c r="AJ81" s="12"/>
      <c r="AK81" s="12"/>
      <c r="AL81" s="12"/>
      <c r="AM81" s="12"/>
    </row>
    <row r="82" spans="1:39" x14ac:dyDescent="0.35">
      <c r="A82" s="8">
        <v>43</v>
      </c>
      <c r="B82" s="8">
        <v>86</v>
      </c>
      <c r="C82" s="9" t="s">
        <v>71</v>
      </c>
      <c r="D82" s="9" t="s">
        <v>72</v>
      </c>
      <c r="E82" s="8">
        <v>18058</v>
      </c>
      <c r="F82" s="8" t="s">
        <v>44</v>
      </c>
      <c r="G82" s="8"/>
      <c r="H82" s="8">
        <v>36</v>
      </c>
      <c r="I82" s="12">
        <v>91</v>
      </c>
      <c r="J82" s="12">
        <v>85</v>
      </c>
      <c r="K82" s="12">
        <v>86</v>
      </c>
      <c r="L82" s="12">
        <v>89</v>
      </c>
      <c r="M82" s="12">
        <v>93</v>
      </c>
      <c r="N82" s="12">
        <v>88</v>
      </c>
      <c r="O82" s="12">
        <f t="shared" si="0"/>
        <v>532</v>
      </c>
      <c r="P82" s="12"/>
      <c r="R82" s="8">
        <v>109</v>
      </c>
      <c r="S82" s="12">
        <v>92</v>
      </c>
      <c r="T82" s="12">
        <v>90</v>
      </c>
      <c r="U82" s="12">
        <v>88</v>
      </c>
      <c r="V82" s="12">
        <v>88</v>
      </c>
      <c r="W82" s="12">
        <v>87</v>
      </c>
      <c r="X82" s="12">
        <v>82</v>
      </c>
      <c r="Y82" s="12">
        <f t="shared" si="1"/>
        <v>527</v>
      </c>
      <c r="Z82" s="12"/>
      <c r="AA82" s="12"/>
      <c r="AB82" s="8">
        <v>141</v>
      </c>
      <c r="AC82" s="12">
        <v>87</v>
      </c>
      <c r="AD82" s="12">
        <v>90</v>
      </c>
      <c r="AE82" s="12">
        <v>90</v>
      </c>
      <c r="AF82" s="12">
        <v>87</v>
      </c>
      <c r="AG82" s="12">
        <v>85</v>
      </c>
      <c r="AH82" s="12">
        <v>85</v>
      </c>
      <c r="AI82" s="12">
        <f t="shared" si="2"/>
        <v>524</v>
      </c>
      <c r="AJ82" s="12"/>
      <c r="AK82" s="12"/>
      <c r="AL82" s="12"/>
      <c r="AM82" s="12"/>
    </row>
    <row r="83" spans="1:39" x14ac:dyDescent="0.35">
      <c r="A83" s="8">
        <v>44</v>
      </c>
      <c r="B83" s="8">
        <v>110</v>
      </c>
      <c r="C83" s="9" t="s">
        <v>86</v>
      </c>
      <c r="D83" s="9" t="s">
        <v>87</v>
      </c>
      <c r="E83" s="8">
        <v>10717</v>
      </c>
      <c r="F83" s="8" t="s">
        <v>31</v>
      </c>
      <c r="G83" s="8"/>
      <c r="H83" s="8">
        <v>33</v>
      </c>
      <c r="I83" s="12">
        <v>79</v>
      </c>
      <c r="J83" s="12">
        <v>87</v>
      </c>
      <c r="K83" s="12">
        <v>87</v>
      </c>
      <c r="L83" s="12">
        <v>86</v>
      </c>
      <c r="M83" s="12">
        <v>86</v>
      </c>
      <c r="N83" s="12">
        <v>85</v>
      </c>
      <c r="O83" s="12">
        <f t="shared" si="0"/>
        <v>510</v>
      </c>
      <c r="P83" s="12"/>
      <c r="R83" s="8">
        <v>154</v>
      </c>
      <c r="S83" s="12">
        <v>88</v>
      </c>
      <c r="T83" s="12">
        <v>84</v>
      </c>
      <c r="U83" s="12">
        <v>87</v>
      </c>
      <c r="V83" s="12">
        <v>90</v>
      </c>
      <c r="W83" s="12">
        <v>89</v>
      </c>
      <c r="X83" s="12">
        <v>86</v>
      </c>
      <c r="Y83" s="12">
        <f t="shared" si="1"/>
        <v>524</v>
      </c>
      <c r="Z83" s="12"/>
      <c r="AA83" s="12"/>
      <c r="AB83" s="8">
        <v>51</v>
      </c>
      <c r="AC83" s="12">
        <v>85</v>
      </c>
      <c r="AD83" s="12">
        <v>91</v>
      </c>
      <c r="AE83" s="12">
        <v>91</v>
      </c>
      <c r="AF83" s="12">
        <v>82</v>
      </c>
      <c r="AG83" s="12">
        <v>90</v>
      </c>
      <c r="AH83" s="12">
        <v>84</v>
      </c>
      <c r="AI83" s="12">
        <f t="shared" si="2"/>
        <v>523</v>
      </c>
      <c r="AJ83" s="12"/>
      <c r="AK83" s="12"/>
      <c r="AL83" s="12"/>
      <c r="AM83" s="12"/>
    </row>
    <row r="84" spans="1:39" x14ac:dyDescent="0.35">
      <c r="A84" s="8">
        <v>45</v>
      </c>
      <c r="B84" s="8">
        <v>20</v>
      </c>
      <c r="C84" s="9" t="s">
        <v>39</v>
      </c>
      <c r="D84" s="9" t="s">
        <v>40</v>
      </c>
      <c r="E84" s="8">
        <v>24325</v>
      </c>
      <c r="F84" s="8" t="s">
        <v>41</v>
      </c>
      <c r="G84" s="8"/>
      <c r="H84" s="8">
        <v>41</v>
      </c>
      <c r="I84" s="12">
        <v>91</v>
      </c>
      <c r="J84" s="12">
        <v>84</v>
      </c>
      <c r="K84" s="12">
        <v>90</v>
      </c>
      <c r="L84" s="12">
        <v>85</v>
      </c>
      <c r="M84" s="12">
        <v>90</v>
      </c>
      <c r="N84" s="12">
        <v>91</v>
      </c>
      <c r="O84" s="12">
        <f t="shared" si="0"/>
        <v>531</v>
      </c>
      <c r="P84" s="12"/>
      <c r="R84" s="8">
        <v>86</v>
      </c>
      <c r="S84" s="12">
        <v>91</v>
      </c>
      <c r="T84" s="12">
        <v>85</v>
      </c>
      <c r="U84" s="12">
        <v>87</v>
      </c>
      <c r="V84" s="12">
        <v>88</v>
      </c>
      <c r="W84" s="12">
        <v>85</v>
      </c>
      <c r="X84" s="12">
        <v>84</v>
      </c>
      <c r="Y84" s="12">
        <f t="shared" si="1"/>
        <v>520</v>
      </c>
      <c r="Z84" s="13"/>
      <c r="AA84" s="13"/>
      <c r="AB84" s="8">
        <v>50</v>
      </c>
      <c r="AC84" s="12">
        <v>89</v>
      </c>
      <c r="AD84" s="12">
        <v>91</v>
      </c>
      <c r="AE84" s="12">
        <v>89</v>
      </c>
      <c r="AF84" s="12">
        <v>88</v>
      </c>
      <c r="AG84" s="12">
        <v>82</v>
      </c>
      <c r="AH84" s="12">
        <v>76</v>
      </c>
      <c r="AI84" s="12">
        <f t="shared" si="2"/>
        <v>515</v>
      </c>
      <c r="AJ84" s="13"/>
      <c r="AK84" s="13"/>
      <c r="AL84" s="12"/>
      <c r="AM84" s="12"/>
    </row>
    <row r="85" spans="1:39" x14ac:dyDescent="0.35">
      <c r="A85" s="8">
        <v>46</v>
      </c>
      <c r="B85" s="8">
        <v>52</v>
      </c>
      <c r="C85" s="9" t="s">
        <v>54</v>
      </c>
      <c r="D85" s="9" t="s">
        <v>55</v>
      </c>
      <c r="E85" s="8">
        <v>1957</v>
      </c>
      <c r="F85" s="8" t="s">
        <v>56</v>
      </c>
      <c r="G85" s="8"/>
      <c r="H85" s="8">
        <v>5</v>
      </c>
      <c r="I85" s="12">
        <v>88</v>
      </c>
      <c r="J85" s="12">
        <v>82</v>
      </c>
      <c r="K85" s="12">
        <v>82</v>
      </c>
      <c r="L85" s="12">
        <v>87</v>
      </c>
      <c r="M85" s="12">
        <v>87</v>
      </c>
      <c r="N85" s="12">
        <v>80</v>
      </c>
      <c r="O85" s="12">
        <f t="shared" si="0"/>
        <v>506</v>
      </c>
      <c r="P85" s="12"/>
      <c r="R85" s="8">
        <v>155</v>
      </c>
      <c r="S85" s="12">
        <v>77</v>
      </c>
      <c r="T85" s="12">
        <v>86</v>
      </c>
      <c r="U85" s="12">
        <v>83</v>
      </c>
      <c r="V85" s="12">
        <v>77</v>
      </c>
      <c r="W85" s="12">
        <v>77</v>
      </c>
      <c r="X85" s="12">
        <v>80</v>
      </c>
      <c r="Y85" s="12">
        <f t="shared" si="1"/>
        <v>480</v>
      </c>
      <c r="Z85" s="12"/>
      <c r="AA85" s="12"/>
      <c r="AB85" s="8">
        <v>49</v>
      </c>
      <c r="AC85" s="12">
        <v>87</v>
      </c>
      <c r="AD85" s="12">
        <v>86</v>
      </c>
      <c r="AE85" s="12">
        <v>84</v>
      </c>
      <c r="AF85" s="12">
        <v>84</v>
      </c>
      <c r="AG85" s="12">
        <v>78</v>
      </c>
      <c r="AH85" s="12">
        <v>85</v>
      </c>
      <c r="AI85" s="12">
        <f t="shared" si="2"/>
        <v>504</v>
      </c>
      <c r="AJ85" s="13"/>
      <c r="AK85" s="13"/>
      <c r="AL85" s="12"/>
      <c r="AM85" s="12"/>
    </row>
    <row r="86" spans="1:39" x14ac:dyDescent="0.35">
      <c r="A86" s="8">
        <v>47</v>
      </c>
      <c r="B86" s="8">
        <v>206</v>
      </c>
      <c r="C86" s="9" t="s">
        <v>434</v>
      </c>
      <c r="D86" s="9" t="s">
        <v>131</v>
      </c>
      <c r="E86" s="8">
        <v>30582</v>
      </c>
      <c r="F86" s="8" t="s">
        <v>49</v>
      </c>
      <c r="G86" s="8"/>
      <c r="H86" s="8">
        <v>13</v>
      </c>
      <c r="I86" s="12">
        <v>87</v>
      </c>
      <c r="J86" s="12">
        <v>80</v>
      </c>
      <c r="K86" s="12">
        <v>81</v>
      </c>
      <c r="L86" s="12">
        <v>90</v>
      </c>
      <c r="M86" s="12">
        <v>85</v>
      </c>
      <c r="N86" s="12">
        <v>81</v>
      </c>
      <c r="O86" s="12">
        <f t="shared" si="0"/>
        <v>504</v>
      </c>
      <c r="P86" s="12"/>
      <c r="R86" s="8">
        <v>139</v>
      </c>
      <c r="S86" s="12">
        <v>85</v>
      </c>
      <c r="T86" s="12">
        <v>85</v>
      </c>
      <c r="U86" s="12">
        <v>87</v>
      </c>
      <c r="V86" s="12">
        <v>82</v>
      </c>
      <c r="W86" s="12">
        <v>82</v>
      </c>
      <c r="X86" s="12">
        <v>89</v>
      </c>
      <c r="Y86" s="12">
        <f t="shared" si="1"/>
        <v>510</v>
      </c>
      <c r="Z86" s="12"/>
      <c r="AA86" s="12"/>
      <c r="AB86" s="8">
        <v>91</v>
      </c>
      <c r="AC86" s="12">
        <v>87</v>
      </c>
      <c r="AD86" s="12">
        <v>83</v>
      </c>
      <c r="AE86" s="12">
        <v>86</v>
      </c>
      <c r="AF86" s="12">
        <v>91</v>
      </c>
      <c r="AG86" s="12">
        <v>82</v>
      </c>
      <c r="AH86" s="12">
        <v>71</v>
      </c>
      <c r="AI86" s="12">
        <f t="shared" si="2"/>
        <v>500</v>
      </c>
      <c r="AJ86" s="12"/>
      <c r="AK86" s="12"/>
      <c r="AL86" s="12"/>
      <c r="AM86" s="12"/>
    </row>
    <row r="87" spans="1:39" x14ac:dyDescent="0.35">
      <c r="A87" s="8">
        <v>48</v>
      </c>
      <c r="B87" s="8">
        <v>154</v>
      </c>
      <c r="C87" s="9" t="s">
        <v>510</v>
      </c>
      <c r="D87" s="9" t="s">
        <v>55</v>
      </c>
      <c r="E87" s="8">
        <v>15135</v>
      </c>
      <c r="F87" s="8" t="s">
        <v>44</v>
      </c>
      <c r="G87" s="8"/>
      <c r="H87" s="8">
        <v>63</v>
      </c>
      <c r="I87" s="12">
        <v>85</v>
      </c>
      <c r="J87" s="12">
        <v>85</v>
      </c>
      <c r="K87" s="12">
        <v>83</v>
      </c>
      <c r="L87" s="12">
        <v>82</v>
      </c>
      <c r="M87" s="12">
        <v>90</v>
      </c>
      <c r="N87" s="12">
        <v>88</v>
      </c>
      <c r="O87" s="12">
        <f t="shared" si="0"/>
        <v>513</v>
      </c>
      <c r="P87" s="12"/>
      <c r="R87" s="8">
        <v>148</v>
      </c>
      <c r="S87" s="12">
        <v>85</v>
      </c>
      <c r="T87" s="12">
        <v>85</v>
      </c>
      <c r="U87" s="12">
        <v>89</v>
      </c>
      <c r="V87" s="12">
        <v>92</v>
      </c>
      <c r="W87" s="12">
        <v>83</v>
      </c>
      <c r="X87" s="12">
        <v>89</v>
      </c>
      <c r="Y87" s="12">
        <f t="shared" si="1"/>
        <v>523</v>
      </c>
      <c r="Z87" s="12"/>
      <c r="AA87" s="12"/>
      <c r="AB87" s="8">
        <v>73</v>
      </c>
      <c r="AC87" s="12">
        <v>87</v>
      </c>
      <c r="AD87" s="12">
        <v>82</v>
      </c>
      <c r="AE87" s="12">
        <v>83</v>
      </c>
      <c r="AF87" s="12">
        <v>84</v>
      </c>
      <c r="AG87" s="12">
        <v>85</v>
      </c>
      <c r="AH87" s="12">
        <v>56</v>
      </c>
      <c r="AI87" s="12">
        <f t="shared" si="2"/>
        <v>477</v>
      </c>
      <c r="AJ87" s="12"/>
      <c r="AK87" s="12"/>
      <c r="AL87" s="12"/>
      <c r="AM87" s="12"/>
    </row>
    <row r="88" spans="1:39" x14ac:dyDescent="0.35">
      <c r="A88" s="8">
        <v>49</v>
      </c>
      <c r="B88" s="8">
        <v>218</v>
      </c>
      <c r="C88" s="9" t="s">
        <v>492</v>
      </c>
      <c r="D88" s="9" t="s">
        <v>136</v>
      </c>
      <c r="E88" s="8"/>
      <c r="F88" s="8" t="s">
        <v>135</v>
      </c>
      <c r="G88" s="8"/>
      <c r="H88" s="8">
        <v>52</v>
      </c>
      <c r="I88" s="12">
        <v>72</v>
      </c>
      <c r="J88" s="12">
        <v>75</v>
      </c>
      <c r="K88" s="12">
        <v>73</v>
      </c>
      <c r="L88" s="12">
        <v>85</v>
      </c>
      <c r="M88" s="12">
        <v>81</v>
      </c>
      <c r="N88" s="12">
        <v>78</v>
      </c>
      <c r="O88" s="12">
        <f t="shared" si="0"/>
        <v>464</v>
      </c>
      <c r="P88" s="12"/>
      <c r="R88" s="8">
        <v>151</v>
      </c>
      <c r="S88" s="12">
        <v>75</v>
      </c>
      <c r="T88" s="12">
        <v>80</v>
      </c>
      <c r="U88" s="12">
        <v>81</v>
      </c>
      <c r="V88" s="12">
        <v>83</v>
      </c>
      <c r="W88" s="12">
        <v>83</v>
      </c>
      <c r="X88" s="12">
        <v>86</v>
      </c>
      <c r="Y88" s="12">
        <f t="shared" si="1"/>
        <v>488</v>
      </c>
      <c r="Z88" s="12"/>
      <c r="AA88" s="12"/>
      <c r="AB88" s="8">
        <v>145</v>
      </c>
      <c r="AC88" s="12">
        <v>80</v>
      </c>
      <c r="AD88" s="12">
        <v>80</v>
      </c>
      <c r="AE88" s="12">
        <v>78</v>
      </c>
      <c r="AF88" s="12">
        <v>75</v>
      </c>
      <c r="AG88" s="12">
        <v>74</v>
      </c>
      <c r="AH88" s="12">
        <v>75</v>
      </c>
      <c r="AI88" s="12">
        <f t="shared" si="2"/>
        <v>462</v>
      </c>
      <c r="AJ88" s="12"/>
      <c r="AK88" s="12"/>
      <c r="AL88" s="12"/>
      <c r="AM88" s="12"/>
    </row>
    <row r="89" spans="1:39" x14ac:dyDescent="0.35">
      <c r="A89" s="8">
        <v>50</v>
      </c>
      <c r="B89" s="8">
        <v>203</v>
      </c>
      <c r="C89" s="9" t="s">
        <v>125</v>
      </c>
      <c r="D89" s="9" t="s">
        <v>127</v>
      </c>
      <c r="E89" s="8">
        <v>112014</v>
      </c>
      <c r="F89" s="8" t="s">
        <v>128</v>
      </c>
      <c r="G89" s="8"/>
      <c r="H89" s="8">
        <v>15</v>
      </c>
      <c r="I89" s="12">
        <v>90</v>
      </c>
      <c r="J89" s="12">
        <v>86</v>
      </c>
      <c r="K89" s="12">
        <v>90</v>
      </c>
      <c r="L89" s="12">
        <v>78</v>
      </c>
      <c r="M89" s="12">
        <v>83</v>
      </c>
      <c r="N89" s="12">
        <v>75</v>
      </c>
      <c r="O89" s="12">
        <f t="shared" si="0"/>
        <v>502</v>
      </c>
      <c r="P89" s="12"/>
      <c r="R89" s="8">
        <v>140</v>
      </c>
      <c r="S89" s="12">
        <v>85</v>
      </c>
      <c r="T89" s="12">
        <v>80</v>
      </c>
      <c r="U89" s="12">
        <v>81</v>
      </c>
      <c r="V89" s="12">
        <v>81</v>
      </c>
      <c r="W89" s="12">
        <v>80</v>
      </c>
      <c r="X89" s="12">
        <v>77</v>
      </c>
      <c r="Y89" s="12">
        <f t="shared" si="1"/>
        <v>484</v>
      </c>
      <c r="Z89" s="12"/>
      <c r="AA89" s="12"/>
      <c r="AB89" s="8">
        <v>153</v>
      </c>
      <c r="AC89" s="12">
        <v>74</v>
      </c>
      <c r="AD89" s="12">
        <v>75</v>
      </c>
      <c r="AE89" s="12">
        <v>79</v>
      </c>
      <c r="AF89" s="12">
        <v>76</v>
      </c>
      <c r="AG89" s="12">
        <v>74</v>
      </c>
      <c r="AH89" s="12">
        <v>78</v>
      </c>
      <c r="AI89" s="12">
        <f t="shared" si="2"/>
        <v>456</v>
      </c>
      <c r="AJ89" s="12"/>
      <c r="AK89" s="12"/>
      <c r="AL89" s="12"/>
      <c r="AM89" s="12"/>
    </row>
    <row r="90" spans="1:39" x14ac:dyDescent="0.35">
      <c r="A90" s="8">
        <v>51</v>
      </c>
      <c r="B90" s="8">
        <v>44</v>
      </c>
      <c r="C90" s="9" t="s">
        <v>52</v>
      </c>
      <c r="D90" s="9" t="s">
        <v>53</v>
      </c>
      <c r="E90" s="8">
        <v>31377</v>
      </c>
      <c r="F90" s="8" t="s">
        <v>31</v>
      </c>
      <c r="G90" s="8"/>
      <c r="H90" s="8">
        <v>62</v>
      </c>
      <c r="I90" s="12">
        <v>94</v>
      </c>
      <c r="J90" s="12">
        <v>82</v>
      </c>
      <c r="K90" s="12">
        <v>87</v>
      </c>
      <c r="L90" s="12">
        <v>89</v>
      </c>
      <c r="M90" s="12">
        <v>86</v>
      </c>
      <c r="N90" s="12">
        <v>84</v>
      </c>
      <c r="O90" s="12">
        <f t="shared" si="0"/>
        <v>522</v>
      </c>
      <c r="P90" s="12"/>
      <c r="R90" s="8">
        <v>138</v>
      </c>
      <c r="S90" s="12">
        <v>81</v>
      </c>
      <c r="T90" s="12">
        <v>81</v>
      </c>
      <c r="U90" s="12">
        <v>84</v>
      </c>
      <c r="V90" s="12">
        <v>90</v>
      </c>
      <c r="W90" s="12">
        <v>89</v>
      </c>
      <c r="X90" s="12">
        <v>79</v>
      </c>
      <c r="Y90" s="12">
        <f t="shared" si="1"/>
        <v>504</v>
      </c>
      <c r="Z90" s="12"/>
      <c r="AA90" s="12"/>
      <c r="AB90" s="8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</row>
    <row r="91" spans="1:39" x14ac:dyDescent="0.35">
      <c r="A91" s="8"/>
      <c r="P91" s="12"/>
    </row>
    <row r="92" spans="1:39" x14ac:dyDescent="0.35">
      <c r="C92" s="6" t="s">
        <v>511</v>
      </c>
      <c r="P92" s="12"/>
    </row>
    <row r="93" spans="1:39" x14ac:dyDescent="0.35">
      <c r="C93" s="6" t="s">
        <v>512</v>
      </c>
      <c r="P93" s="12"/>
    </row>
    <row r="94" spans="1:39" x14ac:dyDescent="0.35">
      <c r="P94" s="12"/>
    </row>
    <row r="95" spans="1:39" x14ac:dyDescent="0.35">
      <c r="P95" s="12"/>
    </row>
    <row r="96" spans="1:39" x14ac:dyDescent="0.35">
      <c r="P96" s="12"/>
    </row>
    <row r="97" spans="16:16" x14ac:dyDescent="0.35">
      <c r="P97" s="12"/>
    </row>
    <row r="98" spans="16:16" x14ac:dyDescent="0.35">
      <c r="P98" s="12"/>
    </row>
    <row r="99" spans="16:16" x14ac:dyDescent="0.35">
      <c r="P99" s="12"/>
    </row>
    <row r="100" spans="16:16" x14ac:dyDescent="0.35">
      <c r="P100" s="12"/>
    </row>
    <row r="101" spans="16:16" x14ac:dyDescent="0.35">
      <c r="P101" s="12"/>
    </row>
    <row r="102" spans="16:16" x14ac:dyDescent="0.35">
      <c r="P102" s="12"/>
    </row>
    <row r="103" spans="16:16" x14ac:dyDescent="0.35">
      <c r="P103" s="12"/>
    </row>
    <row r="104" spans="16:16" x14ac:dyDescent="0.35">
      <c r="P104" s="12"/>
    </row>
  </sheetData>
  <phoneticPr fontId="5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G106"/>
  <sheetViews>
    <sheetView workbookViewId="0">
      <selection sqref="A1:IV65536"/>
    </sheetView>
  </sheetViews>
  <sheetFormatPr defaultColWidth="9.1796875" defaultRowHeight="15.5" x14ac:dyDescent="0.35"/>
  <cols>
    <col min="1" max="1" width="6.1796875" style="6" customWidth="1"/>
    <col min="2" max="2" width="6.7265625" style="6" customWidth="1"/>
    <col min="3" max="3" width="18.54296875" style="6" customWidth="1"/>
    <col min="4" max="4" width="11.54296875" style="6" customWidth="1"/>
    <col min="5" max="5" width="12.26953125" style="6" hidden="1" customWidth="1"/>
    <col min="6" max="6" width="4.7265625" style="6" customWidth="1"/>
    <col min="7" max="7" width="9.1796875" style="6"/>
    <col min="8" max="8" width="5.453125" style="6" hidden="1" customWidth="1"/>
    <col min="9" max="12" width="5.1796875" style="6" hidden="1" customWidth="1"/>
    <col min="13" max="13" width="6.7265625" style="6" hidden="1" customWidth="1"/>
    <col min="14" max="15" width="7" style="6" hidden="1" customWidth="1"/>
    <col min="16" max="16" width="5.453125" style="6" hidden="1" customWidth="1"/>
    <col min="17" max="20" width="5.1796875" style="6" hidden="1" customWidth="1"/>
    <col min="21" max="21" width="6.7265625" style="6" hidden="1" customWidth="1"/>
    <col min="22" max="23" width="7" style="6" hidden="1" customWidth="1"/>
    <col min="24" max="24" width="5.7265625" style="6" hidden="1" customWidth="1"/>
    <col min="25" max="25" width="5.54296875" style="6" hidden="1" customWidth="1"/>
    <col min="26" max="29" width="5.1796875" style="6" bestFit="1" customWidth="1"/>
    <col min="30" max="30" width="6.7265625" style="6" bestFit="1" customWidth="1"/>
    <col min="31" max="32" width="7" style="6" bestFit="1" customWidth="1"/>
    <col min="33" max="33" width="5.7265625" style="6" bestFit="1" customWidth="1"/>
    <col min="34" max="16384" width="9.1796875" style="6"/>
  </cols>
  <sheetData>
    <row r="1" spans="1:32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s="7" customFormat="1" ht="18" x14ac:dyDescent="0.4">
      <c r="A4" s="11" t="s">
        <v>417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s="1" customFormat="1" x14ac:dyDescent="0.35"/>
    <row r="6" spans="1:32" s="1" customFormat="1" hidden="1" x14ac:dyDescent="0.35">
      <c r="A6" s="1" t="s">
        <v>3</v>
      </c>
      <c r="G6" s="1" t="s">
        <v>463</v>
      </c>
      <c r="O6" s="16">
        <v>501.9</v>
      </c>
    </row>
    <row r="7" spans="1:32" s="1" customFormat="1" hidden="1" x14ac:dyDescent="0.35">
      <c r="A7" s="1" t="s">
        <v>4</v>
      </c>
      <c r="G7" s="1" t="s">
        <v>464</v>
      </c>
      <c r="O7" s="16">
        <v>498.9</v>
      </c>
    </row>
    <row r="8" spans="1:32" s="1" customFormat="1" hidden="1" x14ac:dyDescent="0.35">
      <c r="A8" s="1" t="s">
        <v>5</v>
      </c>
      <c r="G8" s="1" t="s">
        <v>465</v>
      </c>
      <c r="O8" s="16">
        <v>496.7</v>
      </c>
    </row>
    <row r="9" spans="1:32" s="1" customFormat="1" hidden="1" x14ac:dyDescent="0.35">
      <c r="O9" s="16"/>
    </row>
    <row r="10" spans="1:32" s="1" customFormat="1" hidden="1" x14ac:dyDescent="0.35">
      <c r="A10" s="1" t="s">
        <v>453</v>
      </c>
      <c r="G10" s="1" t="s">
        <v>466</v>
      </c>
      <c r="O10" s="16">
        <v>496</v>
      </c>
      <c r="Q10" s="16"/>
    </row>
    <row r="11" spans="1:32" s="1" customFormat="1" hidden="1" x14ac:dyDescent="0.35">
      <c r="A11" s="1" t="s">
        <v>452</v>
      </c>
      <c r="G11" s="1" t="s">
        <v>460</v>
      </c>
      <c r="O11" s="16">
        <v>495.3</v>
      </c>
      <c r="Q11" s="16"/>
    </row>
    <row r="12" spans="1:32" s="1" customFormat="1" hidden="1" x14ac:dyDescent="0.35">
      <c r="A12" s="1" t="s">
        <v>454</v>
      </c>
      <c r="G12" s="1" t="s">
        <v>467</v>
      </c>
      <c r="O12" s="16">
        <v>495.1</v>
      </c>
      <c r="Q12" s="16"/>
    </row>
    <row r="13" spans="1:32" s="1" customFormat="1" hidden="1" x14ac:dyDescent="0.35"/>
    <row r="14" spans="1:32" s="1" customFormat="1" hidden="1" x14ac:dyDescent="0.35">
      <c r="A14" s="1" t="s">
        <v>7</v>
      </c>
      <c r="G14" s="1" t="s">
        <v>461</v>
      </c>
      <c r="O14" s="1">
        <v>393</v>
      </c>
    </row>
    <row r="15" spans="1:32" s="1" customFormat="1" hidden="1" x14ac:dyDescent="0.35">
      <c r="A15" s="1" t="s">
        <v>6</v>
      </c>
      <c r="G15" s="1" t="s">
        <v>462</v>
      </c>
      <c r="O15" s="1">
        <v>394</v>
      </c>
    </row>
    <row r="16" spans="1:32" s="1" customFormat="1" hidden="1" x14ac:dyDescent="0.35"/>
    <row r="17" spans="1:32" s="1" customFormat="1" hidden="1" x14ac:dyDescent="0.35">
      <c r="A17" s="1" t="s">
        <v>9</v>
      </c>
      <c r="F17" s="1" t="s">
        <v>463</v>
      </c>
      <c r="W17" s="16">
        <v>503.3</v>
      </c>
    </row>
    <row r="18" spans="1:32" s="1" customFormat="1" hidden="1" x14ac:dyDescent="0.35">
      <c r="A18" s="1" t="s">
        <v>10</v>
      </c>
      <c r="F18" s="1" t="s">
        <v>494</v>
      </c>
      <c r="W18" s="16">
        <v>500.1</v>
      </c>
    </row>
    <row r="19" spans="1:32" s="1" customFormat="1" hidden="1" x14ac:dyDescent="0.35">
      <c r="A19" s="1" t="s">
        <v>11</v>
      </c>
      <c r="F19" s="1" t="s">
        <v>495</v>
      </c>
      <c r="W19" s="16">
        <v>498.7</v>
      </c>
    </row>
    <row r="20" spans="1:32" s="1" customFormat="1" hidden="1" x14ac:dyDescent="0.35">
      <c r="O20" s="16"/>
      <c r="W20" s="16"/>
    </row>
    <row r="21" spans="1:32" s="1" customFormat="1" hidden="1" x14ac:dyDescent="0.35">
      <c r="A21" s="1" t="s">
        <v>489</v>
      </c>
      <c r="F21" s="1" t="s">
        <v>466</v>
      </c>
      <c r="O21" s="16"/>
      <c r="Q21" s="16"/>
      <c r="W21" s="16">
        <v>497.6</v>
      </c>
    </row>
    <row r="22" spans="1:32" s="1" customFormat="1" hidden="1" x14ac:dyDescent="0.35">
      <c r="A22" s="1" t="s">
        <v>490</v>
      </c>
      <c r="F22" s="1" t="s">
        <v>496</v>
      </c>
      <c r="O22" s="16"/>
      <c r="Q22" s="16"/>
      <c r="W22" s="16">
        <v>495.9</v>
      </c>
    </row>
    <row r="23" spans="1:32" s="1" customFormat="1" hidden="1" x14ac:dyDescent="0.35">
      <c r="A23" s="1" t="s">
        <v>478</v>
      </c>
      <c r="F23" s="1" t="s">
        <v>460</v>
      </c>
      <c r="O23" s="16"/>
      <c r="Q23" s="16"/>
      <c r="W23" s="16">
        <v>495.1</v>
      </c>
    </row>
    <row r="24" spans="1:32" s="1" customFormat="1" hidden="1" x14ac:dyDescent="0.35"/>
    <row r="25" spans="1:32" s="1" customFormat="1" hidden="1" x14ac:dyDescent="0.35">
      <c r="A25" s="1" t="s">
        <v>13</v>
      </c>
      <c r="F25" s="1" t="s">
        <v>466</v>
      </c>
      <c r="W25" s="1">
        <v>394</v>
      </c>
    </row>
    <row r="26" spans="1:32" s="1" customFormat="1" hidden="1" x14ac:dyDescent="0.35">
      <c r="A26" s="1" t="s">
        <v>14</v>
      </c>
      <c r="F26" s="1" t="s">
        <v>463</v>
      </c>
      <c r="W26" s="1">
        <v>400</v>
      </c>
    </row>
    <row r="27" spans="1:32" s="1" customFormat="1" hidden="1" x14ac:dyDescent="0.35"/>
    <row r="28" spans="1:32" s="1" customFormat="1" x14ac:dyDescent="0.35">
      <c r="A28" s="1" t="s">
        <v>15</v>
      </c>
      <c r="G28" s="1" t="s">
        <v>463</v>
      </c>
      <c r="AF28" s="16">
        <v>504.1</v>
      </c>
    </row>
    <row r="29" spans="1:32" s="1" customFormat="1" x14ac:dyDescent="0.35">
      <c r="A29" s="1" t="s">
        <v>16</v>
      </c>
      <c r="G29" s="1" t="s">
        <v>465</v>
      </c>
      <c r="AF29" s="16">
        <v>501.9</v>
      </c>
    </row>
    <row r="30" spans="1:32" s="1" customFormat="1" x14ac:dyDescent="0.35">
      <c r="A30" s="1" t="s">
        <v>17</v>
      </c>
      <c r="G30" s="1" t="s">
        <v>513</v>
      </c>
      <c r="AF30" s="16">
        <v>500.3</v>
      </c>
    </row>
    <row r="31" spans="1:32" s="1" customFormat="1" x14ac:dyDescent="0.35">
      <c r="O31" s="16"/>
      <c r="AF31" s="16"/>
    </row>
    <row r="32" spans="1:32" s="1" customFormat="1" x14ac:dyDescent="0.35">
      <c r="A32" s="1" t="s">
        <v>514</v>
      </c>
      <c r="G32" s="1" t="s">
        <v>466</v>
      </c>
      <c r="O32" s="16"/>
      <c r="Q32" s="16"/>
      <c r="AF32" s="16">
        <v>499.8</v>
      </c>
    </row>
    <row r="33" spans="1:33" s="1" customFormat="1" x14ac:dyDescent="0.35">
      <c r="A33" s="1" t="s">
        <v>515</v>
      </c>
      <c r="G33" s="1" t="s">
        <v>516</v>
      </c>
      <c r="O33" s="16"/>
      <c r="Q33" s="16"/>
      <c r="AF33" s="16">
        <v>499</v>
      </c>
    </row>
    <row r="34" spans="1:33" s="1" customFormat="1" x14ac:dyDescent="0.35">
      <c r="A34" s="1" t="s">
        <v>500</v>
      </c>
      <c r="G34" s="1" t="s">
        <v>467</v>
      </c>
      <c r="O34" s="16"/>
      <c r="Q34" s="16"/>
      <c r="AF34" s="16">
        <v>493.7</v>
      </c>
    </row>
    <row r="35" spans="1:33" s="1" customFormat="1" x14ac:dyDescent="0.35"/>
    <row r="36" spans="1:33" s="1" customFormat="1" x14ac:dyDescent="0.35">
      <c r="A36" s="1" t="s">
        <v>19</v>
      </c>
      <c r="G36" s="1" t="s">
        <v>461</v>
      </c>
      <c r="AF36" s="1">
        <v>396</v>
      </c>
    </row>
    <row r="37" spans="1:33" s="1" customFormat="1" x14ac:dyDescent="0.35">
      <c r="A37" s="1" t="s">
        <v>20</v>
      </c>
      <c r="G37" s="1" t="s">
        <v>463</v>
      </c>
      <c r="AF37" s="1">
        <v>399</v>
      </c>
    </row>
    <row r="38" spans="1:33" s="1" customFormat="1" x14ac:dyDescent="0.35"/>
    <row r="39" spans="1:33" s="5" customFormat="1" x14ac:dyDescent="0.35">
      <c r="A39" s="2" t="s">
        <v>419</v>
      </c>
      <c r="B39" s="2" t="s">
        <v>21</v>
      </c>
      <c r="C39" s="3" t="s">
        <v>22</v>
      </c>
      <c r="D39" s="3" t="s">
        <v>23</v>
      </c>
      <c r="E39" s="2" t="s">
        <v>24</v>
      </c>
      <c r="F39" s="2" t="s">
        <v>25</v>
      </c>
      <c r="G39" s="2" t="s">
        <v>26</v>
      </c>
      <c r="H39" s="4" t="s">
        <v>424</v>
      </c>
      <c r="I39" s="4">
        <v>1</v>
      </c>
      <c r="J39" s="4">
        <v>2</v>
      </c>
      <c r="K39" s="4">
        <v>3</v>
      </c>
      <c r="L39" s="4">
        <v>4</v>
      </c>
      <c r="M39" s="4" t="s">
        <v>422</v>
      </c>
      <c r="N39" s="4" t="s">
        <v>421</v>
      </c>
      <c r="O39" s="4" t="s">
        <v>420</v>
      </c>
      <c r="P39" s="4" t="s">
        <v>439</v>
      </c>
      <c r="Q39" s="4">
        <v>1</v>
      </c>
      <c r="R39" s="4">
        <v>2</v>
      </c>
      <c r="S39" s="4">
        <v>3</v>
      </c>
      <c r="T39" s="4">
        <v>4</v>
      </c>
      <c r="U39" s="4" t="s">
        <v>422</v>
      </c>
      <c r="V39" s="4" t="s">
        <v>421</v>
      </c>
      <c r="W39" s="4" t="s">
        <v>480</v>
      </c>
      <c r="X39" s="4" t="s">
        <v>468</v>
      </c>
      <c r="Y39" s="4" t="s">
        <v>440</v>
      </c>
      <c r="Z39" s="4">
        <v>1</v>
      </c>
      <c r="AA39" s="4">
        <v>2</v>
      </c>
      <c r="AB39" s="4">
        <v>3</v>
      </c>
      <c r="AC39" s="4">
        <v>4</v>
      </c>
      <c r="AD39" s="4" t="s">
        <v>422</v>
      </c>
      <c r="AE39" s="4" t="s">
        <v>421</v>
      </c>
      <c r="AF39" s="4" t="s">
        <v>501</v>
      </c>
      <c r="AG39" s="4" t="s">
        <v>468</v>
      </c>
    </row>
    <row r="40" spans="1:33" x14ac:dyDescent="0.35">
      <c r="A40" s="8">
        <v>1</v>
      </c>
      <c r="B40" s="8">
        <v>62</v>
      </c>
      <c r="C40" s="9" t="s">
        <v>170</v>
      </c>
      <c r="D40" s="9" t="s">
        <v>338</v>
      </c>
      <c r="E40" s="8" t="s">
        <v>120</v>
      </c>
      <c r="F40" s="8"/>
      <c r="G40" s="8" t="s">
        <v>319</v>
      </c>
      <c r="H40" s="8" t="s">
        <v>432</v>
      </c>
      <c r="I40" s="12">
        <v>100</v>
      </c>
      <c r="J40" s="12">
        <v>100</v>
      </c>
      <c r="K40" s="12">
        <v>99</v>
      </c>
      <c r="L40" s="12">
        <v>100</v>
      </c>
      <c r="M40" s="12">
        <f t="shared" ref="M40:M103" si="0">SUM(I40:L40)</f>
        <v>399</v>
      </c>
      <c r="N40" s="15">
        <v>102.9</v>
      </c>
      <c r="O40" s="17">
        <f>SUM(M40:N40)</f>
        <v>501.9</v>
      </c>
      <c r="P40" s="8" t="s">
        <v>432</v>
      </c>
      <c r="Q40" s="12">
        <v>100</v>
      </c>
      <c r="R40" s="12">
        <v>100</v>
      </c>
      <c r="S40" s="12">
        <v>100</v>
      </c>
      <c r="T40" s="12">
        <v>100</v>
      </c>
      <c r="U40" s="14">
        <f t="shared" ref="U40:U103" si="1">SUM(Q40:T40)</f>
        <v>400</v>
      </c>
      <c r="V40" s="15">
        <v>103.3</v>
      </c>
      <c r="W40" s="15">
        <f>SUM(U40:V40)</f>
        <v>503.3</v>
      </c>
      <c r="X40" s="15"/>
      <c r="Y40" s="8" t="s">
        <v>432</v>
      </c>
      <c r="Z40" s="12">
        <v>100</v>
      </c>
      <c r="AA40" s="12">
        <v>99</v>
      </c>
      <c r="AB40" s="12">
        <v>100</v>
      </c>
      <c r="AC40" s="12">
        <v>100</v>
      </c>
      <c r="AD40" s="12">
        <f t="shared" ref="AD40:AD100" si="2">SUM(Z40:AC40)</f>
        <v>399</v>
      </c>
      <c r="AE40" s="15">
        <v>105.1</v>
      </c>
      <c r="AF40" s="15">
        <f t="shared" ref="AF40:AF54" si="3">SUM(AD40:AE40)</f>
        <v>504.1</v>
      </c>
    </row>
    <row r="41" spans="1:33" x14ac:dyDescent="0.35">
      <c r="A41" s="8">
        <v>2</v>
      </c>
      <c r="B41" s="8">
        <v>76</v>
      </c>
      <c r="C41" s="9" t="s">
        <v>351</v>
      </c>
      <c r="D41" s="9" t="s">
        <v>352</v>
      </c>
      <c r="E41" s="8" t="s">
        <v>194</v>
      </c>
      <c r="F41" s="8"/>
      <c r="G41" s="8" t="s">
        <v>353</v>
      </c>
      <c r="H41" s="8" t="s">
        <v>432</v>
      </c>
      <c r="I41" s="12">
        <v>99</v>
      </c>
      <c r="J41" s="12">
        <v>100</v>
      </c>
      <c r="K41" s="12">
        <v>98</v>
      </c>
      <c r="L41" s="12">
        <v>100</v>
      </c>
      <c r="M41" s="12">
        <f t="shared" si="0"/>
        <v>397</v>
      </c>
      <c r="N41" s="15">
        <v>99.7</v>
      </c>
      <c r="O41" s="17">
        <f>SUM(M41:N41)</f>
        <v>496.7</v>
      </c>
      <c r="P41" s="8" t="s">
        <v>432</v>
      </c>
      <c r="Q41" s="12">
        <v>97</v>
      </c>
      <c r="R41" s="12">
        <v>98</v>
      </c>
      <c r="S41" s="12">
        <v>99</v>
      </c>
      <c r="T41" s="12">
        <v>94</v>
      </c>
      <c r="U41" s="12">
        <f t="shared" si="1"/>
        <v>388</v>
      </c>
      <c r="Y41" s="8">
        <v>322</v>
      </c>
      <c r="Z41" s="12">
        <v>99</v>
      </c>
      <c r="AA41" s="12">
        <v>100</v>
      </c>
      <c r="AB41" s="12">
        <v>100</v>
      </c>
      <c r="AC41" s="12">
        <v>99</v>
      </c>
      <c r="AD41" s="12">
        <f t="shared" si="2"/>
        <v>398</v>
      </c>
      <c r="AE41" s="15">
        <v>103.9</v>
      </c>
      <c r="AF41" s="15">
        <f t="shared" si="3"/>
        <v>501.9</v>
      </c>
    </row>
    <row r="42" spans="1:33" x14ac:dyDescent="0.35">
      <c r="A42" s="8">
        <v>3</v>
      </c>
      <c r="B42" s="8">
        <v>105</v>
      </c>
      <c r="C42" s="9" t="s">
        <v>362</v>
      </c>
      <c r="D42" s="9" t="s">
        <v>363</v>
      </c>
      <c r="E42" s="8" t="s">
        <v>120</v>
      </c>
      <c r="F42" s="8"/>
      <c r="G42" s="8" t="s">
        <v>319</v>
      </c>
      <c r="H42" s="8" t="s">
        <v>432</v>
      </c>
      <c r="I42" s="12">
        <v>97</v>
      </c>
      <c r="J42" s="12">
        <v>99</v>
      </c>
      <c r="K42" s="12">
        <v>99</v>
      </c>
      <c r="L42" s="12">
        <v>97</v>
      </c>
      <c r="M42" s="12">
        <f t="shared" si="0"/>
        <v>392</v>
      </c>
      <c r="N42" s="13"/>
      <c r="O42" s="1"/>
      <c r="P42" s="8">
        <v>386</v>
      </c>
      <c r="Q42" s="12">
        <v>99</v>
      </c>
      <c r="R42" s="12">
        <v>99</v>
      </c>
      <c r="S42" s="12">
        <v>99</v>
      </c>
      <c r="T42" s="12">
        <v>99</v>
      </c>
      <c r="U42" s="12">
        <f t="shared" si="1"/>
        <v>396</v>
      </c>
      <c r="V42" s="15">
        <v>102.7</v>
      </c>
      <c r="W42" s="15">
        <f>SUM(U42:V42)</f>
        <v>498.7</v>
      </c>
      <c r="X42" s="15"/>
      <c r="Y42" s="8" t="s">
        <v>432</v>
      </c>
      <c r="Z42" s="12">
        <v>100</v>
      </c>
      <c r="AA42" s="12">
        <v>97</v>
      </c>
      <c r="AB42" s="12">
        <v>99</v>
      </c>
      <c r="AC42" s="12">
        <v>100</v>
      </c>
      <c r="AD42" s="12">
        <f t="shared" si="2"/>
        <v>396</v>
      </c>
      <c r="AE42" s="15">
        <v>104.3</v>
      </c>
      <c r="AF42" s="15">
        <f t="shared" si="3"/>
        <v>500.3</v>
      </c>
      <c r="AG42" s="17"/>
    </row>
    <row r="43" spans="1:33" x14ac:dyDescent="0.35">
      <c r="A43" s="8">
        <v>4</v>
      </c>
      <c r="B43" s="8">
        <v>21</v>
      </c>
      <c r="C43" s="9" t="s">
        <v>317</v>
      </c>
      <c r="D43" s="9" t="s">
        <v>318</v>
      </c>
      <c r="E43" s="8" t="s">
        <v>194</v>
      </c>
      <c r="F43" s="8"/>
      <c r="G43" s="8" t="s">
        <v>319</v>
      </c>
      <c r="H43" s="8" t="s">
        <v>432</v>
      </c>
      <c r="I43" s="12">
        <v>99</v>
      </c>
      <c r="J43" s="12">
        <v>97</v>
      </c>
      <c r="K43" s="12">
        <v>100</v>
      </c>
      <c r="L43" s="12">
        <v>98</v>
      </c>
      <c r="M43" s="12">
        <f t="shared" si="0"/>
        <v>394</v>
      </c>
      <c r="N43" s="15">
        <v>101.2</v>
      </c>
      <c r="O43" s="17">
        <f t="shared" ref="O43:O50" si="4">SUM(M43:N43)</f>
        <v>495.2</v>
      </c>
      <c r="P43" s="8" t="s">
        <v>432</v>
      </c>
      <c r="Q43" s="12">
        <v>98</v>
      </c>
      <c r="R43" s="12">
        <v>100</v>
      </c>
      <c r="S43" s="12">
        <v>100</v>
      </c>
      <c r="T43" s="12">
        <v>98</v>
      </c>
      <c r="U43" s="12">
        <f t="shared" si="1"/>
        <v>396</v>
      </c>
      <c r="V43" s="15">
        <v>99.8</v>
      </c>
      <c r="W43" s="15">
        <f>SUM(U43:V43)</f>
        <v>495.8</v>
      </c>
      <c r="X43" s="15"/>
      <c r="Y43" s="8" t="s">
        <v>432</v>
      </c>
      <c r="Z43" s="12">
        <v>99</v>
      </c>
      <c r="AA43" s="12">
        <v>99</v>
      </c>
      <c r="AB43" s="12">
        <v>99</v>
      </c>
      <c r="AC43" s="12">
        <v>99</v>
      </c>
      <c r="AD43" s="12">
        <f t="shared" si="2"/>
        <v>396</v>
      </c>
      <c r="AE43" s="15">
        <v>104</v>
      </c>
      <c r="AF43" s="15">
        <f t="shared" si="3"/>
        <v>500</v>
      </c>
      <c r="AG43" s="17"/>
    </row>
    <row r="44" spans="1:33" x14ac:dyDescent="0.35">
      <c r="A44" s="8">
        <v>5</v>
      </c>
      <c r="B44" s="8">
        <v>113</v>
      </c>
      <c r="C44" s="9" t="s">
        <v>366</v>
      </c>
      <c r="D44" s="9" t="s">
        <v>367</v>
      </c>
      <c r="E44" s="8">
        <v>30741</v>
      </c>
      <c r="F44" s="8" t="s">
        <v>41</v>
      </c>
      <c r="G44" s="8" t="s">
        <v>277</v>
      </c>
      <c r="H44" s="8">
        <v>379</v>
      </c>
      <c r="I44" s="12">
        <v>97</v>
      </c>
      <c r="J44" s="12">
        <v>99</v>
      </c>
      <c r="K44" s="12">
        <v>98</v>
      </c>
      <c r="L44" s="12">
        <v>98</v>
      </c>
      <c r="M44" s="12">
        <f t="shared" si="0"/>
        <v>392</v>
      </c>
      <c r="N44" s="15">
        <v>104</v>
      </c>
      <c r="O44" s="17">
        <f t="shared" si="4"/>
        <v>496</v>
      </c>
      <c r="P44" s="8" t="s">
        <v>432</v>
      </c>
      <c r="Q44" s="12">
        <v>98</v>
      </c>
      <c r="R44" s="12">
        <v>98</v>
      </c>
      <c r="S44" s="12">
        <v>100</v>
      </c>
      <c r="T44" s="12">
        <v>98</v>
      </c>
      <c r="U44" s="12">
        <f t="shared" si="1"/>
        <v>394</v>
      </c>
      <c r="V44" s="15">
        <v>103.6</v>
      </c>
      <c r="W44" s="15">
        <f>SUM(U44:V44)</f>
        <v>497.6</v>
      </c>
      <c r="X44" s="15"/>
      <c r="Y44" s="8" t="s">
        <v>432</v>
      </c>
      <c r="Z44" s="12">
        <v>100</v>
      </c>
      <c r="AA44" s="12">
        <v>98</v>
      </c>
      <c r="AB44" s="12">
        <v>99</v>
      </c>
      <c r="AC44" s="12">
        <v>98</v>
      </c>
      <c r="AD44" s="12">
        <f t="shared" si="2"/>
        <v>395</v>
      </c>
      <c r="AE44" s="15">
        <v>104.8</v>
      </c>
      <c r="AF44" s="15">
        <f t="shared" si="3"/>
        <v>499.8</v>
      </c>
      <c r="AG44" s="17"/>
    </row>
    <row r="45" spans="1:33" x14ac:dyDescent="0.35">
      <c r="A45" s="8">
        <v>6</v>
      </c>
      <c r="B45" s="8">
        <v>173</v>
      </c>
      <c r="C45" s="9" t="s">
        <v>393</v>
      </c>
      <c r="D45" s="9" t="s">
        <v>316</v>
      </c>
      <c r="E45" s="8">
        <v>18692</v>
      </c>
      <c r="F45" s="8"/>
      <c r="G45" s="8" t="s">
        <v>267</v>
      </c>
      <c r="H45" s="8">
        <v>330</v>
      </c>
      <c r="I45" s="12">
        <v>99</v>
      </c>
      <c r="J45" s="12">
        <v>100</v>
      </c>
      <c r="K45" s="12">
        <v>100</v>
      </c>
      <c r="L45" s="12">
        <v>97</v>
      </c>
      <c r="M45" s="12">
        <f t="shared" si="0"/>
        <v>396</v>
      </c>
      <c r="N45" s="15">
        <v>100.4</v>
      </c>
      <c r="O45" s="17">
        <f t="shared" si="4"/>
        <v>496.4</v>
      </c>
      <c r="P45" s="8" t="s">
        <v>432</v>
      </c>
      <c r="Q45" s="12">
        <v>99</v>
      </c>
      <c r="R45" s="12">
        <v>98</v>
      </c>
      <c r="S45" s="12">
        <v>98</v>
      </c>
      <c r="T45" s="12">
        <v>99</v>
      </c>
      <c r="U45" s="12">
        <f t="shared" si="1"/>
        <v>394</v>
      </c>
      <c r="V45" s="15">
        <v>103</v>
      </c>
      <c r="W45" s="15">
        <f>SUM(U45:V45)</f>
        <v>497</v>
      </c>
      <c r="X45" s="15"/>
      <c r="Y45" s="8" t="s">
        <v>432</v>
      </c>
      <c r="Z45" s="12">
        <v>99</v>
      </c>
      <c r="AA45" s="12">
        <v>99</v>
      </c>
      <c r="AB45" s="12">
        <v>100</v>
      </c>
      <c r="AC45" s="12">
        <v>99</v>
      </c>
      <c r="AD45" s="12">
        <f t="shared" si="2"/>
        <v>397</v>
      </c>
      <c r="AE45" s="15">
        <v>102.1</v>
      </c>
      <c r="AF45" s="15">
        <f t="shared" si="3"/>
        <v>499.1</v>
      </c>
      <c r="AG45" s="15">
        <v>10.3</v>
      </c>
    </row>
    <row r="46" spans="1:33" x14ac:dyDescent="0.35">
      <c r="A46" s="8">
        <v>7</v>
      </c>
      <c r="B46" s="8">
        <v>34</v>
      </c>
      <c r="C46" s="9" t="s">
        <v>324</v>
      </c>
      <c r="D46" s="9" t="s">
        <v>287</v>
      </c>
      <c r="E46" s="8">
        <v>1906</v>
      </c>
      <c r="F46" s="8"/>
      <c r="G46" s="8" t="s">
        <v>267</v>
      </c>
      <c r="H46" s="8">
        <v>244</v>
      </c>
      <c r="I46" s="12">
        <v>98</v>
      </c>
      <c r="J46" s="12">
        <v>99</v>
      </c>
      <c r="K46" s="12">
        <v>99</v>
      </c>
      <c r="L46" s="12">
        <v>99</v>
      </c>
      <c r="M46" s="12">
        <f t="shared" si="0"/>
        <v>395</v>
      </c>
      <c r="N46" s="15">
        <v>103.9</v>
      </c>
      <c r="O46" s="17">
        <f t="shared" si="4"/>
        <v>498.9</v>
      </c>
      <c r="P46" s="8" t="s">
        <v>432</v>
      </c>
      <c r="Q46" s="12">
        <v>99</v>
      </c>
      <c r="R46" s="12">
        <v>99</v>
      </c>
      <c r="S46" s="12">
        <v>100</v>
      </c>
      <c r="T46" s="12">
        <v>99</v>
      </c>
      <c r="U46" s="12">
        <f t="shared" si="1"/>
        <v>397</v>
      </c>
      <c r="V46" s="15">
        <v>103.1</v>
      </c>
      <c r="W46" s="15">
        <f>SUM(U46:V46)</f>
        <v>500.1</v>
      </c>
      <c r="X46" s="15"/>
      <c r="Y46" s="8" t="s">
        <v>432</v>
      </c>
      <c r="Z46" s="12">
        <v>99</v>
      </c>
      <c r="AA46" s="12">
        <v>99</v>
      </c>
      <c r="AB46" s="12">
        <v>97</v>
      </c>
      <c r="AC46" s="12">
        <v>100</v>
      </c>
      <c r="AD46" s="12">
        <f t="shared" si="2"/>
        <v>395</v>
      </c>
      <c r="AE46" s="15">
        <v>104.1</v>
      </c>
      <c r="AF46" s="15">
        <f t="shared" si="3"/>
        <v>499.1</v>
      </c>
      <c r="AG46" s="15">
        <v>9.8000000000000007</v>
      </c>
    </row>
    <row r="47" spans="1:33" x14ac:dyDescent="0.35">
      <c r="A47" s="8">
        <v>8</v>
      </c>
      <c r="B47" s="8">
        <v>165</v>
      </c>
      <c r="C47" s="9" t="s">
        <v>392</v>
      </c>
      <c r="D47" s="9" t="s">
        <v>321</v>
      </c>
      <c r="E47" s="8">
        <v>15396</v>
      </c>
      <c r="F47" s="8" t="s">
        <v>49</v>
      </c>
      <c r="G47" s="8" t="s">
        <v>267</v>
      </c>
      <c r="H47" s="8">
        <v>357</v>
      </c>
      <c r="I47" s="12">
        <v>98</v>
      </c>
      <c r="J47" s="12">
        <v>98</v>
      </c>
      <c r="K47" s="12">
        <v>98</v>
      </c>
      <c r="L47" s="12">
        <v>97</v>
      </c>
      <c r="M47" s="12">
        <f t="shared" si="0"/>
        <v>391</v>
      </c>
      <c r="N47" s="15">
        <v>103.4</v>
      </c>
      <c r="O47" s="17">
        <f t="shared" si="4"/>
        <v>494.4</v>
      </c>
      <c r="P47" s="8">
        <v>282</v>
      </c>
      <c r="Q47" s="12">
        <v>97</v>
      </c>
      <c r="R47" s="12">
        <v>96</v>
      </c>
      <c r="S47" s="12">
        <v>99</v>
      </c>
      <c r="T47" s="12">
        <v>95</v>
      </c>
      <c r="U47" s="12">
        <f t="shared" si="1"/>
        <v>387</v>
      </c>
      <c r="Y47" s="8">
        <v>361</v>
      </c>
      <c r="Z47" s="12">
        <v>100</v>
      </c>
      <c r="AA47" s="12">
        <v>98</v>
      </c>
      <c r="AB47" s="12">
        <v>100</v>
      </c>
      <c r="AC47" s="12">
        <v>98</v>
      </c>
      <c r="AD47" s="12">
        <f t="shared" si="2"/>
        <v>396</v>
      </c>
      <c r="AE47" s="15">
        <v>103</v>
      </c>
      <c r="AF47" s="15">
        <f t="shared" si="3"/>
        <v>499</v>
      </c>
      <c r="AG47" s="17"/>
    </row>
    <row r="48" spans="1:33" x14ac:dyDescent="0.35">
      <c r="A48" s="8">
        <v>9</v>
      </c>
      <c r="B48" s="8">
        <v>142</v>
      </c>
      <c r="C48" s="9" t="s">
        <v>386</v>
      </c>
      <c r="D48" s="9" t="s">
        <v>387</v>
      </c>
      <c r="E48" s="8">
        <v>16459</v>
      </c>
      <c r="F48" s="8"/>
      <c r="G48" s="8" t="s">
        <v>277</v>
      </c>
      <c r="H48" s="8">
        <v>399</v>
      </c>
      <c r="I48" s="12">
        <v>99</v>
      </c>
      <c r="J48" s="12">
        <v>97</v>
      </c>
      <c r="K48" s="12">
        <v>98</v>
      </c>
      <c r="L48" s="12">
        <v>99</v>
      </c>
      <c r="M48" s="12">
        <f t="shared" si="0"/>
        <v>393</v>
      </c>
      <c r="N48" s="15">
        <v>102.6</v>
      </c>
      <c r="O48" s="17">
        <f t="shared" si="4"/>
        <v>495.6</v>
      </c>
      <c r="P48" s="8" t="s">
        <v>432</v>
      </c>
      <c r="Q48" s="12">
        <v>98</v>
      </c>
      <c r="R48" s="12">
        <v>96</v>
      </c>
      <c r="S48" s="12">
        <v>100</v>
      </c>
      <c r="T48" s="12">
        <v>99</v>
      </c>
      <c r="U48" s="12">
        <f t="shared" si="1"/>
        <v>393</v>
      </c>
      <c r="V48" s="15">
        <v>102.1</v>
      </c>
      <c r="W48" s="15">
        <f>SUM(U48:V48)</f>
        <v>495.1</v>
      </c>
      <c r="X48" s="15">
        <v>10.5</v>
      </c>
      <c r="Y48" s="8" t="s">
        <v>432</v>
      </c>
      <c r="Z48" s="12">
        <v>97</v>
      </c>
      <c r="AA48" s="12">
        <v>100</v>
      </c>
      <c r="AB48" s="12">
        <v>100</v>
      </c>
      <c r="AC48" s="12">
        <v>99</v>
      </c>
      <c r="AD48" s="12">
        <f t="shared" si="2"/>
        <v>396</v>
      </c>
      <c r="AE48" s="15">
        <v>101.4</v>
      </c>
      <c r="AF48" s="15">
        <f t="shared" si="3"/>
        <v>497.4</v>
      </c>
      <c r="AG48" s="17"/>
    </row>
    <row r="49" spans="1:33" x14ac:dyDescent="0.35">
      <c r="A49" s="8">
        <v>10</v>
      </c>
      <c r="B49" s="8">
        <v>11</v>
      </c>
      <c r="C49" s="9" t="s">
        <v>310</v>
      </c>
      <c r="D49" s="9" t="s">
        <v>311</v>
      </c>
      <c r="E49" s="8">
        <v>100296</v>
      </c>
      <c r="F49" s="8" t="s">
        <v>41</v>
      </c>
      <c r="G49" s="8" t="s">
        <v>277</v>
      </c>
      <c r="H49" s="8">
        <v>242</v>
      </c>
      <c r="I49" s="12">
        <v>98</v>
      </c>
      <c r="J49" s="12">
        <v>98</v>
      </c>
      <c r="K49" s="12">
        <v>99</v>
      </c>
      <c r="L49" s="12">
        <v>97</v>
      </c>
      <c r="M49" s="12">
        <f t="shared" si="0"/>
        <v>392</v>
      </c>
      <c r="N49" s="15">
        <v>103.1</v>
      </c>
      <c r="O49" s="17">
        <f t="shared" si="4"/>
        <v>495.1</v>
      </c>
      <c r="P49" s="8">
        <v>283</v>
      </c>
      <c r="Q49" s="12">
        <v>96</v>
      </c>
      <c r="R49" s="12">
        <v>98</v>
      </c>
      <c r="S49" s="12">
        <v>99</v>
      </c>
      <c r="T49" s="12">
        <v>97</v>
      </c>
      <c r="U49" s="12">
        <f t="shared" si="1"/>
        <v>390</v>
      </c>
      <c r="V49" s="15">
        <v>101.1</v>
      </c>
      <c r="W49" s="15">
        <f>SUM(U49:V49)</f>
        <v>491.1</v>
      </c>
      <c r="X49" s="15"/>
      <c r="Y49" s="8">
        <v>381</v>
      </c>
      <c r="Z49" s="12">
        <v>97</v>
      </c>
      <c r="AA49" s="12">
        <v>98</v>
      </c>
      <c r="AB49" s="12">
        <v>97</v>
      </c>
      <c r="AC49" s="12">
        <v>99</v>
      </c>
      <c r="AD49" s="12">
        <f t="shared" si="2"/>
        <v>391</v>
      </c>
      <c r="AE49" s="15">
        <v>102.7</v>
      </c>
      <c r="AF49" s="15">
        <f t="shared" si="3"/>
        <v>493.7</v>
      </c>
      <c r="AG49" s="17"/>
    </row>
    <row r="50" spans="1:33" x14ac:dyDescent="0.35">
      <c r="A50" s="8">
        <v>11</v>
      </c>
      <c r="B50" s="8">
        <v>71</v>
      </c>
      <c r="C50" s="9" t="s">
        <v>347</v>
      </c>
      <c r="D50" s="9" t="s">
        <v>348</v>
      </c>
      <c r="E50" s="8">
        <v>19832</v>
      </c>
      <c r="F50" s="8" t="s">
        <v>49</v>
      </c>
      <c r="G50" s="8" t="s">
        <v>267</v>
      </c>
      <c r="H50" s="8">
        <v>358</v>
      </c>
      <c r="I50" s="12">
        <v>96</v>
      </c>
      <c r="J50" s="12">
        <v>97</v>
      </c>
      <c r="K50" s="12">
        <v>99</v>
      </c>
      <c r="L50" s="12">
        <v>99</v>
      </c>
      <c r="M50" s="12">
        <f t="shared" si="0"/>
        <v>391</v>
      </c>
      <c r="N50" s="15">
        <v>100.2</v>
      </c>
      <c r="O50" s="17">
        <f t="shared" si="4"/>
        <v>491.2</v>
      </c>
      <c r="P50" s="8">
        <v>366</v>
      </c>
      <c r="Q50" s="12">
        <v>97</v>
      </c>
      <c r="R50" s="12">
        <v>96</v>
      </c>
      <c r="S50" s="12">
        <v>96</v>
      </c>
      <c r="T50" s="12">
        <v>96</v>
      </c>
      <c r="U50" s="12">
        <f t="shared" si="1"/>
        <v>385</v>
      </c>
      <c r="Y50" s="8">
        <v>210</v>
      </c>
      <c r="Z50" s="12">
        <v>96</v>
      </c>
      <c r="AA50" s="12">
        <v>99</v>
      </c>
      <c r="AB50" s="12">
        <v>96</v>
      </c>
      <c r="AC50" s="12">
        <v>99</v>
      </c>
      <c r="AD50" s="12">
        <f t="shared" si="2"/>
        <v>390</v>
      </c>
      <c r="AE50" s="15">
        <v>100.7</v>
      </c>
      <c r="AF50" s="15">
        <f t="shared" si="3"/>
        <v>490.7</v>
      </c>
    </row>
    <row r="51" spans="1:33" x14ac:dyDescent="0.35">
      <c r="A51" s="8">
        <v>12</v>
      </c>
      <c r="B51" s="8">
        <v>48</v>
      </c>
      <c r="C51" s="9" t="s">
        <v>332</v>
      </c>
      <c r="D51" s="9" t="s">
        <v>333</v>
      </c>
      <c r="E51" s="8">
        <v>14982</v>
      </c>
      <c r="F51" s="8" t="s">
        <v>41</v>
      </c>
      <c r="G51" s="8" t="s">
        <v>277</v>
      </c>
      <c r="H51" s="8">
        <v>332</v>
      </c>
      <c r="I51" s="12">
        <v>96</v>
      </c>
      <c r="J51" s="12">
        <v>94</v>
      </c>
      <c r="K51" s="12">
        <v>99</v>
      </c>
      <c r="L51" s="12">
        <v>95</v>
      </c>
      <c r="M51" s="12">
        <f t="shared" si="0"/>
        <v>384</v>
      </c>
      <c r="P51" s="8">
        <v>237</v>
      </c>
      <c r="Q51" s="12">
        <v>97</v>
      </c>
      <c r="R51" s="12">
        <v>97</v>
      </c>
      <c r="S51" s="12">
        <v>98</v>
      </c>
      <c r="T51" s="12">
        <v>100</v>
      </c>
      <c r="U51" s="12">
        <f t="shared" si="1"/>
        <v>392</v>
      </c>
      <c r="V51" s="15">
        <v>103.9</v>
      </c>
      <c r="W51" s="15">
        <f>SUM(U51:V51)</f>
        <v>495.9</v>
      </c>
      <c r="X51" s="15"/>
      <c r="Y51" s="8">
        <v>359</v>
      </c>
      <c r="Z51" s="12">
        <v>98</v>
      </c>
      <c r="AA51" s="12">
        <v>98</v>
      </c>
      <c r="AB51" s="12">
        <v>96</v>
      </c>
      <c r="AC51" s="12">
        <v>98</v>
      </c>
      <c r="AD51" s="12">
        <f t="shared" si="2"/>
        <v>390</v>
      </c>
      <c r="AE51" s="15">
        <v>99.3</v>
      </c>
      <c r="AF51" s="15">
        <f t="shared" si="3"/>
        <v>489.3</v>
      </c>
    </row>
    <row r="52" spans="1:33" x14ac:dyDescent="0.35">
      <c r="A52" s="8">
        <v>13</v>
      </c>
      <c r="B52" s="8">
        <v>124</v>
      </c>
      <c r="C52" s="9" t="s">
        <v>378</v>
      </c>
      <c r="D52" s="9" t="s">
        <v>379</v>
      </c>
      <c r="E52" s="8">
        <v>18171</v>
      </c>
      <c r="F52" s="8" t="s">
        <v>41</v>
      </c>
      <c r="G52" s="8" t="s">
        <v>277</v>
      </c>
      <c r="H52" s="8">
        <v>331</v>
      </c>
      <c r="I52" s="12">
        <v>97</v>
      </c>
      <c r="J52" s="12">
        <v>98</v>
      </c>
      <c r="K52" s="12">
        <v>98</v>
      </c>
      <c r="L52" s="12">
        <v>98</v>
      </c>
      <c r="M52" s="12">
        <f t="shared" si="0"/>
        <v>391</v>
      </c>
      <c r="N52" s="15">
        <v>100.6</v>
      </c>
      <c r="O52" s="17">
        <f>SUM(M52:N52)</f>
        <v>491.6</v>
      </c>
      <c r="P52" s="8">
        <v>389</v>
      </c>
      <c r="Q52" s="12">
        <v>96</v>
      </c>
      <c r="R52" s="12">
        <v>95</v>
      </c>
      <c r="S52" s="12">
        <v>99</v>
      </c>
      <c r="T52" s="12">
        <v>98</v>
      </c>
      <c r="U52" s="12">
        <f t="shared" si="1"/>
        <v>388</v>
      </c>
      <c r="Y52" s="8">
        <v>230</v>
      </c>
      <c r="Z52" s="12">
        <v>98</v>
      </c>
      <c r="AA52" s="12">
        <v>98</v>
      </c>
      <c r="AB52" s="12">
        <v>98</v>
      </c>
      <c r="AC52" s="12">
        <v>95</v>
      </c>
      <c r="AD52" s="12">
        <f t="shared" si="2"/>
        <v>389</v>
      </c>
      <c r="AE52" s="15">
        <v>100.2</v>
      </c>
      <c r="AF52" s="15">
        <f t="shared" si="3"/>
        <v>489.2</v>
      </c>
    </row>
    <row r="53" spans="1:33" x14ac:dyDescent="0.35">
      <c r="A53" s="8">
        <v>14</v>
      </c>
      <c r="B53" s="8">
        <v>63</v>
      </c>
      <c r="C53" s="9" t="s">
        <v>339</v>
      </c>
      <c r="D53" s="9" t="s">
        <v>340</v>
      </c>
      <c r="E53" s="8">
        <v>28708</v>
      </c>
      <c r="F53" s="8" t="s">
        <v>49</v>
      </c>
      <c r="G53" s="8" t="s">
        <v>267</v>
      </c>
      <c r="H53" s="8">
        <v>391</v>
      </c>
      <c r="I53" s="12">
        <v>96</v>
      </c>
      <c r="J53" s="12">
        <v>98</v>
      </c>
      <c r="K53" s="12">
        <v>95</v>
      </c>
      <c r="L53" s="12">
        <v>97</v>
      </c>
      <c r="M53" s="12">
        <f t="shared" si="0"/>
        <v>386</v>
      </c>
      <c r="P53" s="8">
        <v>280</v>
      </c>
      <c r="Q53" s="12">
        <v>96</v>
      </c>
      <c r="R53" s="12">
        <v>100</v>
      </c>
      <c r="S53" s="12">
        <v>96</v>
      </c>
      <c r="T53" s="12">
        <v>100</v>
      </c>
      <c r="U53" s="12">
        <f t="shared" si="1"/>
        <v>392</v>
      </c>
      <c r="V53" s="15">
        <v>99.5</v>
      </c>
      <c r="W53" s="15">
        <f>SUM(U53:V53)</f>
        <v>491.5</v>
      </c>
      <c r="X53" s="15"/>
      <c r="Y53" s="8" t="s">
        <v>432</v>
      </c>
      <c r="Z53" s="12">
        <v>97</v>
      </c>
      <c r="AA53" s="12">
        <v>98</v>
      </c>
      <c r="AB53" s="12">
        <v>96</v>
      </c>
      <c r="AC53" s="12">
        <v>98</v>
      </c>
      <c r="AD53" s="12">
        <f t="shared" si="2"/>
        <v>389</v>
      </c>
      <c r="AE53" s="15">
        <v>99.9</v>
      </c>
      <c r="AF53" s="15">
        <f t="shared" si="3"/>
        <v>488.9</v>
      </c>
    </row>
    <row r="54" spans="1:33" x14ac:dyDescent="0.35">
      <c r="A54" s="8">
        <v>15</v>
      </c>
      <c r="B54" s="8">
        <v>6</v>
      </c>
      <c r="C54" s="9" t="s">
        <v>305</v>
      </c>
      <c r="D54" s="9" t="s">
        <v>306</v>
      </c>
      <c r="E54" s="8">
        <v>17413</v>
      </c>
      <c r="F54" s="8" t="s">
        <v>41</v>
      </c>
      <c r="G54" s="8" t="s">
        <v>277</v>
      </c>
      <c r="H54" s="8">
        <v>396</v>
      </c>
      <c r="I54" s="12">
        <v>96</v>
      </c>
      <c r="J54" s="12">
        <v>95</v>
      </c>
      <c r="K54" s="12">
        <v>93</v>
      </c>
      <c r="L54" s="12">
        <v>97</v>
      </c>
      <c r="M54" s="12">
        <f t="shared" si="0"/>
        <v>381</v>
      </c>
      <c r="P54" s="8">
        <v>310</v>
      </c>
      <c r="Q54" s="12">
        <v>98</v>
      </c>
      <c r="R54" s="12">
        <v>98</v>
      </c>
      <c r="S54" s="12">
        <v>99</v>
      </c>
      <c r="T54" s="12">
        <v>95</v>
      </c>
      <c r="U54" s="12">
        <f t="shared" si="1"/>
        <v>390</v>
      </c>
      <c r="V54" s="15">
        <v>98.5</v>
      </c>
      <c r="W54" s="15">
        <f>SUM(U54:V54)</f>
        <v>488.5</v>
      </c>
      <c r="X54" s="15"/>
      <c r="Y54" s="8">
        <v>278</v>
      </c>
      <c r="Z54" s="12">
        <v>99</v>
      </c>
      <c r="AA54" s="12">
        <v>97</v>
      </c>
      <c r="AB54" s="12">
        <v>98</v>
      </c>
      <c r="AC54" s="12">
        <v>95</v>
      </c>
      <c r="AD54" s="12">
        <f t="shared" si="2"/>
        <v>389</v>
      </c>
      <c r="AE54" s="15">
        <v>99.2</v>
      </c>
      <c r="AF54" s="15">
        <f t="shared" si="3"/>
        <v>488.2</v>
      </c>
    </row>
    <row r="55" spans="1:33" x14ac:dyDescent="0.35">
      <c r="A55" s="8">
        <v>16</v>
      </c>
      <c r="B55" s="8">
        <v>182</v>
      </c>
      <c r="C55" s="9" t="s">
        <v>399</v>
      </c>
      <c r="D55" s="9" t="s">
        <v>400</v>
      </c>
      <c r="E55" s="8" t="s">
        <v>120</v>
      </c>
      <c r="F55" s="8"/>
      <c r="G55" s="8" t="s">
        <v>319</v>
      </c>
      <c r="H55" s="8" t="s">
        <v>432</v>
      </c>
      <c r="I55" s="12">
        <v>97</v>
      </c>
      <c r="J55" s="12">
        <v>98</v>
      </c>
      <c r="K55" s="12">
        <v>97</v>
      </c>
      <c r="L55" s="12">
        <v>99</v>
      </c>
      <c r="M55" s="12">
        <f t="shared" si="0"/>
        <v>391</v>
      </c>
      <c r="N55" s="13"/>
      <c r="O55" s="1"/>
      <c r="P55" s="8">
        <v>369</v>
      </c>
      <c r="Q55" s="12">
        <v>98</v>
      </c>
      <c r="R55" s="12">
        <v>98</v>
      </c>
      <c r="S55" s="12">
        <v>99</v>
      </c>
      <c r="T55" s="12">
        <v>97</v>
      </c>
      <c r="U55" s="12">
        <f t="shared" si="1"/>
        <v>392</v>
      </c>
      <c r="V55" s="15"/>
      <c r="W55" s="15"/>
      <c r="X55" s="15"/>
      <c r="Y55" s="8">
        <v>384</v>
      </c>
      <c r="Z55" s="12">
        <v>98</v>
      </c>
      <c r="AA55" s="12">
        <v>98</v>
      </c>
      <c r="AB55" s="12">
        <v>99</v>
      </c>
      <c r="AC55" s="12">
        <v>98</v>
      </c>
      <c r="AD55" s="12">
        <f t="shared" si="2"/>
        <v>393</v>
      </c>
      <c r="AE55" s="15"/>
      <c r="AF55" s="15"/>
    </row>
    <row r="56" spans="1:33" x14ac:dyDescent="0.35">
      <c r="A56" s="8">
        <v>17</v>
      </c>
      <c r="B56" s="8">
        <v>78</v>
      </c>
      <c r="C56" s="9" t="s">
        <v>354</v>
      </c>
      <c r="D56" s="9" t="s">
        <v>355</v>
      </c>
      <c r="E56" s="8" t="s">
        <v>150</v>
      </c>
      <c r="F56" s="8"/>
      <c r="G56" s="8" t="s">
        <v>356</v>
      </c>
      <c r="H56" s="8" t="s">
        <v>432</v>
      </c>
      <c r="I56" s="12">
        <v>97</v>
      </c>
      <c r="J56" s="12">
        <v>98</v>
      </c>
      <c r="K56" s="12">
        <v>99</v>
      </c>
      <c r="L56" s="12">
        <v>99</v>
      </c>
      <c r="M56" s="12">
        <f t="shared" si="0"/>
        <v>393</v>
      </c>
      <c r="N56" s="15"/>
      <c r="O56" s="17"/>
      <c r="P56" s="8" t="s">
        <v>432</v>
      </c>
      <c r="Q56" s="12">
        <v>96</v>
      </c>
      <c r="R56" s="12">
        <v>96</v>
      </c>
      <c r="S56" s="12">
        <v>97</v>
      </c>
      <c r="T56" s="12">
        <v>99</v>
      </c>
      <c r="U56" s="12">
        <f t="shared" si="1"/>
        <v>388</v>
      </c>
      <c r="Y56" s="8" t="s">
        <v>432</v>
      </c>
      <c r="Z56" s="12">
        <v>97</v>
      </c>
      <c r="AA56" s="12">
        <v>97</v>
      </c>
      <c r="AB56" s="12">
        <v>98</v>
      </c>
      <c r="AC56" s="12">
        <v>100</v>
      </c>
      <c r="AD56" s="12">
        <f t="shared" si="2"/>
        <v>392</v>
      </c>
      <c r="AE56" s="15"/>
      <c r="AF56" s="15"/>
    </row>
    <row r="57" spans="1:33" x14ac:dyDescent="0.35">
      <c r="A57" s="8">
        <v>18</v>
      </c>
      <c r="B57" s="8">
        <v>200</v>
      </c>
      <c r="C57" s="9" t="s">
        <v>410</v>
      </c>
      <c r="D57" s="9" t="s">
        <v>411</v>
      </c>
      <c r="E57" s="8">
        <v>19912</v>
      </c>
      <c r="F57" s="8"/>
      <c r="G57" s="8" t="s">
        <v>277</v>
      </c>
      <c r="H57" s="8">
        <v>394</v>
      </c>
      <c r="I57" s="12">
        <v>98</v>
      </c>
      <c r="J57" s="12">
        <v>94</v>
      </c>
      <c r="K57" s="12">
        <v>98</v>
      </c>
      <c r="L57" s="12">
        <v>95</v>
      </c>
      <c r="M57" s="12">
        <f t="shared" si="0"/>
        <v>385</v>
      </c>
      <c r="P57" s="8">
        <v>328</v>
      </c>
      <c r="Q57" s="12">
        <v>96</v>
      </c>
      <c r="R57" s="12">
        <v>99</v>
      </c>
      <c r="S57" s="12">
        <v>96</v>
      </c>
      <c r="T57" s="12">
        <v>97</v>
      </c>
      <c r="U57" s="12">
        <f t="shared" si="1"/>
        <v>388</v>
      </c>
      <c r="Y57" s="8">
        <v>277</v>
      </c>
      <c r="Z57" s="12">
        <v>97</v>
      </c>
      <c r="AA57" s="12">
        <v>98</v>
      </c>
      <c r="AB57" s="12">
        <v>98</v>
      </c>
      <c r="AC57" s="12">
        <v>97</v>
      </c>
      <c r="AD57" s="12">
        <f t="shared" si="2"/>
        <v>390</v>
      </c>
      <c r="AE57" s="15"/>
      <c r="AF57" s="15"/>
    </row>
    <row r="58" spans="1:33" x14ac:dyDescent="0.35">
      <c r="A58" s="8">
        <v>19</v>
      </c>
      <c r="B58" s="8">
        <v>45</v>
      </c>
      <c r="C58" s="9" t="s">
        <v>159</v>
      </c>
      <c r="D58" s="9" t="s">
        <v>331</v>
      </c>
      <c r="E58" s="8">
        <v>10627</v>
      </c>
      <c r="F58" s="8"/>
      <c r="G58" s="8" t="s">
        <v>267</v>
      </c>
      <c r="H58" s="8">
        <v>314</v>
      </c>
      <c r="I58" s="12">
        <v>98</v>
      </c>
      <c r="J58" s="12">
        <v>98</v>
      </c>
      <c r="K58" s="12">
        <v>96</v>
      </c>
      <c r="L58" s="12">
        <v>95</v>
      </c>
      <c r="M58" s="12">
        <f t="shared" si="0"/>
        <v>387</v>
      </c>
      <c r="N58" s="1"/>
      <c r="O58" s="1"/>
      <c r="P58" s="8">
        <v>324</v>
      </c>
      <c r="Q58" s="12">
        <v>99</v>
      </c>
      <c r="R58" s="12">
        <v>97</v>
      </c>
      <c r="S58" s="12">
        <v>95</v>
      </c>
      <c r="T58" s="12">
        <v>95</v>
      </c>
      <c r="U58" s="12">
        <f t="shared" si="1"/>
        <v>386</v>
      </c>
      <c r="Y58" s="8">
        <v>341</v>
      </c>
      <c r="Z58" s="12">
        <v>95</v>
      </c>
      <c r="AA58" s="12">
        <v>98</v>
      </c>
      <c r="AB58" s="12">
        <v>98</v>
      </c>
      <c r="AC58" s="12">
        <v>98</v>
      </c>
      <c r="AD58" s="12">
        <f t="shared" si="2"/>
        <v>389</v>
      </c>
    </row>
    <row r="59" spans="1:33" x14ac:dyDescent="0.35">
      <c r="A59" s="8">
        <v>20</v>
      </c>
      <c r="B59" s="8">
        <v>40</v>
      </c>
      <c r="C59" s="9" t="s">
        <v>327</v>
      </c>
      <c r="D59" s="9" t="s">
        <v>328</v>
      </c>
      <c r="E59" s="8">
        <v>12209</v>
      </c>
      <c r="F59" s="8"/>
      <c r="G59" s="8" t="s">
        <v>277</v>
      </c>
      <c r="H59" s="8">
        <v>291</v>
      </c>
      <c r="I59" s="12">
        <v>93</v>
      </c>
      <c r="J59" s="12">
        <v>99</v>
      </c>
      <c r="K59" s="12">
        <v>98</v>
      </c>
      <c r="L59" s="12">
        <v>96</v>
      </c>
      <c r="M59" s="12">
        <f t="shared" si="0"/>
        <v>386</v>
      </c>
      <c r="P59" s="8">
        <v>260</v>
      </c>
      <c r="Q59" s="12">
        <v>98</v>
      </c>
      <c r="R59" s="12">
        <v>96</v>
      </c>
      <c r="S59" s="12">
        <v>98</v>
      </c>
      <c r="T59" s="12">
        <v>99</v>
      </c>
      <c r="U59" s="12">
        <f t="shared" si="1"/>
        <v>391</v>
      </c>
      <c r="V59" s="15"/>
      <c r="W59" s="15"/>
      <c r="X59" s="15"/>
      <c r="Y59" s="8">
        <v>382</v>
      </c>
      <c r="Z59" s="12">
        <v>97</v>
      </c>
      <c r="AA59" s="12">
        <v>98</v>
      </c>
      <c r="AB59" s="12">
        <v>98</v>
      </c>
      <c r="AC59" s="12">
        <v>96</v>
      </c>
      <c r="AD59" s="12">
        <f t="shared" si="2"/>
        <v>389</v>
      </c>
    </row>
    <row r="60" spans="1:33" x14ac:dyDescent="0.35">
      <c r="A60" s="8">
        <v>21</v>
      </c>
      <c r="B60" s="8">
        <v>176</v>
      </c>
      <c r="C60" s="9" t="s">
        <v>396</v>
      </c>
      <c r="D60" s="9" t="s">
        <v>397</v>
      </c>
      <c r="E60" s="8">
        <v>17572</v>
      </c>
      <c r="F60" s="8" t="s">
        <v>41</v>
      </c>
      <c r="G60" s="8" t="s">
        <v>267</v>
      </c>
      <c r="H60" s="8">
        <v>247</v>
      </c>
      <c r="I60" s="12">
        <v>96</v>
      </c>
      <c r="J60" s="12">
        <v>95</v>
      </c>
      <c r="K60" s="12">
        <v>97</v>
      </c>
      <c r="L60" s="12">
        <v>98</v>
      </c>
      <c r="M60" s="12">
        <f t="shared" si="0"/>
        <v>386</v>
      </c>
      <c r="P60" s="8">
        <v>233</v>
      </c>
      <c r="Q60" s="12">
        <v>97</v>
      </c>
      <c r="R60" s="12">
        <v>98</v>
      </c>
      <c r="S60" s="12">
        <v>97</v>
      </c>
      <c r="T60" s="12">
        <v>94</v>
      </c>
      <c r="U60" s="12">
        <f t="shared" si="1"/>
        <v>386</v>
      </c>
      <c r="Y60" s="8">
        <v>342</v>
      </c>
      <c r="Z60" s="12">
        <v>98</v>
      </c>
      <c r="AA60" s="12">
        <v>96</v>
      </c>
      <c r="AB60" s="12">
        <v>96</v>
      </c>
      <c r="AC60" s="12">
        <v>98</v>
      </c>
      <c r="AD60" s="12">
        <f t="shared" si="2"/>
        <v>388</v>
      </c>
    </row>
    <row r="61" spans="1:33" x14ac:dyDescent="0.35">
      <c r="A61" s="8">
        <v>22</v>
      </c>
      <c r="B61" s="8">
        <v>114</v>
      </c>
      <c r="C61" s="9" t="s">
        <v>368</v>
      </c>
      <c r="D61" s="9" t="s">
        <v>369</v>
      </c>
      <c r="E61" s="8">
        <v>19831</v>
      </c>
      <c r="F61" s="8" t="s">
        <v>41</v>
      </c>
      <c r="G61" s="8" t="s">
        <v>277</v>
      </c>
      <c r="H61" s="8">
        <v>243</v>
      </c>
      <c r="I61" s="12">
        <v>97</v>
      </c>
      <c r="J61" s="12">
        <v>99</v>
      </c>
      <c r="K61" s="12">
        <v>98</v>
      </c>
      <c r="L61" s="12">
        <v>94</v>
      </c>
      <c r="M61" s="12">
        <f t="shared" si="0"/>
        <v>388</v>
      </c>
      <c r="N61" s="15"/>
      <c r="O61" s="17"/>
      <c r="P61" s="8">
        <v>387</v>
      </c>
      <c r="Q61" s="12">
        <v>96</v>
      </c>
      <c r="R61" s="12">
        <v>97</v>
      </c>
      <c r="S61" s="12">
        <v>99</v>
      </c>
      <c r="T61" s="12">
        <v>98</v>
      </c>
      <c r="U61" s="12">
        <f t="shared" si="1"/>
        <v>390</v>
      </c>
      <c r="V61" s="15">
        <v>102.6</v>
      </c>
      <c r="W61" s="15">
        <f>SUM(U61:V61)</f>
        <v>492.6</v>
      </c>
      <c r="X61" s="15"/>
      <c r="Y61" s="8">
        <v>380</v>
      </c>
      <c r="Z61" s="12">
        <v>95</v>
      </c>
      <c r="AA61" s="12">
        <v>99</v>
      </c>
      <c r="AB61" s="12">
        <v>98</v>
      </c>
      <c r="AC61" s="12">
        <v>96</v>
      </c>
      <c r="AD61" s="12">
        <f t="shared" si="2"/>
        <v>388</v>
      </c>
    </row>
    <row r="62" spans="1:33" x14ac:dyDescent="0.35">
      <c r="A62" s="8">
        <v>23</v>
      </c>
      <c r="B62" s="8">
        <v>188</v>
      </c>
      <c r="C62" s="9" t="s">
        <v>401</v>
      </c>
      <c r="D62" s="9" t="s">
        <v>402</v>
      </c>
      <c r="E62" s="8">
        <v>14446</v>
      </c>
      <c r="F62" s="8" t="s">
        <v>49</v>
      </c>
      <c r="G62" s="8" t="s">
        <v>267</v>
      </c>
      <c r="H62" s="8">
        <v>271</v>
      </c>
      <c r="I62" s="12">
        <v>96</v>
      </c>
      <c r="J62" s="12">
        <v>99</v>
      </c>
      <c r="K62" s="12">
        <v>98</v>
      </c>
      <c r="L62" s="12">
        <v>94</v>
      </c>
      <c r="M62" s="12">
        <f t="shared" si="0"/>
        <v>387</v>
      </c>
      <c r="N62" s="1"/>
      <c r="O62" s="1"/>
      <c r="P62" s="8">
        <v>234</v>
      </c>
      <c r="Q62" s="12">
        <v>99</v>
      </c>
      <c r="R62" s="12">
        <v>97</v>
      </c>
      <c r="S62" s="12">
        <v>92</v>
      </c>
      <c r="T62" s="12">
        <v>97</v>
      </c>
      <c r="U62" s="12">
        <f t="shared" si="1"/>
        <v>385</v>
      </c>
      <c r="Y62" s="8">
        <v>256</v>
      </c>
      <c r="Z62" s="12">
        <v>96</v>
      </c>
      <c r="AA62" s="12">
        <v>98</v>
      </c>
      <c r="AB62" s="12">
        <v>94</v>
      </c>
      <c r="AC62" s="12">
        <v>99</v>
      </c>
      <c r="AD62" s="12">
        <f t="shared" si="2"/>
        <v>387</v>
      </c>
    </row>
    <row r="63" spans="1:33" x14ac:dyDescent="0.35">
      <c r="A63" s="8">
        <v>24</v>
      </c>
      <c r="B63" s="8">
        <v>121</v>
      </c>
      <c r="C63" s="9" t="s">
        <v>374</v>
      </c>
      <c r="D63" s="9" t="s">
        <v>375</v>
      </c>
      <c r="E63" s="8">
        <v>24987</v>
      </c>
      <c r="F63" s="8" t="s">
        <v>41</v>
      </c>
      <c r="G63" s="8" t="s">
        <v>267</v>
      </c>
      <c r="H63" s="8">
        <v>312</v>
      </c>
      <c r="I63" s="12">
        <v>94</v>
      </c>
      <c r="J63" s="12">
        <v>95</v>
      </c>
      <c r="K63" s="12">
        <v>94</v>
      </c>
      <c r="L63" s="12">
        <v>95</v>
      </c>
      <c r="M63" s="12">
        <f t="shared" si="0"/>
        <v>378</v>
      </c>
      <c r="P63" s="8">
        <v>309</v>
      </c>
      <c r="Q63" s="12">
        <v>95</v>
      </c>
      <c r="R63" s="12">
        <v>95</v>
      </c>
      <c r="S63" s="12">
        <v>97</v>
      </c>
      <c r="T63" s="12">
        <v>93</v>
      </c>
      <c r="U63" s="12">
        <f t="shared" si="1"/>
        <v>380</v>
      </c>
      <c r="Y63" s="8">
        <v>224</v>
      </c>
      <c r="Z63" s="12">
        <v>93</v>
      </c>
      <c r="AA63" s="12">
        <v>99</v>
      </c>
      <c r="AB63" s="12">
        <v>98</v>
      </c>
      <c r="AC63" s="12">
        <v>97</v>
      </c>
      <c r="AD63" s="12">
        <f t="shared" si="2"/>
        <v>387</v>
      </c>
    </row>
    <row r="64" spans="1:33" x14ac:dyDescent="0.35">
      <c r="A64" s="8">
        <v>25</v>
      </c>
      <c r="B64" s="8">
        <v>197</v>
      </c>
      <c r="C64" s="9" t="s">
        <v>406</v>
      </c>
      <c r="D64" s="9" t="s">
        <v>407</v>
      </c>
      <c r="E64" s="8">
        <v>17412</v>
      </c>
      <c r="F64" s="8"/>
      <c r="G64" s="8" t="s">
        <v>277</v>
      </c>
      <c r="H64" s="8">
        <v>377</v>
      </c>
      <c r="I64" s="12">
        <v>96</v>
      </c>
      <c r="J64" s="12">
        <v>97</v>
      </c>
      <c r="K64" s="12">
        <v>93</v>
      </c>
      <c r="L64" s="12">
        <v>98</v>
      </c>
      <c r="M64" s="12">
        <f t="shared" si="0"/>
        <v>384</v>
      </c>
      <c r="P64" s="8">
        <v>327</v>
      </c>
      <c r="Q64" s="12">
        <v>94</v>
      </c>
      <c r="R64" s="12">
        <v>93</v>
      </c>
      <c r="S64" s="12">
        <v>97</v>
      </c>
      <c r="T64" s="12">
        <v>92</v>
      </c>
      <c r="U64" s="12">
        <f t="shared" si="1"/>
        <v>376</v>
      </c>
      <c r="Y64" s="8">
        <v>350</v>
      </c>
      <c r="Z64" s="12">
        <v>96</v>
      </c>
      <c r="AA64" s="12">
        <v>96</v>
      </c>
      <c r="AB64" s="12">
        <v>98</v>
      </c>
      <c r="AC64" s="12">
        <v>97</v>
      </c>
      <c r="AD64" s="12">
        <f t="shared" si="2"/>
        <v>387</v>
      </c>
    </row>
    <row r="65" spans="1:30" x14ac:dyDescent="0.35">
      <c r="A65" s="8">
        <v>26</v>
      </c>
      <c r="B65" s="8">
        <v>27</v>
      </c>
      <c r="C65" s="9" t="s">
        <v>322</v>
      </c>
      <c r="D65" s="9" t="s">
        <v>323</v>
      </c>
      <c r="E65" s="8">
        <v>29311</v>
      </c>
      <c r="F65" s="8" t="s">
        <v>41</v>
      </c>
      <c r="G65" s="8" t="s">
        <v>277</v>
      </c>
      <c r="H65" s="8">
        <v>245</v>
      </c>
      <c r="I65" s="12">
        <v>96</v>
      </c>
      <c r="J65" s="12">
        <v>98</v>
      </c>
      <c r="K65" s="12">
        <v>99</v>
      </c>
      <c r="L65" s="12">
        <v>98</v>
      </c>
      <c r="M65" s="12">
        <f t="shared" si="0"/>
        <v>391</v>
      </c>
      <c r="N65" s="15">
        <v>97.3</v>
      </c>
      <c r="O65" s="17">
        <f>SUM(M65:N65)</f>
        <v>488.3</v>
      </c>
      <c r="P65" s="8">
        <v>325</v>
      </c>
      <c r="Q65" s="12">
        <v>96</v>
      </c>
      <c r="R65" s="12">
        <v>96</v>
      </c>
      <c r="S65" s="12">
        <v>97</v>
      </c>
      <c r="T65" s="12">
        <v>96</v>
      </c>
      <c r="U65" s="12">
        <f t="shared" si="1"/>
        <v>385</v>
      </c>
      <c r="Y65" s="8">
        <v>248</v>
      </c>
      <c r="Z65" s="12">
        <v>98</v>
      </c>
      <c r="AA65" s="12">
        <v>97</v>
      </c>
      <c r="AB65" s="12">
        <v>95</v>
      </c>
      <c r="AC65" s="12">
        <v>97</v>
      </c>
      <c r="AD65" s="12">
        <f t="shared" si="2"/>
        <v>387</v>
      </c>
    </row>
    <row r="66" spans="1:30" x14ac:dyDescent="0.35">
      <c r="A66" s="8">
        <v>27</v>
      </c>
      <c r="B66" s="8">
        <v>117</v>
      </c>
      <c r="C66" s="9" t="s">
        <v>371</v>
      </c>
      <c r="D66" s="9" t="s">
        <v>360</v>
      </c>
      <c r="E66" s="8">
        <v>15714</v>
      </c>
      <c r="F66" s="8" t="s">
        <v>41</v>
      </c>
      <c r="G66" s="8" t="s">
        <v>277</v>
      </c>
      <c r="H66" s="8">
        <v>373</v>
      </c>
      <c r="I66" s="12">
        <v>96</v>
      </c>
      <c r="J66" s="12">
        <v>96</v>
      </c>
      <c r="K66" s="12">
        <v>99</v>
      </c>
      <c r="L66" s="12">
        <v>93</v>
      </c>
      <c r="M66" s="12">
        <f t="shared" si="0"/>
        <v>384</v>
      </c>
      <c r="P66" s="8">
        <v>265</v>
      </c>
      <c r="Q66" s="12">
        <v>95</v>
      </c>
      <c r="R66" s="12">
        <v>96</v>
      </c>
      <c r="S66" s="12">
        <v>94</v>
      </c>
      <c r="T66" s="12">
        <v>100</v>
      </c>
      <c r="U66" s="12">
        <f t="shared" si="1"/>
        <v>385</v>
      </c>
      <c r="Y66" s="8">
        <v>349</v>
      </c>
      <c r="Z66" s="12">
        <v>95</v>
      </c>
      <c r="AA66" s="12">
        <v>98</v>
      </c>
      <c r="AB66" s="12">
        <v>98</v>
      </c>
      <c r="AC66" s="12">
        <v>96</v>
      </c>
      <c r="AD66" s="12">
        <f t="shared" si="2"/>
        <v>387</v>
      </c>
    </row>
    <row r="67" spans="1:30" x14ac:dyDescent="0.35">
      <c r="A67" s="8">
        <v>28</v>
      </c>
      <c r="B67" s="8">
        <v>92</v>
      </c>
      <c r="C67" s="9" t="s">
        <v>187</v>
      </c>
      <c r="D67" s="9" t="s">
        <v>287</v>
      </c>
      <c r="E67" s="8">
        <v>28546</v>
      </c>
      <c r="F67" s="8" t="s">
        <v>49</v>
      </c>
      <c r="G67" s="8" t="s">
        <v>267</v>
      </c>
      <c r="H67" s="8">
        <v>355</v>
      </c>
      <c r="I67" s="12">
        <v>100</v>
      </c>
      <c r="J67" s="12">
        <v>99</v>
      </c>
      <c r="K67" s="12">
        <v>98</v>
      </c>
      <c r="L67" s="12">
        <v>98</v>
      </c>
      <c r="M67" s="12">
        <f t="shared" si="0"/>
        <v>395</v>
      </c>
      <c r="N67" s="15">
        <v>100.3</v>
      </c>
      <c r="O67" s="17">
        <f>SUM(M67:N67)</f>
        <v>495.3</v>
      </c>
      <c r="P67" s="8" t="s">
        <v>432</v>
      </c>
      <c r="Q67" s="12">
        <v>99</v>
      </c>
      <c r="R67" s="12">
        <v>97</v>
      </c>
      <c r="S67" s="12">
        <v>98</v>
      </c>
      <c r="T67" s="12">
        <v>99</v>
      </c>
      <c r="U67" s="12">
        <f t="shared" si="1"/>
        <v>393</v>
      </c>
      <c r="V67" s="15">
        <v>102.1</v>
      </c>
      <c r="W67" s="15">
        <f>SUM(U67:V67)</f>
        <v>495.1</v>
      </c>
      <c r="X67" s="15">
        <v>9.9</v>
      </c>
      <c r="Y67" s="8" t="s">
        <v>432</v>
      </c>
      <c r="Z67" s="12">
        <v>98</v>
      </c>
      <c r="AA67" s="12">
        <v>96</v>
      </c>
      <c r="AB67" s="12">
        <v>97</v>
      </c>
      <c r="AC67" s="12">
        <v>96</v>
      </c>
      <c r="AD67" s="12">
        <f t="shared" si="2"/>
        <v>387</v>
      </c>
    </row>
    <row r="68" spans="1:30" x14ac:dyDescent="0.35">
      <c r="A68" s="8">
        <v>29</v>
      </c>
      <c r="B68" s="8">
        <v>102</v>
      </c>
      <c r="C68" s="9" t="s">
        <v>361</v>
      </c>
      <c r="D68" s="9" t="s">
        <v>348</v>
      </c>
      <c r="E68" s="8">
        <v>13399</v>
      </c>
      <c r="F68" s="8" t="s">
        <v>41</v>
      </c>
      <c r="G68" s="8" t="s">
        <v>277</v>
      </c>
      <c r="H68" s="8">
        <v>220</v>
      </c>
      <c r="I68" s="12">
        <v>98</v>
      </c>
      <c r="J68" s="12">
        <v>99</v>
      </c>
      <c r="K68" s="12">
        <v>97</v>
      </c>
      <c r="L68" s="12">
        <v>97</v>
      </c>
      <c r="M68" s="12">
        <f t="shared" si="0"/>
        <v>391</v>
      </c>
      <c r="N68" s="15">
        <v>99.3</v>
      </c>
      <c r="O68" s="17">
        <f>SUM(M68:N68)</f>
        <v>490.3</v>
      </c>
      <c r="P68" s="8">
        <v>236</v>
      </c>
      <c r="Q68" s="12">
        <v>93</v>
      </c>
      <c r="R68" s="12">
        <v>97</v>
      </c>
      <c r="S68" s="12">
        <v>96</v>
      </c>
      <c r="T68" s="12">
        <v>96</v>
      </c>
      <c r="U68" s="12">
        <f t="shared" si="1"/>
        <v>382</v>
      </c>
      <c r="Y68" s="8">
        <v>301</v>
      </c>
      <c r="Z68" s="12">
        <v>97</v>
      </c>
      <c r="AA68" s="12">
        <v>96</v>
      </c>
      <c r="AB68" s="12">
        <v>97</v>
      </c>
      <c r="AC68" s="12">
        <v>96</v>
      </c>
      <c r="AD68" s="12">
        <f t="shared" si="2"/>
        <v>386</v>
      </c>
    </row>
    <row r="69" spans="1:30" x14ac:dyDescent="0.35">
      <c r="A69" s="8">
        <v>30</v>
      </c>
      <c r="B69" s="8">
        <v>100</v>
      </c>
      <c r="C69" s="9" t="s">
        <v>359</v>
      </c>
      <c r="D69" s="9" t="s">
        <v>360</v>
      </c>
      <c r="E69" s="8">
        <v>19926</v>
      </c>
      <c r="F69" s="8" t="s">
        <v>41</v>
      </c>
      <c r="G69" s="8" t="s">
        <v>277</v>
      </c>
      <c r="H69" s="8">
        <v>372</v>
      </c>
      <c r="I69" s="12">
        <v>95</v>
      </c>
      <c r="J69" s="12">
        <v>97</v>
      </c>
      <c r="K69" s="12">
        <v>98</v>
      </c>
      <c r="L69" s="12">
        <v>95</v>
      </c>
      <c r="M69" s="12">
        <f t="shared" si="0"/>
        <v>385</v>
      </c>
      <c r="P69" s="8">
        <v>388</v>
      </c>
      <c r="Q69" s="12">
        <v>99</v>
      </c>
      <c r="R69" s="12">
        <v>93</v>
      </c>
      <c r="S69" s="12">
        <v>97</v>
      </c>
      <c r="T69" s="12">
        <v>97</v>
      </c>
      <c r="U69" s="12">
        <f t="shared" si="1"/>
        <v>386</v>
      </c>
      <c r="Y69" s="8">
        <v>298</v>
      </c>
      <c r="Z69" s="12">
        <v>95</v>
      </c>
      <c r="AA69" s="12">
        <v>96</v>
      </c>
      <c r="AB69" s="12">
        <v>96</v>
      </c>
      <c r="AC69" s="12">
        <v>98</v>
      </c>
      <c r="AD69" s="12">
        <f t="shared" si="2"/>
        <v>385</v>
      </c>
    </row>
    <row r="70" spans="1:30" x14ac:dyDescent="0.35">
      <c r="A70" s="8">
        <v>31</v>
      </c>
      <c r="B70" s="8">
        <v>15</v>
      </c>
      <c r="C70" s="9" t="s">
        <v>314</v>
      </c>
      <c r="D70" s="9" t="s">
        <v>315</v>
      </c>
      <c r="E70" s="8">
        <v>1481</v>
      </c>
      <c r="F70" s="8"/>
      <c r="G70" s="8" t="s">
        <v>267</v>
      </c>
      <c r="H70" s="8">
        <v>378</v>
      </c>
      <c r="I70" s="12">
        <v>96</v>
      </c>
      <c r="J70" s="12">
        <v>94</v>
      </c>
      <c r="K70" s="12">
        <v>98</v>
      </c>
      <c r="L70" s="12">
        <v>96</v>
      </c>
      <c r="M70" s="12">
        <f t="shared" si="0"/>
        <v>384</v>
      </c>
      <c r="P70" s="8">
        <v>308</v>
      </c>
      <c r="Q70" s="12">
        <v>98</v>
      </c>
      <c r="R70" s="12">
        <v>98</v>
      </c>
      <c r="S70" s="12">
        <v>97</v>
      </c>
      <c r="T70" s="12">
        <v>96</v>
      </c>
      <c r="U70" s="12">
        <f t="shared" si="1"/>
        <v>389</v>
      </c>
      <c r="Y70" s="8">
        <v>207</v>
      </c>
      <c r="Z70" s="12">
        <v>99</v>
      </c>
      <c r="AA70" s="12">
        <v>94</v>
      </c>
      <c r="AB70" s="12">
        <v>96</v>
      </c>
      <c r="AC70" s="12">
        <v>96</v>
      </c>
      <c r="AD70" s="12">
        <f t="shared" si="2"/>
        <v>385</v>
      </c>
    </row>
    <row r="71" spans="1:30" x14ac:dyDescent="0.35">
      <c r="A71" s="8">
        <v>32</v>
      </c>
      <c r="B71" s="8">
        <v>9</v>
      </c>
      <c r="C71" s="9" t="s">
        <v>32</v>
      </c>
      <c r="D71" s="9" t="s">
        <v>309</v>
      </c>
      <c r="E71" s="8">
        <v>12797</v>
      </c>
      <c r="F71" s="8"/>
      <c r="G71" s="8" t="s">
        <v>267</v>
      </c>
      <c r="H71" s="8">
        <v>246</v>
      </c>
      <c r="I71" s="12">
        <v>96</v>
      </c>
      <c r="J71" s="12">
        <v>96</v>
      </c>
      <c r="K71" s="12">
        <v>98</v>
      </c>
      <c r="L71" s="12">
        <v>95</v>
      </c>
      <c r="M71" s="12">
        <f t="shared" si="0"/>
        <v>385</v>
      </c>
      <c r="P71" s="8">
        <v>385</v>
      </c>
      <c r="Q71" s="12">
        <v>96</v>
      </c>
      <c r="R71" s="12">
        <v>97</v>
      </c>
      <c r="S71" s="12">
        <v>95</v>
      </c>
      <c r="T71" s="12">
        <v>99</v>
      </c>
      <c r="U71" s="12">
        <f t="shared" si="1"/>
        <v>387</v>
      </c>
      <c r="Y71" s="8">
        <v>364</v>
      </c>
      <c r="Z71" s="12">
        <v>97</v>
      </c>
      <c r="AA71" s="12">
        <v>97</v>
      </c>
      <c r="AB71" s="12">
        <v>95</v>
      </c>
      <c r="AC71" s="12">
        <v>96</v>
      </c>
      <c r="AD71" s="12">
        <f t="shared" si="2"/>
        <v>385</v>
      </c>
    </row>
    <row r="72" spans="1:30" x14ac:dyDescent="0.35">
      <c r="A72" s="8">
        <v>33</v>
      </c>
      <c r="B72" s="8">
        <v>68</v>
      </c>
      <c r="C72" s="9" t="s">
        <v>343</v>
      </c>
      <c r="D72" s="9" t="s">
        <v>344</v>
      </c>
      <c r="E72" s="8">
        <v>17032</v>
      </c>
      <c r="F72" s="8" t="s">
        <v>41</v>
      </c>
      <c r="G72" s="8" t="s">
        <v>277</v>
      </c>
      <c r="H72" s="8">
        <v>397</v>
      </c>
      <c r="I72" s="12">
        <v>95</v>
      </c>
      <c r="J72" s="12">
        <v>96</v>
      </c>
      <c r="K72" s="12">
        <v>95</v>
      </c>
      <c r="L72" s="12">
        <v>100</v>
      </c>
      <c r="M72" s="12">
        <f t="shared" si="0"/>
        <v>386</v>
      </c>
      <c r="P72" s="8">
        <v>281</v>
      </c>
      <c r="Q72" s="12">
        <v>96</v>
      </c>
      <c r="R72" s="12">
        <v>98</v>
      </c>
      <c r="S72" s="12">
        <v>97</v>
      </c>
      <c r="T72" s="12">
        <v>96</v>
      </c>
      <c r="U72" s="12">
        <f t="shared" si="1"/>
        <v>387</v>
      </c>
      <c r="Y72" s="8">
        <v>362</v>
      </c>
      <c r="Z72" s="12">
        <v>98</v>
      </c>
      <c r="AA72" s="12">
        <v>93</v>
      </c>
      <c r="AB72" s="12">
        <v>99</v>
      </c>
      <c r="AC72" s="12">
        <v>95</v>
      </c>
      <c r="AD72" s="12">
        <f t="shared" si="2"/>
        <v>385</v>
      </c>
    </row>
    <row r="73" spans="1:30" x14ac:dyDescent="0.35">
      <c r="A73" s="8">
        <v>34</v>
      </c>
      <c r="B73" s="8">
        <v>64</v>
      </c>
      <c r="C73" s="9" t="s">
        <v>341</v>
      </c>
      <c r="D73" s="9" t="s">
        <v>342</v>
      </c>
      <c r="E73" s="8">
        <v>19001</v>
      </c>
      <c r="F73" s="8" t="s">
        <v>41</v>
      </c>
      <c r="G73" s="8" t="s">
        <v>277</v>
      </c>
      <c r="H73" s="8">
        <v>219</v>
      </c>
      <c r="I73" s="12">
        <v>96</v>
      </c>
      <c r="J73" s="12">
        <v>96</v>
      </c>
      <c r="K73" s="12">
        <v>95</v>
      </c>
      <c r="L73" s="12">
        <v>97</v>
      </c>
      <c r="M73" s="12">
        <f t="shared" si="0"/>
        <v>384</v>
      </c>
      <c r="P73" s="8">
        <v>285</v>
      </c>
      <c r="Q73" s="12">
        <v>96</v>
      </c>
      <c r="R73" s="12">
        <v>99</v>
      </c>
      <c r="S73" s="12">
        <v>94</v>
      </c>
      <c r="T73" s="12">
        <v>96</v>
      </c>
      <c r="U73" s="12">
        <f t="shared" si="1"/>
        <v>385</v>
      </c>
      <c r="Y73" s="8">
        <v>300</v>
      </c>
      <c r="Z73" s="12">
        <v>96</v>
      </c>
      <c r="AA73" s="12">
        <v>96</v>
      </c>
      <c r="AB73" s="12">
        <v>94</v>
      </c>
      <c r="AC73" s="12">
        <v>98</v>
      </c>
      <c r="AD73" s="12">
        <f t="shared" si="2"/>
        <v>384</v>
      </c>
    </row>
    <row r="74" spans="1:30" x14ac:dyDescent="0.35">
      <c r="A74" s="8">
        <v>35</v>
      </c>
      <c r="B74" s="8">
        <v>155</v>
      </c>
      <c r="C74" s="9" t="s">
        <v>390</v>
      </c>
      <c r="D74" s="9" t="s">
        <v>391</v>
      </c>
      <c r="E74" s="8">
        <v>11602</v>
      </c>
      <c r="F74" s="8" t="s">
        <v>41</v>
      </c>
      <c r="G74" s="8" t="s">
        <v>277</v>
      </c>
      <c r="H74" s="8">
        <v>375</v>
      </c>
      <c r="I74" s="12">
        <v>98</v>
      </c>
      <c r="J74" s="12">
        <v>99</v>
      </c>
      <c r="K74" s="12">
        <v>96</v>
      </c>
      <c r="L74" s="12">
        <v>97</v>
      </c>
      <c r="M74" s="12">
        <f t="shared" si="0"/>
        <v>390</v>
      </c>
      <c r="N74" s="15"/>
      <c r="O74" s="17"/>
      <c r="P74" s="8">
        <v>326</v>
      </c>
      <c r="Q74" s="12">
        <v>97</v>
      </c>
      <c r="R74" s="12">
        <v>96</v>
      </c>
      <c r="S74" s="12">
        <v>95</v>
      </c>
      <c r="T74" s="12">
        <v>96</v>
      </c>
      <c r="U74" s="12">
        <f t="shared" si="1"/>
        <v>384</v>
      </c>
      <c r="Y74" s="8">
        <v>286</v>
      </c>
      <c r="Z74" s="12">
        <v>95</v>
      </c>
      <c r="AA74" s="12">
        <v>97</v>
      </c>
      <c r="AB74" s="12">
        <v>96</v>
      </c>
      <c r="AC74" s="12">
        <v>96</v>
      </c>
      <c r="AD74" s="12">
        <f t="shared" si="2"/>
        <v>384</v>
      </c>
    </row>
    <row r="75" spans="1:30" x14ac:dyDescent="0.35">
      <c r="A75" s="8">
        <v>36</v>
      </c>
      <c r="B75" s="8">
        <v>57</v>
      </c>
      <c r="C75" s="9" t="s">
        <v>336</v>
      </c>
      <c r="D75" s="9" t="s">
        <v>337</v>
      </c>
      <c r="E75" s="8">
        <v>928</v>
      </c>
      <c r="F75" s="8"/>
      <c r="G75" s="8" t="s">
        <v>267</v>
      </c>
      <c r="H75" s="8">
        <v>289</v>
      </c>
      <c r="I75" s="12">
        <v>94</v>
      </c>
      <c r="J75" s="12">
        <v>97</v>
      </c>
      <c r="K75" s="12">
        <v>99</v>
      </c>
      <c r="L75" s="12">
        <v>94</v>
      </c>
      <c r="M75" s="12">
        <f t="shared" si="0"/>
        <v>384</v>
      </c>
      <c r="P75" s="8">
        <v>348</v>
      </c>
      <c r="Q75" s="12">
        <v>98</v>
      </c>
      <c r="R75" s="12">
        <v>95</v>
      </c>
      <c r="S75" s="12">
        <v>95</v>
      </c>
      <c r="T75" s="12">
        <v>98</v>
      </c>
      <c r="U75" s="12">
        <f t="shared" si="1"/>
        <v>386</v>
      </c>
      <c r="Y75" s="8">
        <v>360</v>
      </c>
      <c r="Z75" s="12">
        <v>95</v>
      </c>
      <c r="AA75" s="12">
        <v>96</v>
      </c>
      <c r="AB75" s="12">
        <v>95</v>
      </c>
      <c r="AC75" s="12">
        <v>97</v>
      </c>
      <c r="AD75" s="12">
        <f t="shared" si="2"/>
        <v>383</v>
      </c>
    </row>
    <row r="76" spans="1:30" x14ac:dyDescent="0.35">
      <c r="A76" s="8">
        <v>37</v>
      </c>
      <c r="B76" s="8">
        <v>37</v>
      </c>
      <c r="C76" s="9" t="s">
        <v>325</v>
      </c>
      <c r="D76" s="9" t="s">
        <v>326</v>
      </c>
      <c r="E76" s="8">
        <v>17182</v>
      </c>
      <c r="F76" s="8" t="s">
        <v>49</v>
      </c>
      <c r="G76" s="8" t="s">
        <v>267</v>
      </c>
      <c r="H76" s="8">
        <v>293</v>
      </c>
      <c r="I76" s="12">
        <v>97</v>
      </c>
      <c r="J76" s="12">
        <v>93</v>
      </c>
      <c r="K76" s="12">
        <v>95</v>
      </c>
      <c r="L76" s="12">
        <v>98</v>
      </c>
      <c r="M76" s="12">
        <f t="shared" si="0"/>
        <v>383</v>
      </c>
      <c r="P76" s="8">
        <v>241</v>
      </c>
      <c r="Q76" s="12">
        <v>91</v>
      </c>
      <c r="R76" s="12">
        <v>93</v>
      </c>
      <c r="S76" s="12">
        <v>94</v>
      </c>
      <c r="T76" s="12">
        <v>95</v>
      </c>
      <c r="U76" s="12">
        <f t="shared" si="1"/>
        <v>373</v>
      </c>
      <c r="Y76" s="8">
        <v>302</v>
      </c>
      <c r="Z76" s="12">
        <v>97</v>
      </c>
      <c r="AA76" s="12">
        <v>97</v>
      </c>
      <c r="AB76" s="12">
        <v>92</v>
      </c>
      <c r="AC76" s="12">
        <v>97</v>
      </c>
      <c r="AD76" s="12">
        <f t="shared" si="2"/>
        <v>383</v>
      </c>
    </row>
    <row r="77" spans="1:30" x14ac:dyDescent="0.35">
      <c r="A77" s="8">
        <v>38</v>
      </c>
      <c r="B77" s="8">
        <v>107</v>
      </c>
      <c r="C77" s="9" t="s">
        <v>364</v>
      </c>
      <c r="D77" s="9" t="s">
        <v>365</v>
      </c>
      <c r="E77" s="8">
        <v>25531</v>
      </c>
      <c r="F77" s="8" t="s">
        <v>49</v>
      </c>
      <c r="G77" s="8" t="s">
        <v>267</v>
      </c>
      <c r="H77" s="8">
        <v>398</v>
      </c>
      <c r="I77" s="12">
        <v>97</v>
      </c>
      <c r="J77" s="12">
        <v>95</v>
      </c>
      <c r="K77" s="12">
        <v>92</v>
      </c>
      <c r="L77" s="12">
        <v>96</v>
      </c>
      <c r="M77" s="12">
        <f t="shared" si="0"/>
        <v>380</v>
      </c>
      <c r="P77" s="8">
        <v>352</v>
      </c>
      <c r="Q77" s="12">
        <v>96</v>
      </c>
      <c r="R77" s="12">
        <v>94</v>
      </c>
      <c r="S77" s="12">
        <v>96</v>
      </c>
      <c r="T77" s="12">
        <v>98</v>
      </c>
      <c r="U77" s="12">
        <f t="shared" si="1"/>
        <v>384</v>
      </c>
      <c r="Y77" s="8">
        <v>209</v>
      </c>
      <c r="Z77" s="12">
        <v>96</v>
      </c>
      <c r="AA77" s="12">
        <v>97</v>
      </c>
      <c r="AB77" s="12">
        <v>94</v>
      </c>
      <c r="AC77" s="12">
        <v>96</v>
      </c>
      <c r="AD77" s="12">
        <f t="shared" si="2"/>
        <v>383</v>
      </c>
    </row>
    <row r="78" spans="1:30" x14ac:dyDescent="0.35">
      <c r="A78" s="8">
        <v>39</v>
      </c>
      <c r="B78" s="8">
        <v>69</v>
      </c>
      <c r="C78" s="9" t="s">
        <v>343</v>
      </c>
      <c r="D78" s="9" t="s">
        <v>296</v>
      </c>
      <c r="E78" s="8">
        <v>22939</v>
      </c>
      <c r="F78" s="8" t="s">
        <v>49</v>
      </c>
      <c r="G78" s="8" t="s">
        <v>267</v>
      </c>
      <c r="H78" s="8">
        <v>315</v>
      </c>
      <c r="I78" s="12">
        <v>96</v>
      </c>
      <c r="J78" s="12">
        <v>96</v>
      </c>
      <c r="K78" s="12">
        <v>96</v>
      </c>
      <c r="L78" s="12">
        <v>94</v>
      </c>
      <c r="M78" s="12">
        <f t="shared" si="0"/>
        <v>382</v>
      </c>
      <c r="P78" s="8">
        <v>347</v>
      </c>
      <c r="Q78" s="12">
        <v>97</v>
      </c>
      <c r="R78" s="12">
        <v>94</v>
      </c>
      <c r="S78" s="12">
        <v>95</v>
      </c>
      <c r="T78" s="12">
        <v>98</v>
      </c>
      <c r="U78" s="12">
        <f t="shared" si="1"/>
        <v>384</v>
      </c>
      <c r="Y78" s="8">
        <v>232</v>
      </c>
      <c r="Z78" s="12">
        <v>97</v>
      </c>
      <c r="AA78" s="12">
        <v>96</v>
      </c>
      <c r="AB78" s="12">
        <v>95</v>
      </c>
      <c r="AC78" s="12">
        <v>95</v>
      </c>
      <c r="AD78" s="12">
        <f t="shared" si="2"/>
        <v>383</v>
      </c>
    </row>
    <row r="79" spans="1:30" x14ac:dyDescent="0.35">
      <c r="A79" s="8">
        <v>40</v>
      </c>
      <c r="B79" s="8">
        <v>115</v>
      </c>
      <c r="C79" s="9" t="s">
        <v>370</v>
      </c>
      <c r="D79" s="9" t="s">
        <v>337</v>
      </c>
      <c r="E79" s="8">
        <v>113531</v>
      </c>
      <c r="F79" s="8"/>
      <c r="G79" s="8" t="s">
        <v>277</v>
      </c>
      <c r="H79" s="8">
        <v>290</v>
      </c>
      <c r="I79" s="12">
        <v>91</v>
      </c>
      <c r="J79" s="12">
        <v>93</v>
      </c>
      <c r="K79" s="12">
        <v>94</v>
      </c>
      <c r="L79" s="12">
        <v>96</v>
      </c>
      <c r="M79" s="12">
        <f t="shared" si="0"/>
        <v>374</v>
      </c>
      <c r="P79" s="8">
        <v>264</v>
      </c>
      <c r="Q79" s="12">
        <v>94</v>
      </c>
      <c r="R79" s="12">
        <v>96</v>
      </c>
      <c r="S79" s="12">
        <v>99</v>
      </c>
      <c r="T79" s="12">
        <v>97</v>
      </c>
      <c r="U79" s="12">
        <f t="shared" si="1"/>
        <v>386</v>
      </c>
      <c r="Y79" s="8">
        <v>299</v>
      </c>
      <c r="Z79" s="12">
        <v>98</v>
      </c>
      <c r="AA79" s="12">
        <v>95</v>
      </c>
      <c r="AB79" s="12">
        <v>97</v>
      </c>
      <c r="AC79" s="12">
        <v>93</v>
      </c>
      <c r="AD79" s="12">
        <f t="shared" si="2"/>
        <v>383</v>
      </c>
    </row>
    <row r="80" spans="1:30" x14ac:dyDescent="0.35">
      <c r="A80" s="8">
        <v>41</v>
      </c>
      <c r="B80" s="8">
        <v>133</v>
      </c>
      <c r="C80" s="9" t="s">
        <v>119</v>
      </c>
      <c r="D80" s="9" t="s">
        <v>383</v>
      </c>
      <c r="E80" s="8">
        <v>30485</v>
      </c>
      <c r="F80" s="8" t="s">
        <v>128</v>
      </c>
      <c r="G80" s="8" t="s">
        <v>267</v>
      </c>
      <c r="H80" s="8">
        <v>376</v>
      </c>
      <c r="I80" s="12">
        <v>96</v>
      </c>
      <c r="J80" s="12">
        <v>98</v>
      </c>
      <c r="K80" s="12">
        <v>97</v>
      </c>
      <c r="L80" s="12">
        <v>97</v>
      </c>
      <c r="M80" s="12">
        <f t="shared" si="0"/>
        <v>388</v>
      </c>
      <c r="N80" s="15"/>
      <c r="O80" s="17"/>
      <c r="P80" s="8">
        <v>368</v>
      </c>
      <c r="Q80" s="12">
        <v>96</v>
      </c>
      <c r="R80" s="12">
        <v>96</v>
      </c>
      <c r="S80" s="12">
        <v>96</v>
      </c>
      <c r="T80" s="12">
        <v>94</v>
      </c>
      <c r="U80" s="12">
        <f t="shared" si="1"/>
        <v>382</v>
      </c>
      <c r="Y80" s="8">
        <v>365</v>
      </c>
      <c r="Z80" s="12">
        <v>95</v>
      </c>
      <c r="AA80" s="12">
        <v>95</v>
      </c>
      <c r="AB80" s="12">
        <v>99</v>
      </c>
      <c r="AC80" s="12">
        <v>93</v>
      </c>
      <c r="AD80" s="12">
        <f t="shared" si="2"/>
        <v>382</v>
      </c>
    </row>
    <row r="81" spans="1:30" x14ac:dyDescent="0.35">
      <c r="A81" s="8">
        <v>42</v>
      </c>
      <c r="B81" s="8">
        <v>22</v>
      </c>
      <c r="C81" s="9" t="s">
        <v>320</v>
      </c>
      <c r="D81" s="9" t="s">
        <v>321</v>
      </c>
      <c r="E81" s="8">
        <v>17476</v>
      </c>
      <c r="F81" s="8" t="s">
        <v>41</v>
      </c>
      <c r="G81" s="8" t="s">
        <v>277</v>
      </c>
      <c r="H81" s="8">
        <v>335</v>
      </c>
      <c r="I81" s="12">
        <v>94</v>
      </c>
      <c r="J81" s="12">
        <v>96</v>
      </c>
      <c r="K81" s="12">
        <v>95</v>
      </c>
      <c r="L81" s="12">
        <v>97</v>
      </c>
      <c r="M81" s="12">
        <f t="shared" si="0"/>
        <v>382</v>
      </c>
      <c r="P81" s="8">
        <v>307</v>
      </c>
      <c r="Q81" s="12">
        <v>94</v>
      </c>
      <c r="R81" s="12">
        <v>96</v>
      </c>
      <c r="S81" s="12">
        <v>98</v>
      </c>
      <c r="T81" s="12">
        <v>96</v>
      </c>
      <c r="U81" s="12">
        <f t="shared" si="1"/>
        <v>384</v>
      </c>
      <c r="Y81" s="8">
        <v>279</v>
      </c>
      <c r="Z81" s="12">
        <v>95</v>
      </c>
      <c r="AA81" s="12">
        <v>93</v>
      </c>
      <c r="AB81" s="12">
        <v>95</v>
      </c>
      <c r="AC81" s="12">
        <v>98</v>
      </c>
      <c r="AD81" s="12">
        <f t="shared" si="2"/>
        <v>381</v>
      </c>
    </row>
    <row r="82" spans="1:30" x14ac:dyDescent="0.35">
      <c r="A82" s="8">
        <v>43</v>
      </c>
      <c r="B82" s="8">
        <v>204</v>
      </c>
      <c r="C82" s="9" t="s">
        <v>412</v>
      </c>
      <c r="D82" s="9" t="s">
        <v>413</v>
      </c>
      <c r="E82" s="8">
        <v>31130</v>
      </c>
      <c r="F82" s="8" t="s">
        <v>49</v>
      </c>
      <c r="G82" s="8" t="s">
        <v>267</v>
      </c>
      <c r="H82" s="8">
        <v>356</v>
      </c>
      <c r="I82" s="12">
        <v>96</v>
      </c>
      <c r="J82" s="12">
        <v>97</v>
      </c>
      <c r="K82" s="12">
        <v>98</v>
      </c>
      <c r="L82" s="12">
        <v>96</v>
      </c>
      <c r="M82" s="12">
        <f t="shared" si="0"/>
        <v>387</v>
      </c>
      <c r="N82" s="15"/>
      <c r="O82" s="17"/>
      <c r="P82" s="8">
        <v>367</v>
      </c>
      <c r="Q82" s="12">
        <v>95</v>
      </c>
      <c r="R82" s="12">
        <v>94</v>
      </c>
      <c r="S82" s="12">
        <v>98</v>
      </c>
      <c r="T82" s="12">
        <v>97</v>
      </c>
      <c r="U82" s="12">
        <f t="shared" si="1"/>
        <v>384</v>
      </c>
      <c r="Y82" s="8">
        <v>255</v>
      </c>
      <c r="Z82" s="12">
        <v>93</v>
      </c>
      <c r="AA82" s="12">
        <v>99</v>
      </c>
      <c r="AB82" s="12">
        <v>95</v>
      </c>
      <c r="AC82" s="12">
        <v>94</v>
      </c>
      <c r="AD82" s="12">
        <f t="shared" si="2"/>
        <v>381</v>
      </c>
    </row>
    <row r="83" spans="1:30" x14ac:dyDescent="0.35">
      <c r="A83" s="8">
        <v>44</v>
      </c>
      <c r="B83" s="8">
        <v>89</v>
      </c>
      <c r="C83" s="9" t="s">
        <v>357</v>
      </c>
      <c r="D83" s="9" t="s">
        <v>358</v>
      </c>
      <c r="E83" s="8">
        <v>12964</v>
      </c>
      <c r="F83" s="8"/>
      <c r="G83" s="8" t="s">
        <v>277</v>
      </c>
      <c r="H83" s="8">
        <v>266</v>
      </c>
      <c r="I83" s="12">
        <v>93</v>
      </c>
      <c r="J83" s="12">
        <v>95</v>
      </c>
      <c r="K83" s="12">
        <v>97</v>
      </c>
      <c r="L83" s="12">
        <v>97</v>
      </c>
      <c r="M83" s="12">
        <f t="shared" si="0"/>
        <v>382</v>
      </c>
      <c r="P83" s="8">
        <v>238</v>
      </c>
      <c r="Q83" s="12">
        <v>96</v>
      </c>
      <c r="R83" s="12">
        <v>97</v>
      </c>
      <c r="S83" s="12">
        <v>93</v>
      </c>
      <c r="T83" s="12">
        <v>98</v>
      </c>
      <c r="U83" s="12">
        <f t="shared" si="1"/>
        <v>384</v>
      </c>
      <c r="Y83" s="8">
        <v>294</v>
      </c>
      <c r="Z83" s="12">
        <v>97</v>
      </c>
      <c r="AA83" s="12">
        <v>98</v>
      </c>
      <c r="AB83" s="12">
        <v>93</v>
      </c>
      <c r="AC83" s="12">
        <v>93</v>
      </c>
      <c r="AD83" s="12">
        <f t="shared" si="2"/>
        <v>381</v>
      </c>
    </row>
    <row r="84" spans="1:30" x14ac:dyDescent="0.35">
      <c r="A84" s="8">
        <v>45</v>
      </c>
      <c r="B84" s="8">
        <v>134</v>
      </c>
      <c r="C84" s="9" t="s">
        <v>384</v>
      </c>
      <c r="D84" s="9" t="s">
        <v>385</v>
      </c>
      <c r="E84" s="8">
        <v>25361</v>
      </c>
      <c r="F84" s="8" t="s">
        <v>41</v>
      </c>
      <c r="G84" s="8" t="s">
        <v>277</v>
      </c>
      <c r="H84" s="8">
        <v>392</v>
      </c>
      <c r="I84" s="12">
        <v>94</v>
      </c>
      <c r="J84" s="12">
        <v>97</v>
      </c>
      <c r="K84" s="12">
        <v>95</v>
      </c>
      <c r="L84" s="12">
        <v>99</v>
      </c>
      <c r="M84" s="12">
        <f t="shared" si="0"/>
        <v>385</v>
      </c>
      <c r="P84" s="8">
        <v>303</v>
      </c>
      <c r="Q84" s="12">
        <v>92</v>
      </c>
      <c r="R84" s="12">
        <v>94</v>
      </c>
      <c r="S84" s="12">
        <v>97</v>
      </c>
      <c r="T84" s="12">
        <v>97</v>
      </c>
      <c r="U84" s="12">
        <f t="shared" si="1"/>
        <v>380</v>
      </c>
      <c r="Y84" s="8">
        <v>211</v>
      </c>
      <c r="Z84" s="12">
        <v>95</v>
      </c>
      <c r="AA84" s="12">
        <v>91</v>
      </c>
      <c r="AB84" s="12">
        <v>97</v>
      </c>
      <c r="AC84" s="12">
        <v>97</v>
      </c>
      <c r="AD84" s="12">
        <f t="shared" si="2"/>
        <v>380</v>
      </c>
    </row>
    <row r="85" spans="1:30" x14ac:dyDescent="0.35">
      <c r="A85" s="8">
        <v>46</v>
      </c>
      <c r="B85" s="8">
        <v>143</v>
      </c>
      <c r="C85" s="9" t="s">
        <v>388</v>
      </c>
      <c r="D85" s="9" t="s">
        <v>298</v>
      </c>
      <c r="E85" s="8">
        <v>13596</v>
      </c>
      <c r="F85" s="8" t="s">
        <v>49</v>
      </c>
      <c r="G85" s="8" t="s">
        <v>267</v>
      </c>
      <c r="H85" s="8">
        <v>311</v>
      </c>
      <c r="I85" s="12">
        <v>97</v>
      </c>
      <c r="J85" s="12">
        <v>95</v>
      </c>
      <c r="K85" s="12">
        <v>95</v>
      </c>
      <c r="L85" s="12">
        <v>97</v>
      </c>
      <c r="M85" s="12">
        <f t="shared" si="0"/>
        <v>384</v>
      </c>
      <c r="P85" s="8">
        <v>305</v>
      </c>
      <c r="Q85" s="12">
        <v>94</v>
      </c>
      <c r="R85" s="12">
        <v>97</v>
      </c>
      <c r="S85" s="12">
        <v>97</v>
      </c>
      <c r="T85" s="12">
        <v>97</v>
      </c>
      <c r="U85" s="12">
        <f t="shared" si="1"/>
        <v>385</v>
      </c>
      <c r="Y85" s="8">
        <v>254</v>
      </c>
      <c r="Z85" s="12">
        <v>96</v>
      </c>
      <c r="AA85" s="12">
        <v>93</v>
      </c>
      <c r="AB85" s="12">
        <v>95</v>
      </c>
      <c r="AC85" s="12">
        <v>96</v>
      </c>
      <c r="AD85" s="12">
        <f t="shared" si="2"/>
        <v>380</v>
      </c>
    </row>
    <row r="86" spans="1:30" x14ac:dyDescent="0.35">
      <c r="A86" s="8">
        <v>47</v>
      </c>
      <c r="B86" s="8">
        <v>8</v>
      </c>
      <c r="C86" s="9" t="s">
        <v>307</v>
      </c>
      <c r="D86" s="9" t="s">
        <v>308</v>
      </c>
      <c r="E86" s="8">
        <v>27461</v>
      </c>
      <c r="F86" s="8" t="s">
        <v>41</v>
      </c>
      <c r="G86" s="8" t="s">
        <v>277</v>
      </c>
      <c r="H86" s="8">
        <v>333</v>
      </c>
      <c r="I86" s="12">
        <v>99</v>
      </c>
      <c r="J86" s="12">
        <v>95</v>
      </c>
      <c r="K86" s="12">
        <v>94</v>
      </c>
      <c r="L86" s="12">
        <v>92</v>
      </c>
      <c r="M86" s="12">
        <f t="shared" si="0"/>
        <v>380</v>
      </c>
      <c r="P86" s="8">
        <v>329</v>
      </c>
      <c r="Q86" s="12">
        <v>95</v>
      </c>
      <c r="R86" s="12">
        <v>96</v>
      </c>
      <c r="S86" s="12">
        <v>97</v>
      </c>
      <c r="T86" s="12">
        <v>94</v>
      </c>
      <c r="U86" s="12">
        <f t="shared" si="1"/>
        <v>382</v>
      </c>
      <c r="Y86" s="8">
        <v>257</v>
      </c>
      <c r="Z86" s="12">
        <v>92</v>
      </c>
      <c r="AA86" s="12">
        <v>95</v>
      </c>
      <c r="AB86" s="12">
        <v>96</v>
      </c>
      <c r="AC86" s="12">
        <v>96</v>
      </c>
      <c r="AD86" s="12">
        <f t="shared" si="2"/>
        <v>379</v>
      </c>
    </row>
    <row r="87" spans="1:30" x14ac:dyDescent="0.35">
      <c r="A87" s="8">
        <v>48</v>
      </c>
      <c r="B87" s="8">
        <v>213</v>
      </c>
      <c r="C87" s="9" t="s">
        <v>414</v>
      </c>
      <c r="D87" s="9" t="s">
        <v>415</v>
      </c>
      <c r="E87" s="8">
        <v>934</v>
      </c>
      <c r="F87" s="8"/>
      <c r="G87" s="8"/>
      <c r="H87" s="8">
        <v>334</v>
      </c>
      <c r="I87" s="12">
        <v>96</v>
      </c>
      <c r="J87" s="12">
        <v>98</v>
      </c>
      <c r="K87" s="12">
        <v>94</v>
      </c>
      <c r="L87" s="12">
        <v>93</v>
      </c>
      <c r="M87" s="12">
        <f t="shared" si="0"/>
        <v>381</v>
      </c>
      <c r="P87" s="8">
        <v>240</v>
      </c>
      <c r="Q87" s="12">
        <v>96</v>
      </c>
      <c r="R87" s="12">
        <v>94</v>
      </c>
      <c r="S87" s="12">
        <v>99</v>
      </c>
      <c r="T87" s="12">
        <v>99</v>
      </c>
      <c r="U87" s="12">
        <f t="shared" si="1"/>
        <v>388</v>
      </c>
      <c r="Y87" s="8">
        <v>206</v>
      </c>
      <c r="Z87" s="12">
        <v>95</v>
      </c>
      <c r="AA87" s="12">
        <v>97</v>
      </c>
      <c r="AB87" s="12">
        <v>91</v>
      </c>
      <c r="AC87" s="12">
        <v>94</v>
      </c>
      <c r="AD87" s="12">
        <f t="shared" si="2"/>
        <v>377</v>
      </c>
    </row>
    <row r="88" spans="1:30" x14ac:dyDescent="0.35">
      <c r="A88" s="8">
        <v>49</v>
      </c>
      <c r="B88" s="8">
        <v>193</v>
      </c>
      <c r="C88" s="9" t="s">
        <v>404</v>
      </c>
      <c r="D88" s="9" t="s">
        <v>405</v>
      </c>
      <c r="E88" s="8">
        <v>25065</v>
      </c>
      <c r="F88" s="8"/>
      <c r="G88" s="8" t="s">
        <v>277</v>
      </c>
      <c r="H88" s="8">
        <v>292</v>
      </c>
      <c r="I88" s="12">
        <v>95</v>
      </c>
      <c r="J88" s="12">
        <v>95</v>
      </c>
      <c r="K88" s="12">
        <v>93</v>
      </c>
      <c r="L88" s="12">
        <v>96</v>
      </c>
      <c r="M88" s="12">
        <f t="shared" si="0"/>
        <v>379</v>
      </c>
      <c r="P88" s="8">
        <v>353</v>
      </c>
      <c r="Q88" s="12">
        <v>95</v>
      </c>
      <c r="R88" s="12">
        <v>95</v>
      </c>
      <c r="S88" s="12">
        <v>96</v>
      </c>
      <c r="T88" s="12">
        <v>91</v>
      </c>
      <c r="U88" s="12">
        <f t="shared" si="1"/>
        <v>377</v>
      </c>
      <c r="Y88" s="8">
        <v>287</v>
      </c>
      <c r="Z88" s="12">
        <v>95</v>
      </c>
      <c r="AA88" s="12">
        <v>94</v>
      </c>
      <c r="AB88" s="12">
        <v>96</v>
      </c>
      <c r="AC88" s="12">
        <v>92</v>
      </c>
      <c r="AD88" s="12">
        <f t="shared" si="2"/>
        <v>377</v>
      </c>
    </row>
    <row r="89" spans="1:30" x14ac:dyDescent="0.35">
      <c r="A89" s="8">
        <v>50</v>
      </c>
      <c r="B89" s="8">
        <v>175</v>
      </c>
      <c r="C89" s="9" t="s">
        <v>394</v>
      </c>
      <c r="D89" s="9" t="s">
        <v>395</v>
      </c>
      <c r="E89" s="8">
        <v>25745</v>
      </c>
      <c r="F89" s="8" t="s">
        <v>49</v>
      </c>
      <c r="G89" s="8" t="s">
        <v>267</v>
      </c>
      <c r="H89" s="8">
        <v>354</v>
      </c>
      <c r="I89" s="12">
        <v>94</v>
      </c>
      <c r="J89" s="12">
        <v>97</v>
      </c>
      <c r="K89" s="12">
        <v>93</v>
      </c>
      <c r="L89" s="12">
        <v>97</v>
      </c>
      <c r="M89" s="12">
        <f t="shared" si="0"/>
        <v>381</v>
      </c>
      <c r="P89" s="8">
        <v>304</v>
      </c>
      <c r="Q89" s="12">
        <v>94</v>
      </c>
      <c r="R89" s="12">
        <v>95</v>
      </c>
      <c r="S89" s="12">
        <v>96</v>
      </c>
      <c r="T89" s="12">
        <v>97</v>
      </c>
      <c r="U89" s="12">
        <f t="shared" si="1"/>
        <v>382</v>
      </c>
      <c r="Y89" s="8">
        <v>344</v>
      </c>
      <c r="Z89" s="12">
        <v>97</v>
      </c>
      <c r="AA89" s="12">
        <v>91</v>
      </c>
      <c r="AB89" s="12">
        <v>92</v>
      </c>
      <c r="AC89" s="12">
        <v>96</v>
      </c>
      <c r="AD89" s="12">
        <f t="shared" si="2"/>
        <v>376</v>
      </c>
    </row>
    <row r="90" spans="1:30" x14ac:dyDescent="0.35">
      <c r="A90" s="8">
        <v>51</v>
      </c>
      <c r="B90" s="8">
        <v>51</v>
      </c>
      <c r="C90" s="9" t="s">
        <v>334</v>
      </c>
      <c r="D90" s="9" t="s">
        <v>335</v>
      </c>
      <c r="E90" s="8">
        <v>28921</v>
      </c>
      <c r="F90" s="8" t="s">
        <v>49</v>
      </c>
      <c r="G90" s="8" t="s">
        <v>267</v>
      </c>
      <c r="H90" s="8">
        <v>337</v>
      </c>
      <c r="I90" s="12">
        <v>91</v>
      </c>
      <c r="J90" s="12">
        <v>98</v>
      </c>
      <c r="K90" s="12">
        <v>97</v>
      </c>
      <c r="L90" s="12">
        <v>95</v>
      </c>
      <c r="M90" s="12">
        <f t="shared" si="0"/>
        <v>381</v>
      </c>
      <c r="P90" s="8">
        <v>261</v>
      </c>
      <c r="Q90" s="12">
        <v>96</v>
      </c>
      <c r="R90" s="12">
        <v>98</v>
      </c>
      <c r="S90" s="12">
        <v>94</v>
      </c>
      <c r="T90" s="12">
        <v>96</v>
      </c>
      <c r="U90" s="12">
        <f t="shared" si="1"/>
        <v>384</v>
      </c>
      <c r="Y90" s="8">
        <v>262</v>
      </c>
      <c r="Z90" s="12">
        <v>91</v>
      </c>
      <c r="AA90" s="12">
        <v>96</v>
      </c>
      <c r="AB90" s="12">
        <v>94</v>
      </c>
      <c r="AC90" s="12">
        <v>95</v>
      </c>
      <c r="AD90" s="12">
        <f t="shared" si="2"/>
        <v>376</v>
      </c>
    </row>
    <row r="91" spans="1:30" x14ac:dyDescent="0.35">
      <c r="A91" s="8">
        <v>52</v>
      </c>
      <c r="B91" s="8">
        <v>132</v>
      </c>
      <c r="C91" s="9" t="s">
        <v>119</v>
      </c>
      <c r="D91" s="9" t="s">
        <v>382</v>
      </c>
      <c r="E91" s="8">
        <v>29811</v>
      </c>
      <c r="F91" s="8" t="s">
        <v>49</v>
      </c>
      <c r="G91" s="8" t="s">
        <v>267</v>
      </c>
      <c r="H91" s="8">
        <v>395</v>
      </c>
      <c r="I91" s="12">
        <v>95</v>
      </c>
      <c r="J91" s="12">
        <v>92</v>
      </c>
      <c r="K91" s="12">
        <v>94</v>
      </c>
      <c r="L91" s="12">
        <v>91</v>
      </c>
      <c r="M91" s="12">
        <f t="shared" si="0"/>
        <v>372</v>
      </c>
      <c r="P91" s="8">
        <v>371</v>
      </c>
      <c r="Q91" s="12">
        <v>95</v>
      </c>
      <c r="R91" s="12">
        <v>94</v>
      </c>
      <c r="S91" s="12">
        <v>95</v>
      </c>
      <c r="T91" s="12">
        <v>96</v>
      </c>
      <c r="U91" s="12">
        <f t="shared" si="1"/>
        <v>380</v>
      </c>
      <c r="Y91" s="8">
        <v>323</v>
      </c>
      <c r="Z91" s="12">
        <v>90</v>
      </c>
      <c r="AA91" s="12">
        <v>96</v>
      </c>
      <c r="AB91" s="12">
        <v>96</v>
      </c>
      <c r="AC91" s="12">
        <v>91</v>
      </c>
      <c r="AD91" s="12">
        <f t="shared" si="2"/>
        <v>373</v>
      </c>
    </row>
    <row r="92" spans="1:30" x14ac:dyDescent="0.35">
      <c r="A92" s="8">
        <v>53</v>
      </c>
      <c r="B92" s="8">
        <v>70</v>
      </c>
      <c r="C92" s="9" t="s">
        <v>343</v>
      </c>
      <c r="D92" s="9" t="s">
        <v>345</v>
      </c>
      <c r="E92" s="8">
        <v>22967</v>
      </c>
      <c r="F92" s="8" t="s">
        <v>49</v>
      </c>
      <c r="G92" s="8" t="s">
        <v>346</v>
      </c>
      <c r="H92" s="8" t="s">
        <v>432</v>
      </c>
      <c r="I92" s="12">
        <v>93</v>
      </c>
      <c r="J92" s="12">
        <v>94</v>
      </c>
      <c r="K92" s="12">
        <v>95</v>
      </c>
      <c r="L92" s="12">
        <v>92</v>
      </c>
      <c r="M92" s="12">
        <f t="shared" si="0"/>
        <v>374</v>
      </c>
      <c r="P92" s="8">
        <v>351</v>
      </c>
      <c r="Q92" s="12">
        <v>91</v>
      </c>
      <c r="R92" s="12">
        <v>94</v>
      </c>
      <c r="S92" s="12">
        <v>96</v>
      </c>
      <c r="T92" s="12">
        <v>93</v>
      </c>
      <c r="U92" s="12">
        <f t="shared" si="1"/>
        <v>374</v>
      </c>
      <c r="Y92" s="8">
        <v>345</v>
      </c>
      <c r="Z92" s="12">
        <v>90</v>
      </c>
      <c r="AA92" s="12">
        <v>91</v>
      </c>
      <c r="AB92" s="12">
        <v>95</v>
      </c>
      <c r="AC92" s="12">
        <v>96</v>
      </c>
      <c r="AD92" s="12">
        <f t="shared" si="2"/>
        <v>372</v>
      </c>
    </row>
    <row r="93" spans="1:30" x14ac:dyDescent="0.35">
      <c r="A93" s="8">
        <v>54</v>
      </c>
      <c r="B93" s="8">
        <v>189</v>
      </c>
      <c r="C93" s="9" t="s">
        <v>401</v>
      </c>
      <c r="D93" s="9" t="s">
        <v>403</v>
      </c>
      <c r="E93" s="8">
        <v>24896</v>
      </c>
      <c r="F93" s="8" t="s">
        <v>128</v>
      </c>
      <c r="G93" s="8" t="s">
        <v>267</v>
      </c>
      <c r="H93" s="8">
        <v>313</v>
      </c>
      <c r="I93" s="12">
        <v>90</v>
      </c>
      <c r="J93" s="12">
        <v>90</v>
      </c>
      <c r="K93" s="12">
        <v>93</v>
      </c>
      <c r="L93" s="12">
        <v>91</v>
      </c>
      <c r="M93" s="12">
        <f t="shared" si="0"/>
        <v>364</v>
      </c>
      <c r="P93" s="8">
        <v>306</v>
      </c>
      <c r="Q93" s="12">
        <v>91</v>
      </c>
      <c r="R93" s="12">
        <v>95</v>
      </c>
      <c r="S93" s="12">
        <v>91</v>
      </c>
      <c r="T93" s="12">
        <v>92</v>
      </c>
      <c r="U93" s="12">
        <f t="shared" si="1"/>
        <v>369</v>
      </c>
      <c r="Y93" s="8">
        <v>223</v>
      </c>
      <c r="Z93" s="12">
        <v>93</v>
      </c>
      <c r="AA93" s="12">
        <v>91</v>
      </c>
      <c r="AB93" s="12">
        <v>93</v>
      </c>
      <c r="AC93" s="12">
        <v>95</v>
      </c>
      <c r="AD93" s="12">
        <f t="shared" si="2"/>
        <v>372</v>
      </c>
    </row>
    <row r="94" spans="1:30" x14ac:dyDescent="0.35">
      <c r="A94" s="8">
        <v>55</v>
      </c>
      <c r="B94" s="8">
        <v>177</v>
      </c>
      <c r="C94" s="9" t="s">
        <v>398</v>
      </c>
      <c r="D94" s="9" t="s">
        <v>316</v>
      </c>
      <c r="E94" s="8">
        <v>28533</v>
      </c>
      <c r="F94" s="8" t="s">
        <v>49</v>
      </c>
      <c r="G94" s="8" t="s">
        <v>267</v>
      </c>
      <c r="H94" s="8">
        <v>316</v>
      </c>
      <c r="I94" s="12">
        <v>96</v>
      </c>
      <c r="J94" s="12">
        <v>92</v>
      </c>
      <c r="K94" s="12">
        <v>91</v>
      </c>
      <c r="L94" s="12">
        <v>91</v>
      </c>
      <c r="M94" s="12">
        <f t="shared" si="0"/>
        <v>370</v>
      </c>
      <c r="P94" s="8">
        <v>346</v>
      </c>
      <c r="Q94" s="12">
        <v>88</v>
      </c>
      <c r="R94" s="12">
        <v>95</v>
      </c>
      <c r="S94" s="12">
        <v>92</v>
      </c>
      <c r="T94" s="12">
        <v>94</v>
      </c>
      <c r="U94" s="12">
        <f t="shared" si="1"/>
        <v>369</v>
      </c>
      <c r="Y94" s="8">
        <v>215</v>
      </c>
      <c r="Z94" s="12">
        <v>91</v>
      </c>
      <c r="AA94" s="12">
        <v>94</v>
      </c>
      <c r="AB94" s="12">
        <v>92</v>
      </c>
      <c r="AC94" s="12">
        <v>95</v>
      </c>
      <c r="AD94" s="12">
        <f t="shared" si="2"/>
        <v>372</v>
      </c>
    </row>
    <row r="95" spans="1:30" x14ac:dyDescent="0.35">
      <c r="A95" s="8">
        <v>56</v>
      </c>
      <c r="B95" s="8">
        <v>5</v>
      </c>
      <c r="C95" s="9" t="s">
        <v>303</v>
      </c>
      <c r="D95" s="9" t="s">
        <v>304</v>
      </c>
      <c r="E95" s="8">
        <v>12086</v>
      </c>
      <c r="F95" s="8" t="s">
        <v>31</v>
      </c>
      <c r="G95" s="8" t="s">
        <v>267</v>
      </c>
      <c r="H95" s="8">
        <v>267</v>
      </c>
      <c r="I95" s="12">
        <v>94</v>
      </c>
      <c r="J95" s="12">
        <v>96</v>
      </c>
      <c r="K95" s="12">
        <v>94</v>
      </c>
      <c r="L95" s="12">
        <v>95</v>
      </c>
      <c r="M95" s="12">
        <f t="shared" si="0"/>
        <v>379</v>
      </c>
      <c r="P95" s="8">
        <v>239</v>
      </c>
      <c r="Q95" s="12">
        <v>97</v>
      </c>
      <c r="R95" s="12">
        <v>95</v>
      </c>
      <c r="S95" s="12">
        <v>98</v>
      </c>
      <c r="T95" s="12">
        <v>97</v>
      </c>
      <c r="U95" s="12">
        <f t="shared" si="1"/>
        <v>387</v>
      </c>
      <c r="Y95" s="8">
        <v>363</v>
      </c>
      <c r="Z95" s="12">
        <v>92</v>
      </c>
      <c r="AA95" s="12">
        <v>94</v>
      </c>
      <c r="AB95" s="12">
        <v>94</v>
      </c>
      <c r="AC95" s="12">
        <v>92</v>
      </c>
      <c r="AD95" s="12">
        <f t="shared" si="2"/>
        <v>372</v>
      </c>
    </row>
    <row r="96" spans="1:30" x14ac:dyDescent="0.35">
      <c r="A96" s="8">
        <v>57</v>
      </c>
      <c r="B96" s="8">
        <v>130</v>
      </c>
      <c r="C96" s="9" t="s">
        <v>380</v>
      </c>
      <c r="D96" s="9" t="s">
        <v>381</v>
      </c>
      <c r="E96" s="8">
        <v>17479</v>
      </c>
      <c r="F96" s="8" t="s">
        <v>41</v>
      </c>
      <c r="G96" s="8" t="s">
        <v>267</v>
      </c>
      <c r="H96" s="8">
        <v>393</v>
      </c>
      <c r="I96" s="12">
        <v>94</v>
      </c>
      <c r="J96" s="12">
        <v>96</v>
      </c>
      <c r="K96" s="12">
        <v>96</v>
      </c>
      <c r="L96" s="12">
        <v>95</v>
      </c>
      <c r="M96" s="12">
        <f t="shared" si="0"/>
        <v>381</v>
      </c>
      <c r="P96" s="8">
        <v>284</v>
      </c>
      <c r="Q96" s="12">
        <v>97</v>
      </c>
      <c r="R96" s="12">
        <v>94</v>
      </c>
      <c r="S96" s="12">
        <v>96</v>
      </c>
      <c r="T96" s="12">
        <v>95</v>
      </c>
      <c r="U96" s="12">
        <f t="shared" si="1"/>
        <v>382</v>
      </c>
      <c r="Y96" s="8">
        <v>208</v>
      </c>
      <c r="Z96" s="12">
        <v>90</v>
      </c>
      <c r="AA96" s="12">
        <v>92</v>
      </c>
      <c r="AB96" s="12">
        <v>91</v>
      </c>
      <c r="AC96" s="12">
        <v>93</v>
      </c>
      <c r="AD96" s="12">
        <f t="shared" si="2"/>
        <v>366</v>
      </c>
    </row>
    <row r="97" spans="1:33" x14ac:dyDescent="0.35">
      <c r="A97" s="8">
        <v>58</v>
      </c>
      <c r="B97" s="8">
        <v>43</v>
      </c>
      <c r="C97" s="9" t="s">
        <v>329</v>
      </c>
      <c r="D97" s="9" t="s">
        <v>330</v>
      </c>
      <c r="E97" s="8">
        <v>14085</v>
      </c>
      <c r="F97" s="8"/>
      <c r="G97" s="8" t="s">
        <v>277</v>
      </c>
      <c r="H97" s="8">
        <v>390</v>
      </c>
      <c r="I97" s="12">
        <v>92</v>
      </c>
      <c r="J97" s="12">
        <v>95</v>
      </c>
      <c r="K97" s="12">
        <v>92</v>
      </c>
      <c r="L97" s="12">
        <v>96</v>
      </c>
      <c r="M97" s="12">
        <f t="shared" si="0"/>
        <v>375</v>
      </c>
      <c r="P97" s="8">
        <v>216</v>
      </c>
      <c r="Q97" s="12">
        <v>98</v>
      </c>
      <c r="R97" s="12">
        <v>89</v>
      </c>
      <c r="S97" s="12">
        <v>92</v>
      </c>
      <c r="T97" s="12">
        <v>95</v>
      </c>
      <c r="U97" s="12">
        <f t="shared" si="1"/>
        <v>374</v>
      </c>
      <c r="Y97" s="8">
        <v>212</v>
      </c>
      <c r="Z97" s="12">
        <v>91</v>
      </c>
      <c r="AA97" s="12">
        <v>92</v>
      </c>
      <c r="AB97" s="12">
        <v>91</v>
      </c>
      <c r="AC97" s="12">
        <v>91</v>
      </c>
      <c r="AD97" s="12">
        <f t="shared" si="2"/>
        <v>365</v>
      </c>
    </row>
    <row r="98" spans="1:33" x14ac:dyDescent="0.35">
      <c r="A98" s="8">
        <v>59</v>
      </c>
      <c r="B98" s="8">
        <v>19</v>
      </c>
      <c r="C98" s="9" t="s">
        <v>37</v>
      </c>
      <c r="D98" s="9" t="s">
        <v>316</v>
      </c>
      <c r="E98" s="8">
        <v>112352</v>
      </c>
      <c r="F98" s="8"/>
      <c r="G98" s="8" t="s">
        <v>267</v>
      </c>
      <c r="H98" s="8">
        <v>374</v>
      </c>
      <c r="I98" s="12">
        <v>91</v>
      </c>
      <c r="J98" s="12">
        <v>86</v>
      </c>
      <c r="K98" s="12">
        <v>87</v>
      </c>
      <c r="L98" s="12">
        <v>89</v>
      </c>
      <c r="M98" s="12">
        <f t="shared" si="0"/>
        <v>353</v>
      </c>
      <c r="P98" s="8">
        <v>218</v>
      </c>
      <c r="Q98" s="12">
        <v>91</v>
      </c>
      <c r="R98" s="12">
        <v>92</v>
      </c>
      <c r="S98" s="12">
        <v>88</v>
      </c>
      <c r="T98" s="12">
        <v>87</v>
      </c>
      <c r="U98" s="12">
        <f t="shared" si="1"/>
        <v>358</v>
      </c>
      <c r="Y98" s="8">
        <v>213</v>
      </c>
      <c r="Z98" s="12">
        <v>90</v>
      </c>
      <c r="AA98" s="12">
        <v>88</v>
      </c>
      <c r="AB98" s="12">
        <v>82</v>
      </c>
      <c r="AC98" s="12">
        <v>85</v>
      </c>
      <c r="AD98" s="12">
        <f t="shared" si="2"/>
        <v>345</v>
      </c>
    </row>
    <row r="99" spans="1:33" x14ac:dyDescent="0.35">
      <c r="A99" s="8">
        <v>60</v>
      </c>
      <c r="B99" s="8">
        <v>119</v>
      </c>
      <c r="C99" s="9" t="s">
        <v>441</v>
      </c>
      <c r="D99" s="9" t="s">
        <v>268</v>
      </c>
      <c r="E99" s="8">
        <v>28607</v>
      </c>
      <c r="F99" s="8"/>
      <c r="G99" s="8" t="s">
        <v>267</v>
      </c>
      <c r="H99" s="6">
        <v>400</v>
      </c>
      <c r="I99" s="12">
        <v>53</v>
      </c>
      <c r="J99" s="12">
        <v>62</v>
      </c>
      <c r="K99" s="12">
        <v>36</v>
      </c>
      <c r="L99" s="12">
        <v>57</v>
      </c>
      <c r="M99" s="12">
        <f t="shared" si="0"/>
        <v>208</v>
      </c>
      <c r="P99" s="12">
        <v>215</v>
      </c>
      <c r="Q99" s="12">
        <v>66</v>
      </c>
      <c r="R99" s="12">
        <v>70</v>
      </c>
      <c r="S99" s="12">
        <v>55</v>
      </c>
      <c r="T99" s="12">
        <v>52</v>
      </c>
      <c r="U99" s="12">
        <f t="shared" si="1"/>
        <v>243</v>
      </c>
      <c r="Y99" s="6">
        <v>343</v>
      </c>
      <c r="Z99" s="12">
        <v>66</v>
      </c>
      <c r="AA99" s="12">
        <v>69</v>
      </c>
      <c r="AB99" s="12">
        <v>63</v>
      </c>
      <c r="AC99" s="12">
        <v>71</v>
      </c>
      <c r="AD99" s="12">
        <f t="shared" si="2"/>
        <v>269</v>
      </c>
    </row>
    <row r="100" spans="1:33" x14ac:dyDescent="0.35">
      <c r="A100" s="8">
        <v>61</v>
      </c>
      <c r="B100" s="8">
        <v>72</v>
      </c>
      <c r="C100" s="9" t="s">
        <v>349</v>
      </c>
      <c r="D100" s="9" t="s">
        <v>350</v>
      </c>
      <c r="E100" s="8" t="s">
        <v>215</v>
      </c>
      <c r="F100" s="8" t="s">
        <v>41</v>
      </c>
      <c r="G100" s="8" t="s">
        <v>319</v>
      </c>
      <c r="H100" s="8" t="s">
        <v>432</v>
      </c>
      <c r="I100" s="12">
        <v>97</v>
      </c>
      <c r="J100" s="12">
        <v>97</v>
      </c>
      <c r="K100" s="12">
        <v>98</v>
      </c>
      <c r="L100" s="12">
        <v>95</v>
      </c>
      <c r="M100" s="12">
        <f t="shared" si="0"/>
        <v>387</v>
      </c>
      <c r="N100" s="1"/>
      <c r="O100" s="1"/>
      <c r="P100" s="8">
        <v>235</v>
      </c>
      <c r="Q100" s="12">
        <v>99</v>
      </c>
      <c r="R100" s="12">
        <v>98</v>
      </c>
      <c r="S100" s="12">
        <v>97</v>
      </c>
      <c r="T100" s="12">
        <v>97</v>
      </c>
      <c r="U100" s="12">
        <f t="shared" si="1"/>
        <v>391</v>
      </c>
      <c r="V100" s="15">
        <v>98.8</v>
      </c>
      <c r="W100" s="15">
        <f>SUM(U100:V100)</f>
        <v>489.8</v>
      </c>
      <c r="X100" s="15"/>
      <c r="Y100" s="8">
        <v>383</v>
      </c>
      <c r="Z100" s="12">
        <v>96</v>
      </c>
      <c r="AA100" s="12">
        <v>19</v>
      </c>
      <c r="AB100" s="12" t="s">
        <v>517</v>
      </c>
      <c r="AC100" s="12"/>
      <c r="AD100" s="12">
        <f t="shared" si="2"/>
        <v>115</v>
      </c>
    </row>
    <row r="101" spans="1:33" x14ac:dyDescent="0.35">
      <c r="A101" s="8">
        <v>62</v>
      </c>
      <c r="B101" s="8">
        <v>198</v>
      </c>
      <c r="C101" s="9" t="s">
        <v>408</v>
      </c>
      <c r="D101" s="9" t="s">
        <v>409</v>
      </c>
      <c r="E101" s="8">
        <v>30376</v>
      </c>
      <c r="F101" s="8"/>
      <c r="G101" s="8" t="s">
        <v>277</v>
      </c>
      <c r="H101" s="8">
        <v>336</v>
      </c>
      <c r="I101" s="12">
        <v>95</v>
      </c>
      <c r="J101" s="12">
        <v>93</v>
      </c>
      <c r="K101" s="12">
        <v>95</v>
      </c>
      <c r="L101" s="12">
        <v>96</v>
      </c>
      <c r="M101" s="12">
        <f t="shared" si="0"/>
        <v>379</v>
      </c>
      <c r="P101" s="8">
        <v>217</v>
      </c>
      <c r="Q101" s="12">
        <v>99</v>
      </c>
      <c r="R101" s="12">
        <v>95</v>
      </c>
      <c r="S101" s="12">
        <v>99</v>
      </c>
      <c r="T101" s="12">
        <v>97</v>
      </c>
      <c r="U101" s="12">
        <f t="shared" si="1"/>
        <v>390</v>
      </c>
      <c r="V101" s="15"/>
      <c r="W101" s="15"/>
      <c r="X101" s="15"/>
      <c r="Y101" s="8"/>
      <c r="Z101" s="12"/>
      <c r="AA101" s="12"/>
      <c r="AB101" s="12"/>
      <c r="AC101" s="12"/>
      <c r="AD101" s="12"/>
    </row>
    <row r="102" spans="1:33" x14ac:dyDescent="0.35">
      <c r="A102" s="8">
        <v>64</v>
      </c>
      <c r="B102" s="8">
        <v>13</v>
      </c>
      <c r="C102" s="9" t="s">
        <v>312</v>
      </c>
      <c r="D102" s="9" t="s">
        <v>313</v>
      </c>
      <c r="E102" s="8">
        <v>12288</v>
      </c>
      <c r="F102" s="8"/>
      <c r="G102" s="8" t="s">
        <v>267</v>
      </c>
      <c r="H102" s="8" t="s">
        <v>423</v>
      </c>
      <c r="I102" s="12"/>
      <c r="J102" s="12"/>
      <c r="K102" s="12"/>
      <c r="L102" s="12"/>
      <c r="M102" s="12">
        <f t="shared" si="0"/>
        <v>0</v>
      </c>
      <c r="P102" s="8">
        <v>213</v>
      </c>
      <c r="Q102" s="12"/>
      <c r="R102" s="12"/>
      <c r="S102" s="12"/>
      <c r="T102" s="12"/>
      <c r="U102" s="12">
        <f t="shared" si="1"/>
        <v>0</v>
      </c>
      <c r="Y102" s="8"/>
      <c r="AD102" s="12"/>
    </row>
    <row r="103" spans="1:33" x14ac:dyDescent="0.35">
      <c r="A103" s="8">
        <v>65</v>
      </c>
      <c r="B103" s="8">
        <v>122</v>
      </c>
      <c r="C103" s="9" t="s">
        <v>376</v>
      </c>
      <c r="D103" s="9" t="s">
        <v>377</v>
      </c>
      <c r="E103" s="8">
        <v>12923</v>
      </c>
      <c r="F103" s="8" t="s">
        <v>41</v>
      </c>
      <c r="G103" s="8" t="s">
        <v>277</v>
      </c>
      <c r="H103" s="8">
        <v>288</v>
      </c>
      <c r="I103" s="12"/>
      <c r="J103" s="12"/>
      <c r="K103" s="12"/>
      <c r="L103" s="12"/>
      <c r="M103" s="12">
        <f t="shared" si="0"/>
        <v>0</v>
      </c>
      <c r="P103" s="8">
        <v>350</v>
      </c>
      <c r="Q103" s="12"/>
      <c r="R103" s="12"/>
      <c r="S103" s="12"/>
      <c r="T103" s="12"/>
      <c r="U103" s="12">
        <f t="shared" si="1"/>
        <v>0</v>
      </c>
      <c r="Y103" s="8"/>
      <c r="AD103" s="12"/>
    </row>
    <row r="104" spans="1:33" x14ac:dyDescent="0.35">
      <c r="A104" s="8">
        <v>14</v>
      </c>
      <c r="B104" s="8">
        <v>151</v>
      </c>
      <c r="C104" s="9" t="s">
        <v>222</v>
      </c>
      <c r="D104" s="9" t="s">
        <v>389</v>
      </c>
      <c r="E104" s="8" t="s">
        <v>224</v>
      </c>
      <c r="F104" s="8"/>
      <c r="G104" s="8" t="s">
        <v>319</v>
      </c>
      <c r="H104" s="8" t="s">
        <v>423</v>
      </c>
      <c r="I104" s="12"/>
      <c r="J104" s="12"/>
      <c r="K104" s="12"/>
      <c r="L104" s="12"/>
      <c r="M104" s="12">
        <f>SUM(I104:L104)</f>
        <v>0</v>
      </c>
      <c r="P104" s="8">
        <v>287</v>
      </c>
      <c r="Q104" s="12"/>
      <c r="R104" s="12"/>
      <c r="S104" s="12"/>
      <c r="T104" s="12"/>
      <c r="U104" s="12">
        <f>SUM(Q104:T104)</f>
        <v>0</v>
      </c>
      <c r="Y104" s="8"/>
      <c r="AD104" s="12"/>
    </row>
    <row r="105" spans="1:33" x14ac:dyDescent="0.35">
      <c r="A105" s="8"/>
      <c r="B105" s="8"/>
      <c r="C105" s="9"/>
      <c r="D105" s="9"/>
      <c r="E105" s="8"/>
      <c r="F105" s="8"/>
      <c r="G105" s="8"/>
      <c r="H105" s="8"/>
      <c r="I105" s="12"/>
      <c r="J105" s="12"/>
      <c r="K105" s="12"/>
      <c r="L105" s="12"/>
      <c r="M105" s="12"/>
      <c r="P105" s="8"/>
      <c r="Q105" s="12"/>
      <c r="R105" s="12"/>
      <c r="S105" s="12"/>
      <c r="T105" s="12"/>
      <c r="U105" s="12"/>
      <c r="Y105" s="8"/>
    </row>
    <row r="106" spans="1:33" x14ac:dyDescent="0.35">
      <c r="C106" s="6" t="s">
        <v>518</v>
      </c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</sheetData>
  <phoneticPr fontId="5" type="noConversion"/>
  <conditionalFormatting sqref="I5:L65536 Q1:AG1048576">
    <cfRule type="cellIs" dxfId="1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F61"/>
  <sheetViews>
    <sheetView workbookViewId="0">
      <selection activeCell="D34" sqref="D34"/>
    </sheetView>
  </sheetViews>
  <sheetFormatPr defaultColWidth="9.1796875" defaultRowHeight="15.5" x14ac:dyDescent="0.35"/>
  <cols>
    <col min="1" max="1" width="6.54296875" style="6" customWidth="1"/>
    <col min="2" max="2" width="7.81640625" style="6" bestFit="1" customWidth="1"/>
    <col min="3" max="3" width="16.1796875" style="6" bestFit="1" customWidth="1"/>
    <col min="4" max="4" width="12.54296875" style="6" bestFit="1" customWidth="1"/>
    <col min="5" max="5" width="9" style="6" hidden="1" customWidth="1"/>
    <col min="6" max="6" width="5.453125" style="6" customWidth="1"/>
    <col min="7" max="7" width="5.54296875" style="6" bestFit="1" customWidth="1"/>
    <col min="8" max="8" width="5.453125" style="6" hidden="1" customWidth="1"/>
    <col min="9" max="12" width="3.81640625" style="6" hidden="1" customWidth="1"/>
    <col min="13" max="13" width="6.7265625" style="6" hidden="1" customWidth="1"/>
    <col min="14" max="14" width="6.54296875" style="6" hidden="1" customWidth="1"/>
    <col min="15" max="15" width="7" style="6" hidden="1" customWidth="1"/>
    <col min="16" max="16" width="5.1796875" style="6" hidden="1" customWidth="1"/>
    <col min="17" max="17" width="5.453125" style="6" hidden="1" customWidth="1"/>
    <col min="18" max="21" width="3.81640625" style="6" hidden="1" customWidth="1"/>
    <col min="22" max="22" width="6.7265625" style="6" hidden="1" customWidth="1"/>
    <col min="23" max="23" width="6.54296875" style="6" hidden="1" customWidth="1"/>
    <col min="24" max="24" width="7" style="6" hidden="1" customWidth="1"/>
    <col min="25" max="25" width="5.453125" style="6" bestFit="1" customWidth="1"/>
    <col min="26" max="29" width="3.81640625" style="6" bestFit="1" customWidth="1"/>
    <col min="30" max="30" width="6.7265625" style="6" bestFit="1" customWidth="1"/>
    <col min="31" max="31" width="6.54296875" style="6" bestFit="1" customWidth="1"/>
    <col min="32" max="32" width="7" style="6" bestFit="1" customWidth="1"/>
    <col min="33" max="16384" width="9.1796875" style="6"/>
  </cols>
  <sheetData>
    <row r="1" spans="1:32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</row>
    <row r="2" spans="1:32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2" s="7" customFormat="1" ht="18" x14ac:dyDescent="0.4">
      <c r="A4" s="11" t="s">
        <v>418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s="1" customFormat="1" x14ac:dyDescent="0.35">
      <c r="O5" s="16"/>
    </row>
    <row r="6" spans="1:32" s="1" customFormat="1" hidden="1" x14ac:dyDescent="0.35">
      <c r="A6" s="1" t="s">
        <v>3</v>
      </c>
      <c r="F6" s="1" t="s">
        <v>469</v>
      </c>
      <c r="O6" s="16">
        <v>473.5</v>
      </c>
    </row>
    <row r="7" spans="1:32" s="1" customFormat="1" hidden="1" x14ac:dyDescent="0.35">
      <c r="A7" s="1" t="s">
        <v>4</v>
      </c>
      <c r="F7" s="1" t="s">
        <v>451</v>
      </c>
      <c r="O7" s="16">
        <v>467.6</v>
      </c>
    </row>
    <row r="8" spans="1:32" s="1" customFormat="1" hidden="1" x14ac:dyDescent="0.35">
      <c r="A8" s="1" t="s">
        <v>5</v>
      </c>
      <c r="F8" s="1" t="s">
        <v>470</v>
      </c>
      <c r="O8" s="16">
        <v>465.3</v>
      </c>
    </row>
    <row r="9" spans="1:32" s="1" customFormat="1" hidden="1" x14ac:dyDescent="0.35">
      <c r="O9" s="16"/>
    </row>
    <row r="10" spans="1:32" s="1" customFormat="1" hidden="1" x14ac:dyDescent="0.35">
      <c r="A10" s="1" t="s">
        <v>453</v>
      </c>
      <c r="F10" s="1" t="s">
        <v>471</v>
      </c>
      <c r="O10" s="16">
        <v>462</v>
      </c>
    </row>
    <row r="11" spans="1:32" s="1" customFormat="1" hidden="1" x14ac:dyDescent="0.35">
      <c r="A11" s="1" t="s">
        <v>452</v>
      </c>
      <c r="F11" s="1" t="s">
        <v>472</v>
      </c>
      <c r="O11" s="16">
        <v>458.3</v>
      </c>
    </row>
    <row r="12" spans="1:32" s="1" customFormat="1" hidden="1" x14ac:dyDescent="0.35">
      <c r="A12" s="1" t="s">
        <v>454</v>
      </c>
      <c r="F12" s="1" t="s">
        <v>473</v>
      </c>
      <c r="O12" s="16">
        <v>452.7</v>
      </c>
    </row>
    <row r="13" spans="1:32" s="1" customFormat="1" hidden="1" x14ac:dyDescent="0.35"/>
    <row r="14" spans="1:32" s="1" customFormat="1" hidden="1" x14ac:dyDescent="0.35">
      <c r="A14" s="1" t="s">
        <v>7</v>
      </c>
      <c r="F14" s="1" t="s">
        <v>450</v>
      </c>
      <c r="O14" s="1">
        <v>363</v>
      </c>
    </row>
    <row r="15" spans="1:32" s="1" customFormat="1" hidden="1" x14ac:dyDescent="0.35"/>
    <row r="16" spans="1:32" s="1" customFormat="1" hidden="1" x14ac:dyDescent="0.35">
      <c r="A16" s="1" t="s">
        <v>9</v>
      </c>
      <c r="F16" s="1" t="s">
        <v>450</v>
      </c>
      <c r="X16" s="16">
        <v>470.9</v>
      </c>
    </row>
    <row r="17" spans="1:32" s="1" customFormat="1" hidden="1" x14ac:dyDescent="0.35">
      <c r="A17" s="1" t="s">
        <v>10</v>
      </c>
      <c r="F17" s="1" t="s">
        <v>451</v>
      </c>
      <c r="X17" s="16">
        <v>466.9</v>
      </c>
    </row>
    <row r="18" spans="1:32" s="1" customFormat="1" hidden="1" x14ac:dyDescent="0.35">
      <c r="A18" s="1" t="s">
        <v>11</v>
      </c>
      <c r="F18" s="1" t="s">
        <v>472</v>
      </c>
      <c r="X18" s="16">
        <v>465.7</v>
      </c>
    </row>
    <row r="19" spans="1:32" s="1" customFormat="1" hidden="1" x14ac:dyDescent="0.35">
      <c r="O19" s="16"/>
      <c r="X19" s="16"/>
    </row>
    <row r="20" spans="1:32" s="1" customFormat="1" hidden="1" x14ac:dyDescent="0.35">
      <c r="A20" s="1" t="s">
        <v>489</v>
      </c>
      <c r="F20" s="1" t="s">
        <v>472</v>
      </c>
      <c r="O20" s="16"/>
      <c r="X20" s="16">
        <v>465.7</v>
      </c>
    </row>
    <row r="21" spans="1:32" s="1" customFormat="1" hidden="1" x14ac:dyDescent="0.35">
      <c r="A21" s="1" t="s">
        <v>490</v>
      </c>
      <c r="F21" s="1" t="s">
        <v>473</v>
      </c>
      <c r="O21" s="16"/>
      <c r="X21" s="16">
        <v>456.9</v>
      </c>
    </row>
    <row r="22" spans="1:32" s="1" customFormat="1" hidden="1" x14ac:dyDescent="0.35">
      <c r="A22" s="1" t="s">
        <v>478</v>
      </c>
      <c r="F22" s="1" t="s">
        <v>471</v>
      </c>
      <c r="O22" s="16"/>
      <c r="X22" s="16">
        <v>456.4</v>
      </c>
    </row>
    <row r="23" spans="1:32" s="1" customFormat="1" hidden="1" x14ac:dyDescent="0.35">
      <c r="X23" s="16"/>
    </row>
    <row r="24" spans="1:32" s="1" customFormat="1" hidden="1" x14ac:dyDescent="0.35">
      <c r="A24" s="1" t="s">
        <v>13</v>
      </c>
      <c r="F24" s="1" t="s">
        <v>497</v>
      </c>
      <c r="X24" s="1">
        <v>374</v>
      </c>
    </row>
    <row r="25" spans="1:32" s="1" customFormat="1" hidden="1" x14ac:dyDescent="0.35"/>
    <row r="26" spans="1:32" s="1" customFormat="1" x14ac:dyDescent="0.35">
      <c r="A26" s="1" t="s">
        <v>15</v>
      </c>
      <c r="G26" s="1" t="s">
        <v>519</v>
      </c>
      <c r="AF26" s="16">
        <v>468.1</v>
      </c>
    </row>
    <row r="27" spans="1:32" s="1" customFormat="1" x14ac:dyDescent="0.35">
      <c r="A27" s="1" t="s">
        <v>16</v>
      </c>
      <c r="G27" s="1" t="s">
        <v>472</v>
      </c>
      <c r="AF27" s="16">
        <v>467.3</v>
      </c>
    </row>
    <row r="28" spans="1:32" s="1" customFormat="1" x14ac:dyDescent="0.35">
      <c r="A28" s="1" t="s">
        <v>17</v>
      </c>
      <c r="G28" s="1" t="s">
        <v>520</v>
      </c>
      <c r="AF28" s="16">
        <v>463.4</v>
      </c>
    </row>
    <row r="29" spans="1:32" s="1" customFormat="1" x14ac:dyDescent="0.35">
      <c r="O29" s="16"/>
      <c r="AF29" s="16"/>
    </row>
    <row r="30" spans="1:32" s="1" customFormat="1" x14ac:dyDescent="0.35">
      <c r="A30" s="1" t="s">
        <v>514</v>
      </c>
      <c r="G30" s="1" t="s">
        <v>472</v>
      </c>
      <c r="O30" s="16"/>
      <c r="AF30" s="16">
        <v>467.3</v>
      </c>
    </row>
    <row r="31" spans="1:32" s="1" customFormat="1" x14ac:dyDescent="0.35">
      <c r="A31" s="1" t="s">
        <v>515</v>
      </c>
      <c r="G31" s="1" t="s">
        <v>471</v>
      </c>
      <c r="O31" s="16"/>
      <c r="AF31" s="16">
        <v>458.3</v>
      </c>
    </row>
    <row r="32" spans="1:32" s="1" customFormat="1" x14ac:dyDescent="0.35">
      <c r="A32" s="1" t="s">
        <v>500</v>
      </c>
      <c r="G32" s="1" t="s">
        <v>473</v>
      </c>
      <c r="O32" s="16"/>
      <c r="AF32" s="16">
        <v>450.7</v>
      </c>
    </row>
    <row r="33" spans="1:32" s="1" customFormat="1" x14ac:dyDescent="0.35">
      <c r="AF33" s="16"/>
    </row>
    <row r="34" spans="1:32" s="1" customFormat="1" x14ac:dyDescent="0.35">
      <c r="A34" s="1" t="s">
        <v>19</v>
      </c>
      <c r="G34" s="1" t="s">
        <v>521</v>
      </c>
      <c r="AF34" s="1">
        <v>363</v>
      </c>
    </row>
    <row r="35" spans="1:32" s="1" customFormat="1" x14ac:dyDescent="0.35"/>
    <row r="36" spans="1:32" s="5" customFormat="1" x14ac:dyDescent="0.35">
      <c r="A36" s="2" t="s">
        <v>419</v>
      </c>
      <c r="B36" s="2" t="s">
        <v>21</v>
      </c>
      <c r="C36" s="3" t="s">
        <v>22</v>
      </c>
      <c r="D36" s="3" t="s">
        <v>23</v>
      </c>
      <c r="E36" s="2" t="s">
        <v>24</v>
      </c>
      <c r="F36" s="2" t="s">
        <v>25</v>
      </c>
      <c r="G36" s="2" t="s">
        <v>26</v>
      </c>
      <c r="H36" s="4" t="s">
        <v>424</v>
      </c>
      <c r="I36" s="4">
        <v>1</v>
      </c>
      <c r="J36" s="4">
        <v>2</v>
      </c>
      <c r="K36" s="4">
        <v>3</v>
      </c>
      <c r="L36" s="4">
        <v>4</v>
      </c>
      <c r="M36" s="4" t="s">
        <v>422</v>
      </c>
      <c r="N36" s="4" t="s">
        <v>421</v>
      </c>
      <c r="O36" s="4" t="s">
        <v>420</v>
      </c>
      <c r="P36" s="4" t="s">
        <v>468</v>
      </c>
      <c r="Q36" s="4" t="s">
        <v>439</v>
      </c>
      <c r="R36" s="4">
        <v>1</v>
      </c>
      <c r="S36" s="4">
        <v>2</v>
      </c>
      <c r="T36" s="4">
        <v>3</v>
      </c>
      <c r="U36" s="4">
        <v>4</v>
      </c>
      <c r="V36" s="4" t="s">
        <v>422</v>
      </c>
      <c r="W36" s="4" t="s">
        <v>421</v>
      </c>
      <c r="X36" s="4" t="s">
        <v>480</v>
      </c>
      <c r="Y36" s="4" t="s">
        <v>440</v>
      </c>
      <c r="Z36" s="4">
        <v>1</v>
      </c>
      <c r="AA36" s="4">
        <v>2</v>
      </c>
      <c r="AB36" s="4">
        <v>3</v>
      </c>
      <c r="AC36" s="4">
        <v>4</v>
      </c>
      <c r="AD36" s="4" t="s">
        <v>422</v>
      </c>
      <c r="AE36" s="4" t="s">
        <v>421</v>
      </c>
      <c r="AF36" s="4" t="s">
        <v>501</v>
      </c>
    </row>
    <row r="37" spans="1:32" x14ac:dyDescent="0.35">
      <c r="A37" s="8">
        <v>1</v>
      </c>
      <c r="B37" s="8">
        <v>30</v>
      </c>
      <c r="C37" s="9" t="s">
        <v>273</v>
      </c>
      <c r="D37" s="9" t="s">
        <v>274</v>
      </c>
      <c r="E37" s="8">
        <v>781</v>
      </c>
      <c r="F37" s="8" t="s">
        <v>44</v>
      </c>
      <c r="G37" s="8" t="s">
        <v>267</v>
      </c>
      <c r="H37" s="8">
        <v>417</v>
      </c>
      <c r="I37" s="12">
        <v>91</v>
      </c>
      <c r="J37" s="12">
        <v>91</v>
      </c>
      <c r="K37" s="12">
        <v>93</v>
      </c>
      <c r="L37" s="12">
        <v>90</v>
      </c>
      <c r="M37" s="12">
        <f t="shared" ref="M37:M58" si="0">SUM(I37:L37)</f>
        <v>365</v>
      </c>
      <c r="N37" s="15">
        <v>94</v>
      </c>
      <c r="O37" s="15">
        <f>SUM(M37:N37)</f>
        <v>459</v>
      </c>
      <c r="Q37" s="8">
        <v>454</v>
      </c>
      <c r="R37" s="12">
        <v>90</v>
      </c>
      <c r="S37" s="12">
        <v>89</v>
      </c>
      <c r="T37" s="12">
        <v>93</v>
      </c>
      <c r="U37" s="12">
        <v>97</v>
      </c>
      <c r="V37" s="12">
        <f t="shared" ref="V37:V58" si="1">SUM(R37:U37)</f>
        <v>369</v>
      </c>
      <c r="W37" s="15">
        <v>94.7</v>
      </c>
      <c r="X37" s="15">
        <f>SUM(V37:W37)</f>
        <v>463.7</v>
      </c>
      <c r="Y37" s="8">
        <v>457</v>
      </c>
      <c r="Z37" s="12">
        <v>93</v>
      </c>
      <c r="AA37" s="12">
        <v>94</v>
      </c>
      <c r="AB37" s="12">
        <v>96</v>
      </c>
      <c r="AC37" s="12">
        <v>92</v>
      </c>
      <c r="AD37" s="12">
        <f t="shared" ref="AD37:AD55" si="2">SUM(Z37:AC37)</f>
        <v>375</v>
      </c>
      <c r="AE37" s="15">
        <v>93.1</v>
      </c>
      <c r="AF37" s="15">
        <f t="shared" ref="AF37:AF50" si="3">SUM(AD37:AE37)</f>
        <v>468.1</v>
      </c>
    </row>
    <row r="38" spans="1:32" x14ac:dyDescent="0.35">
      <c r="A38" s="8">
        <v>2</v>
      </c>
      <c r="B38" s="8">
        <v>54</v>
      </c>
      <c r="C38" s="9" t="s">
        <v>265</v>
      </c>
      <c r="D38" s="9" t="s">
        <v>266</v>
      </c>
      <c r="E38" s="10">
        <v>19417</v>
      </c>
      <c r="F38" s="8" t="s">
        <v>41</v>
      </c>
      <c r="G38" s="8" t="s">
        <v>267</v>
      </c>
      <c r="H38" s="8">
        <v>444</v>
      </c>
      <c r="I38" s="12">
        <v>94</v>
      </c>
      <c r="J38" s="12">
        <v>95</v>
      </c>
      <c r="K38" s="12">
        <v>86</v>
      </c>
      <c r="L38" s="12">
        <v>89</v>
      </c>
      <c r="M38" s="12">
        <f t="shared" si="0"/>
        <v>364</v>
      </c>
      <c r="N38" s="15">
        <v>94.3</v>
      </c>
      <c r="O38" s="15">
        <f>SUM(M38:N38)</f>
        <v>458.3</v>
      </c>
      <c r="Q38" s="8">
        <v>433</v>
      </c>
      <c r="R38" s="12">
        <v>89</v>
      </c>
      <c r="S38" s="12">
        <v>91</v>
      </c>
      <c r="T38" s="12">
        <v>97</v>
      </c>
      <c r="U38" s="12">
        <v>97</v>
      </c>
      <c r="V38" s="12">
        <f t="shared" si="1"/>
        <v>374</v>
      </c>
      <c r="W38" s="15">
        <v>91.7</v>
      </c>
      <c r="X38" s="15">
        <f>SUM(V38:W38)</f>
        <v>465.7</v>
      </c>
      <c r="Y38" s="8">
        <v>459</v>
      </c>
      <c r="Z38" s="12">
        <v>94</v>
      </c>
      <c r="AA38" s="12">
        <v>91</v>
      </c>
      <c r="AB38" s="12">
        <v>98</v>
      </c>
      <c r="AC38" s="12">
        <v>90</v>
      </c>
      <c r="AD38" s="12">
        <f t="shared" si="2"/>
        <v>373</v>
      </c>
      <c r="AE38" s="15">
        <v>94.3</v>
      </c>
      <c r="AF38" s="15">
        <f t="shared" si="3"/>
        <v>467.3</v>
      </c>
    </row>
    <row r="39" spans="1:32" x14ac:dyDescent="0.35">
      <c r="A39" s="8">
        <v>3</v>
      </c>
      <c r="B39" s="8">
        <v>191</v>
      </c>
      <c r="C39" s="9" t="s">
        <v>246</v>
      </c>
      <c r="D39" s="9" t="s">
        <v>296</v>
      </c>
      <c r="E39" s="8">
        <v>957</v>
      </c>
      <c r="F39" s="8"/>
      <c r="G39" s="8" t="s">
        <v>267</v>
      </c>
      <c r="H39" s="8">
        <v>418</v>
      </c>
      <c r="I39" s="12">
        <v>94</v>
      </c>
      <c r="J39" s="12">
        <v>94</v>
      </c>
      <c r="K39" s="12">
        <v>86</v>
      </c>
      <c r="L39" s="12">
        <v>93</v>
      </c>
      <c r="M39" s="12">
        <f t="shared" si="0"/>
        <v>367</v>
      </c>
      <c r="N39" s="15">
        <v>95.9</v>
      </c>
      <c r="O39" s="15">
        <f>SUM(M39:N39)</f>
        <v>462.9</v>
      </c>
      <c r="Q39" s="8">
        <v>455</v>
      </c>
      <c r="R39" s="12">
        <v>92</v>
      </c>
      <c r="S39" s="12">
        <v>92</v>
      </c>
      <c r="T39" s="12">
        <v>92</v>
      </c>
      <c r="U39" s="12">
        <v>90</v>
      </c>
      <c r="V39" s="12">
        <f t="shared" si="1"/>
        <v>366</v>
      </c>
      <c r="W39" s="15"/>
      <c r="X39" s="15"/>
      <c r="Y39" s="8">
        <v>93</v>
      </c>
      <c r="Z39" s="12">
        <v>91</v>
      </c>
      <c r="AA39" s="12">
        <v>91</v>
      </c>
      <c r="AB39" s="12">
        <v>94</v>
      </c>
      <c r="AC39" s="12">
        <v>92</v>
      </c>
      <c r="AD39" s="12">
        <f t="shared" si="2"/>
        <v>368</v>
      </c>
      <c r="AE39" s="15">
        <v>95.4</v>
      </c>
      <c r="AF39" s="15">
        <f t="shared" si="3"/>
        <v>463.4</v>
      </c>
    </row>
    <row r="40" spans="1:32" x14ac:dyDescent="0.35">
      <c r="A40" s="8">
        <v>4</v>
      </c>
      <c r="B40" s="8">
        <v>172</v>
      </c>
      <c r="C40" s="9" t="s">
        <v>291</v>
      </c>
      <c r="D40" s="9" t="s">
        <v>292</v>
      </c>
      <c r="E40" s="8">
        <v>1223</v>
      </c>
      <c r="F40" s="8"/>
      <c r="G40" s="8" t="s">
        <v>267</v>
      </c>
      <c r="H40" s="8">
        <v>445</v>
      </c>
      <c r="I40" s="12">
        <v>96</v>
      </c>
      <c r="J40" s="12">
        <v>95</v>
      </c>
      <c r="K40" s="12">
        <v>93</v>
      </c>
      <c r="L40" s="12">
        <v>93</v>
      </c>
      <c r="M40" s="12">
        <f t="shared" si="0"/>
        <v>377</v>
      </c>
      <c r="N40" s="15">
        <v>96.5</v>
      </c>
      <c r="O40" s="15">
        <f>SUM(M40:N40)</f>
        <v>473.5</v>
      </c>
      <c r="Q40" s="8">
        <v>453</v>
      </c>
      <c r="R40" s="12">
        <v>93</v>
      </c>
      <c r="S40" s="12">
        <v>92</v>
      </c>
      <c r="T40" s="12">
        <v>94</v>
      </c>
      <c r="U40" s="12">
        <v>96</v>
      </c>
      <c r="V40" s="12">
        <f t="shared" si="1"/>
        <v>375</v>
      </c>
      <c r="W40" s="15">
        <v>0</v>
      </c>
      <c r="X40" s="15">
        <f>SUM(V40:W40)</f>
        <v>375</v>
      </c>
      <c r="Y40" s="8">
        <v>408</v>
      </c>
      <c r="Z40" s="12">
        <v>91</v>
      </c>
      <c r="AA40" s="12">
        <v>93</v>
      </c>
      <c r="AB40" s="12">
        <v>91</v>
      </c>
      <c r="AC40" s="12">
        <v>90</v>
      </c>
      <c r="AD40" s="12">
        <f t="shared" si="2"/>
        <v>365</v>
      </c>
      <c r="AE40" s="15">
        <v>98.2</v>
      </c>
      <c r="AF40" s="15">
        <f t="shared" si="3"/>
        <v>463.2</v>
      </c>
    </row>
    <row r="41" spans="1:32" x14ac:dyDescent="0.35">
      <c r="A41" s="8">
        <v>5</v>
      </c>
      <c r="B41" s="8">
        <v>219</v>
      </c>
      <c r="C41" s="9" t="s">
        <v>302</v>
      </c>
      <c r="D41" s="9" t="s">
        <v>301</v>
      </c>
      <c r="E41" s="8"/>
      <c r="F41" s="8"/>
      <c r="G41" s="8" t="s">
        <v>267</v>
      </c>
      <c r="H41" s="8">
        <v>440</v>
      </c>
      <c r="I41" s="12">
        <v>92</v>
      </c>
      <c r="J41" s="12">
        <v>88</v>
      </c>
      <c r="K41" s="12">
        <v>88</v>
      </c>
      <c r="L41" s="12">
        <v>93</v>
      </c>
      <c r="M41" s="12">
        <f t="shared" si="0"/>
        <v>361</v>
      </c>
      <c r="N41" s="15"/>
      <c r="O41" s="15"/>
      <c r="Q41" s="8">
        <v>452</v>
      </c>
      <c r="R41" s="12">
        <v>89</v>
      </c>
      <c r="S41" s="12">
        <v>89</v>
      </c>
      <c r="T41" s="12">
        <v>92</v>
      </c>
      <c r="U41" s="12">
        <v>92</v>
      </c>
      <c r="V41" s="12">
        <f t="shared" si="1"/>
        <v>362</v>
      </c>
      <c r="W41" s="15"/>
      <c r="X41" s="15"/>
      <c r="Y41" s="8">
        <v>76</v>
      </c>
      <c r="Z41" s="12">
        <v>94</v>
      </c>
      <c r="AA41" s="12">
        <v>92</v>
      </c>
      <c r="AB41" s="12">
        <v>91</v>
      </c>
      <c r="AC41" s="12">
        <v>90</v>
      </c>
      <c r="AD41" s="12">
        <f t="shared" si="2"/>
        <v>367</v>
      </c>
      <c r="AE41" s="15">
        <v>93.3</v>
      </c>
      <c r="AF41" s="15">
        <f t="shared" si="3"/>
        <v>460.3</v>
      </c>
    </row>
    <row r="42" spans="1:32" x14ac:dyDescent="0.35">
      <c r="A42" s="8">
        <v>6</v>
      </c>
      <c r="B42" s="8">
        <v>169</v>
      </c>
      <c r="C42" s="9" t="s">
        <v>289</v>
      </c>
      <c r="D42" s="9" t="s">
        <v>290</v>
      </c>
      <c r="E42" s="8">
        <v>31030</v>
      </c>
      <c r="F42" s="8"/>
      <c r="G42" s="8" t="s">
        <v>267</v>
      </c>
      <c r="H42" s="8">
        <v>419</v>
      </c>
      <c r="I42" s="12">
        <v>90</v>
      </c>
      <c r="J42" s="12">
        <v>93</v>
      </c>
      <c r="K42" s="12">
        <v>93</v>
      </c>
      <c r="L42" s="12">
        <v>96</v>
      </c>
      <c r="M42" s="12">
        <f t="shared" si="0"/>
        <v>372</v>
      </c>
      <c r="N42" s="15">
        <v>95.6</v>
      </c>
      <c r="O42" s="15">
        <f>SUM(M42:N42)</f>
        <v>467.6</v>
      </c>
      <c r="Q42" s="8">
        <v>429</v>
      </c>
      <c r="R42" s="12">
        <v>95</v>
      </c>
      <c r="S42" s="12">
        <v>97</v>
      </c>
      <c r="T42" s="12">
        <v>91</v>
      </c>
      <c r="U42" s="12">
        <v>92</v>
      </c>
      <c r="V42" s="12">
        <f t="shared" si="1"/>
        <v>375</v>
      </c>
      <c r="W42" s="15">
        <v>91.9</v>
      </c>
      <c r="X42" s="15">
        <f>SUM(V42:W42)</f>
        <v>466.9</v>
      </c>
      <c r="Y42" s="8">
        <v>410</v>
      </c>
      <c r="Z42" s="12">
        <v>95</v>
      </c>
      <c r="AA42" s="12">
        <v>92</v>
      </c>
      <c r="AB42" s="12">
        <v>91</v>
      </c>
      <c r="AC42" s="12">
        <v>86</v>
      </c>
      <c r="AD42" s="12">
        <f t="shared" si="2"/>
        <v>364</v>
      </c>
      <c r="AE42" s="15">
        <v>95.6</v>
      </c>
      <c r="AF42" s="15">
        <f t="shared" si="3"/>
        <v>459.6</v>
      </c>
    </row>
    <row r="43" spans="1:32" x14ac:dyDescent="0.35">
      <c r="A43" s="8">
        <v>7</v>
      </c>
      <c r="B43" s="8">
        <v>83</v>
      </c>
      <c r="C43" s="9" t="s">
        <v>281</v>
      </c>
      <c r="D43" s="9" t="s">
        <v>282</v>
      </c>
      <c r="E43" s="8">
        <v>112011</v>
      </c>
      <c r="F43" s="8"/>
      <c r="G43" s="8" t="s">
        <v>277</v>
      </c>
      <c r="H43" s="8">
        <v>414</v>
      </c>
      <c r="I43" s="12">
        <v>88</v>
      </c>
      <c r="J43" s="12">
        <v>89</v>
      </c>
      <c r="K43" s="12">
        <v>88</v>
      </c>
      <c r="L43" s="12">
        <v>91</v>
      </c>
      <c r="M43" s="12">
        <f t="shared" si="0"/>
        <v>356</v>
      </c>
      <c r="N43" s="15"/>
      <c r="O43" s="15"/>
      <c r="Q43" s="8">
        <v>428</v>
      </c>
      <c r="R43" s="12">
        <v>89</v>
      </c>
      <c r="S43" s="12">
        <v>93</v>
      </c>
      <c r="T43" s="12">
        <v>90</v>
      </c>
      <c r="U43" s="12">
        <v>92</v>
      </c>
      <c r="V43" s="12">
        <f t="shared" si="1"/>
        <v>364</v>
      </c>
      <c r="W43" s="15"/>
      <c r="X43" s="15"/>
      <c r="Y43" s="8">
        <v>460</v>
      </c>
      <c r="Z43" s="12">
        <v>90</v>
      </c>
      <c r="AA43" s="12">
        <v>91</v>
      </c>
      <c r="AB43" s="12">
        <v>93</v>
      </c>
      <c r="AC43" s="12">
        <v>89</v>
      </c>
      <c r="AD43" s="12">
        <f t="shared" si="2"/>
        <v>363</v>
      </c>
      <c r="AE43" s="15">
        <v>95.6</v>
      </c>
      <c r="AF43" s="15">
        <f t="shared" si="3"/>
        <v>458.6</v>
      </c>
    </row>
    <row r="44" spans="1:32" x14ac:dyDescent="0.35">
      <c r="A44" s="8">
        <v>8</v>
      </c>
      <c r="B44" s="8">
        <v>7</v>
      </c>
      <c r="C44" s="9" t="s">
        <v>43</v>
      </c>
      <c r="D44" s="9" t="s">
        <v>268</v>
      </c>
      <c r="E44" s="8">
        <v>15022</v>
      </c>
      <c r="F44" s="8" t="s">
        <v>49</v>
      </c>
      <c r="G44" s="8" t="s">
        <v>267</v>
      </c>
      <c r="H44" s="8">
        <v>421</v>
      </c>
      <c r="I44" s="12">
        <v>92</v>
      </c>
      <c r="J44" s="12">
        <v>90</v>
      </c>
      <c r="K44" s="12">
        <v>92</v>
      </c>
      <c r="L44" s="12">
        <v>91</v>
      </c>
      <c r="M44" s="12">
        <f t="shared" si="0"/>
        <v>365</v>
      </c>
      <c r="N44" s="15">
        <v>97</v>
      </c>
      <c r="O44" s="15">
        <f t="shared" ref="O44:O49" si="4">SUM(M44:N44)</f>
        <v>462</v>
      </c>
      <c r="Q44" s="8">
        <v>425</v>
      </c>
      <c r="R44" s="12">
        <v>95</v>
      </c>
      <c r="S44" s="12">
        <v>90</v>
      </c>
      <c r="T44" s="12">
        <v>92</v>
      </c>
      <c r="U44" s="12">
        <v>90</v>
      </c>
      <c r="V44" s="12">
        <f t="shared" si="1"/>
        <v>367</v>
      </c>
      <c r="W44" s="15">
        <v>89.4</v>
      </c>
      <c r="X44" s="15">
        <f t="shared" ref="X44:X49" si="5">SUM(V44:W44)</f>
        <v>456.4</v>
      </c>
      <c r="Y44" s="8">
        <v>126</v>
      </c>
      <c r="Z44" s="12">
        <v>91</v>
      </c>
      <c r="AA44" s="12">
        <v>91</v>
      </c>
      <c r="AB44" s="12">
        <v>88</v>
      </c>
      <c r="AC44" s="12">
        <v>93</v>
      </c>
      <c r="AD44" s="12">
        <f t="shared" si="2"/>
        <v>363</v>
      </c>
      <c r="AE44" s="15">
        <v>95.3</v>
      </c>
      <c r="AF44" s="15">
        <f t="shared" si="3"/>
        <v>458.3</v>
      </c>
    </row>
    <row r="45" spans="1:32" x14ac:dyDescent="0.35">
      <c r="A45" s="8">
        <v>9</v>
      </c>
      <c r="B45" s="8">
        <v>99</v>
      </c>
      <c r="C45" s="9" t="s">
        <v>82</v>
      </c>
      <c r="D45" s="9" t="s">
        <v>283</v>
      </c>
      <c r="E45" s="8">
        <v>30212</v>
      </c>
      <c r="F45" s="8" t="s">
        <v>49</v>
      </c>
      <c r="G45" s="8" t="s">
        <v>267</v>
      </c>
      <c r="H45" s="8">
        <v>423</v>
      </c>
      <c r="I45" s="12">
        <v>91</v>
      </c>
      <c r="J45" s="12">
        <v>94</v>
      </c>
      <c r="K45" s="12">
        <v>86</v>
      </c>
      <c r="L45" s="12">
        <v>90</v>
      </c>
      <c r="M45" s="12">
        <f t="shared" si="0"/>
        <v>361</v>
      </c>
      <c r="N45" s="15">
        <v>91.7</v>
      </c>
      <c r="O45" s="15">
        <f t="shared" si="4"/>
        <v>452.7</v>
      </c>
      <c r="Q45" s="8">
        <v>426</v>
      </c>
      <c r="R45" s="12">
        <v>91</v>
      </c>
      <c r="S45" s="12">
        <v>88</v>
      </c>
      <c r="T45" s="12">
        <v>84</v>
      </c>
      <c r="U45" s="12">
        <v>94</v>
      </c>
      <c r="V45" s="12">
        <f t="shared" si="1"/>
        <v>357</v>
      </c>
      <c r="W45" s="15">
        <v>99.9</v>
      </c>
      <c r="X45" s="15">
        <f t="shared" si="5"/>
        <v>456.9</v>
      </c>
      <c r="Y45" s="8">
        <v>436</v>
      </c>
      <c r="Z45" s="12">
        <v>89</v>
      </c>
      <c r="AA45" s="12">
        <v>91</v>
      </c>
      <c r="AB45" s="12">
        <v>90</v>
      </c>
      <c r="AC45" s="12">
        <v>84</v>
      </c>
      <c r="AD45" s="12">
        <f t="shared" si="2"/>
        <v>354</v>
      </c>
      <c r="AE45" s="15">
        <v>96.7</v>
      </c>
      <c r="AF45" s="15">
        <f t="shared" si="3"/>
        <v>450.7</v>
      </c>
    </row>
    <row r="46" spans="1:32" x14ac:dyDescent="0.35">
      <c r="A46" s="8">
        <v>10</v>
      </c>
      <c r="B46" s="8">
        <v>181</v>
      </c>
      <c r="C46" s="9" t="s">
        <v>293</v>
      </c>
      <c r="D46" s="9" t="s">
        <v>51</v>
      </c>
      <c r="E46" s="8">
        <v>28960</v>
      </c>
      <c r="F46" s="8" t="s">
        <v>49</v>
      </c>
      <c r="G46" s="8" t="s">
        <v>267</v>
      </c>
      <c r="H46" s="8">
        <v>416</v>
      </c>
      <c r="I46" s="12">
        <v>91</v>
      </c>
      <c r="J46" s="12">
        <v>88</v>
      </c>
      <c r="K46" s="12">
        <v>77</v>
      </c>
      <c r="L46" s="12">
        <v>82</v>
      </c>
      <c r="M46" s="12">
        <f t="shared" si="0"/>
        <v>338</v>
      </c>
      <c r="N46" s="15">
        <v>89.1</v>
      </c>
      <c r="O46" s="15">
        <f t="shared" si="4"/>
        <v>427.1</v>
      </c>
      <c r="Q46" s="8">
        <v>448</v>
      </c>
      <c r="R46" s="12">
        <v>84</v>
      </c>
      <c r="S46" s="12">
        <v>87</v>
      </c>
      <c r="T46" s="12">
        <v>83</v>
      </c>
      <c r="U46" s="12">
        <v>87</v>
      </c>
      <c r="V46" s="12">
        <f t="shared" si="1"/>
        <v>341</v>
      </c>
      <c r="W46" s="15">
        <v>88.5</v>
      </c>
      <c r="X46" s="15">
        <f t="shared" si="5"/>
        <v>429.5</v>
      </c>
      <c r="Y46" s="8">
        <v>411</v>
      </c>
      <c r="Z46" s="12">
        <v>87</v>
      </c>
      <c r="AA46" s="12">
        <v>91</v>
      </c>
      <c r="AB46" s="12">
        <v>92</v>
      </c>
      <c r="AC46" s="12">
        <v>85</v>
      </c>
      <c r="AD46" s="12">
        <f t="shared" si="2"/>
        <v>355</v>
      </c>
      <c r="AE46" s="15">
        <v>94.9</v>
      </c>
      <c r="AF46" s="15">
        <f t="shared" si="3"/>
        <v>449.9</v>
      </c>
    </row>
    <row r="47" spans="1:32" x14ac:dyDescent="0.35">
      <c r="A47" s="8">
        <v>11</v>
      </c>
      <c r="B47" s="8">
        <v>103</v>
      </c>
      <c r="C47" s="9" t="s">
        <v>284</v>
      </c>
      <c r="D47" s="9" t="s">
        <v>285</v>
      </c>
      <c r="E47" s="8">
        <v>27144</v>
      </c>
      <c r="F47" s="8" t="s">
        <v>49</v>
      </c>
      <c r="G47" s="8" t="s">
        <v>267</v>
      </c>
      <c r="H47" s="8">
        <v>439</v>
      </c>
      <c r="I47" s="12">
        <v>89</v>
      </c>
      <c r="J47" s="12">
        <v>90</v>
      </c>
      <c r="K47" s="12">
        <v>88</v>
      </c>
      <c r="L47" s="12">
        <v>88</v>
      </c>
      <c r="M47" s="12">
        <f t="shared" si="0"/>
        <v>355</v>
      </c>
      <c r="N47" s="15">
        <v>93.9</v>
      </c>
      <c r="O47" s="15">
        <f t="shared" si="4"/>
        <v>448.9</v>
      </c>
      <c r="P47" s="6">
        <v>9.6</v>
      </c>
      <c r="Q47" s="8">
        <v>430</v>
      </c>
      <c r="R47" s="12">
        <v>86</v>
      </c>
      <c r="S47" s="12">
        <v>90</v>
      </c>
      <c r="T47" s="12">
        <v>88</v>
      </c>
      <c r="U47" s="12">
        <v>92</v>
      </c>
      <c r="V47" s="12">
        <f t="shared" si="1"/>
        <v>356</v>
      </c>
      <c r="W47" s="15">
        <v>88.9</v>
      </c>
      <c r="X47" s="15">
        <f t="shared" si="5"/>
        <v>444.9</v>
      </c>
      <c r="Y47" s="8">
        <v>407</v>
      </c>
      <c r="Z47" s="12">
        <v>88</v>
      </c>
      <c r="AA47" s="12">
        <v>89</v>
      </c>
      <c r="AB47" s="12">
        <v>92</v>
      </c>
      <c r="AC47" s="12">
        <v>84</v>
      </c>
      <c r="AD47" s="12">
        <f t="shared" si="2"/>
        <v>353</v>
      </c>
      <c r="AE47" s="15">
        <v>89.9</v>
      </c>
      <c r="AF47" s="15">
        <f t="shared" si="3"/>
        <v>442.9</v>
      </c>
    </row>
    <row r="48" spans="1:32" x14ac:dyDescent="0.35">
      <c r="A48" s="8">
        <v>12</v>
      </c>
      <c r="B48" s="8">
        <v>74</v>
      </c>
      <c r="C48" s="9" t="s">
        <v>173</v>
      </c>
      <c r="D48" s="9" t="s">
        <v>278</v>
      </c>
      <c r="E48" s="8">
        <v>29926</v>
      </c>
      <c r="F48" s="8" t="s">
        <v>49</v>
      </c>
      <c r="G48" s="8" t="s">
        <v>267</v>
      </c>
      <c r="H48" s="8">
        <v>438</v>
      </c>
      <c r="I48" s="12">
        <v>86</v>
      </c>
      <c r="J48" s="12">
        <v>84</v>
      </c>
      <c r="K48" s="12">
        <v>94</v>
      </c>
      <c r="L48" s="12">
        <v>89</v>
      </c>
      <c r="M48" s="12">
        <f t="shared" si="0"/>
        <v>353</v>
      </c>
      <c r="N48" s="15">
        <v>95.9</v>
      </c>
      <c r="O48" s="15">
        <f t="shared" si="4"/>
        <v>448.9</v>
      </c>
      <c r="P48" s="6">
        <v>9.6999999999999993</v>
      </c>
      <c r="Q48" s="8">
        <v>424</v>
      </c>
      <c r="R48" s="12">
        <v>88</v>
      </c>
      <c r="S48" s="12">
        <v>93</v>
      </c>
      <c r="T48" s="12">
        <v>85</v>
      </c>
      <c r="U48" s="12">
        <v>87</v>
      </c>
      <c r="V48" s="12">
        <f t="shared" si="1"/>
        <v>353</v>
      </c>
      <c r="W48" s="15">
        <v>79.3</v>
      </c>
      <c r="X48" s="15">
        <f t="shared" si="5"/>
        <v>432.3</v>
      </c>
      <c r="Y48" s="8">
        <v>434</v>
      </c>
      <c r="Z48" s="12">
        <v>88</v>
      </c>
      <c r="AA48" s="12">
        <v>82</v>
      </c>
      <c r="AB48" s="12">
        <v>91</v>
      </c>
      <c r="AC48" s="12">
        <v>89</v>
      </c>
      <c r="AD48" s="12">
        <f t="shared" si="2"/>
        <v>350</v>
      </c>
      <c r="AE48" s="15">
        <v>92.6</v>
      </c>
      <c r="AF48" s="15">
        <f t="shared" si="3"/>
        <v>442.6</v>
      </c>
    </row>
    <row r="49" spans="1:32" x14ac:dyDescent="0.35">
      <c r="A49" s="8">
        <v>13</v>
      </c>
      <c r="B49" s="8">
        <v>17</v>
      </c>
      <c r="C49" s="9" t="s">
        <v>271</v>
      </c>
      <c r="D49" s="9" t="s">
        <v>272</v>
      </c>
      <c r="E49" s="8">
        <v>30082</v>
      </c>
      <c r="F49" s="8" t="s">
        <v>49</v>
      </c>
      <c r="G49" s="8" t="s">
        <v>267</v>
      </c>
      <c r="H49" s="8">
        <v>422</v>
      </c>
      <c r="I49" s="12">
        <v>84</v>
      </c>
      <c r="J49" s="12">
        <v>81</v>
      </c>
      <c r="K49" s="12">
        <v>92</v>
      </c>
      <c r="L49" s="12">
        <v>88</v>
      </c>
      <c r="M49" s="12">
        <f t="shared" si="0"/>
        <v>345</v>
      </c>
      <c r="N49" s="15">
        <v>94.4</v>
      </c>
      <c r="O49" s="15">
        <f t="shared" si="4"/>
        <v>439.4</v>
      </c>
      <c r="Q49" s="8">
        <v>451</v>
      </c>
      <c r="R49" s="12">
        <v>89</v>
      </c>
      <c r="S49" s="12">
        <v>90</v>
      </c>
      <c r="T49" s="12">
        <v>89</v>
      </c>
      <c r="U49" s="12">
        <v>85</v>
      </c>
      <c r="V49" s="12">
        <f t="shared" si="1"/>
        <v>353</v>
      </c>
      <c r="W49" s="15">
        <v>85</v>
      </c>
      <c r="X49" s="15">
        <f t="shared" si="5"/>
        <v>438</v>
      </c>
      <c r="Y49" s="8">
        <v>404</v>
      </c>
      <c r="Z49" s="12">
        <v>90</v>
      </c>
      <c r="AA49" s="12">
        <v>88</v>
      </c>
      <c r="AB49" s="12">
        <v>92</v>
      </c>
      <c r="AC49" s="12">
        <v>85</v>
      </c>
      <c r="AD49" s="12">
        <f t="shared" si="2"/>
        <v>355</v>
      </c>
      <c r="AE49" s="15">
        <v>85.4</v>
      </c>
      <c r="AF49" s="15">
        <f t="shared" si="3"/>
        <v>440.4</v>
      </c>
    </row>
    <row r="50" spans="1:32" x14ac:dyDescent="0.35">
      <c r="A50" s="8">
        <v>14</v>
      </c>
      <c r="B50" s="8">
        <v>80</v>
      </c>
      <c r="C50" s="9" t="s">
        <v>279</v>
      </c>
      <c r="D50" s="9" t="s">
        <v>280</v>
      </c>
      <c r="E50" s="8">
        <v>31933</v>
      </c>
      <c r="F50" s="8" t="s">
        <v>128</v>
      </c>
      <c r="G50" s="8" t="s">
        <v>267</v>
      </c>
      <c r="H50" s="8">
        <v>420</v>
      </c>
      <c r="I50" s="12">
        <v>85</v>
      </c>
      <c r="J50" s="12">
        <v>78</v>
      </c>
      <c r="K50" s="12">
        <v>81</v>
      </c>
      <c r="L50" s="12">
        <v>78</v>
      </c>
      <c r="M50" s="12">
        <f t="shared" si="0"/>
        <v>322</v>
      </c>
      <c r="N50" s="15"/>
      <c r="O50" s="15"/>
      <c r="Q50" s="8">
        <v>450</v>
      </c>
      <c r="R50" s="12">
        <v>90</v>
      </c>
      <c r="S50" s="12">
        <v>81</v>
      </c>
      <c r="T50" s="12">
        <v>82</v>
      </c>
      <c r="U50" s="12">
        <v>75</v>
      </c>
      <c r="V50" s="12">
        <f t="shared" si="1"/>
        <v>328</v>
      </c>
      <c r="Y50" s="8">
        <v>403</v>
      </c>
      <c r="Z50" s="12">
        <v>79</v>
      </c>
      <c r="AA50" s="12">
        <v>78</v>
      </c>
      <c r="AB50" s="12">
        <v>77</v>
      </c>
      <c r="AC50" s="12">
        <v>87</v>
      </c>
      <c r="AD50" s="12">
        <f t="shared" si="2"/>
        <v>321</v>
      </c>
      <c r="AE50" s="15">
        <v>84</v>
      </c>
      <c r="AF50" s="15">
        <f t="shared" si="3"/>
        <v>405</v>
      </c>
    </row>
    <row r="51" spans="1:32" x14ac:dyDescent="0.35">
      <c r="A51" s="8">
        <v>15</v>
      </c>
      <c r="B51" s="8">
        <v>214</v>
      </c>
      <c r="C51" s="9" t="s">
        <v>299</v>
      </c>
      <c r="D51" s="9" t="s">
        <v>300</v>
      </c>
      <c r="E51" s="8" t="s">
        <v>121</v>
      </c>
      <c r="F51" s="8"/>
      <c r="G51" s="8" t="s">
        <v>267</v>
      </c>
      <c r="H51" s="8">
        <v>443</v>
      </c>
      <c r="I51" s="12">
        <v>91</v>
      </c>
      <c r="J51" s="12">
        <v>94</v>
      </c>
      <c r="K51" s="12">
        <v>90</v>
      </c>
      <c r="L51" s="12">
        <v>92</v>
      </c>
      <c r="M51" s="12">
        <f t="shared" si="0"/>
        <v>367</v>
      </c>
      <c r="N51" s="15">
        <v>98.3</v>
      </c>
      <c r="O51" s="15">
        <f>SUM(M51:N51)</f>
        <v>465.3</v>
      </c>
      <c r="Q51" s="8">
        <v>432</v>
      </c>
      <c r="R51" s="12">
        <v>89</v>
      </c>
      <c r="S51" s="12">
        <v>92</v>
      </c>
      <c r="T51" s="12">
        <v>94</v>
      </c>
      <c r="U51" s="12">
        <v>95</v>
      </c>
      <c r="V51" s="12">
        <f t="shared" si="1"/>
        <v>370</v>
      </c>
      <c r="W51" s="15">
        <v>94.8</v>
      </c>
      <c r="X51" s="15">
        <f>SUM(V51:W51)</f>
        <v>464.8</v>
      </c>
      <c r="Y51" s="8">
        <v>435</v>
      </c>
      <c r="Z51" s="12">
        <v>89</v>
      </c>
      <c r="AA51" s="12">
        <v>88</v>
      </c>
      <c r="AB51" s="12">
        <v>89</v>
      </c>
      <c r="AC51" s="12">
        <v>94</v>
      </c>
      <c r="AD51" s="12">
        <f t="shared" si="2"/>
        <v>360</v>
      </c>
    </row>
    <row r="52" spans="1:32" x14ac:dyDescent="0.35">
      <c r="A52" s="8">
        <v>16</v>
      </c>
      <c r="B52" s="8">
        <v>16</v>
      </c>
      <c r="C52" s="9" t="s">
        <v>269</v>
      </c>
      <c r="D52" s="9" t="s">
        <v>270</v>
      </c>
      <c r="E52" s="8">
        <v>29039</v>
      </c>
      <c r="F52" s="8"/>
      <c r="G52" s="8" t="s">
        <v>267</v>
      </c>
      <c r="H52" s="8">
        <v>437</v>
      </c>
      <c r="I52" s="12">
        <v>97</v>
      </c>
      <c r="J52" s="12">
        <v>87</v>
      </c>
      <c r="K52" s="12">
        <v>88</v>
      </c>
      <c r="L52" s="12">
        <v>90</v>
      </c>
      <c r="M52" s="12">
        <f t="shared" si="0"/>
        <v>362</v>
      </c>
      <c r="N52" s="15"/>
      <c r="O52" s="15"/>
      <c r="Q52" s="8">
        <v>449</v>
      </c>
      <c r="R52" s="12">
        <v>88</v>
      </c>
      <c r="S52" s="12">
        <v>89</v>
      </c>
      <c r="T52" s="12">
        <v>94</v>
      </c>
      <c r="U52" s="12">
        <v>89</v>
      </c>
      <c r="V52" s="12">
        <f t="shared" si="1"/>
        <v>360</v>
      </c>
      <c r="W52" s="15"/>
      <c r="X52" s="15"/>
      <c r="Y52" s="8">
        <v>412</v>
      </c>
      <c r="Z52" s="12">
        <v>89</v>
      </c>
      <c r="AA52" s="12">
        <v>91</v>
      </c>
      <c r="AB52" s="12">
        <v>90</v>
      </c>
      <c r="AC52" s="12">
        <v>90</v>
      </c>
      <c r="AD52" s="12">
        <f t="shared" si="2"/>
        <v>360</v>
      </c>
    </row>
    <row r="53" spans="1:32" x14ac:dyDescent="0.35">
      <c r="A53" s="8">
        <v>17</v>
      </c>
      <c r="B53" s="8">
        <v>185</v>
      </c>
      <c r="C53" s="9" t="s">
        <v>294</v>
      </c>
      <c r="D53" s="9" t="s">
        <v>295</v>
      </c>
      <c r="E53" s="8">
        <v>30255</v>
      </c>
      <c r="F53" s="8" t="s">
        <v>44</v>
      </c>
      <c r="G53" s="8" t="s">
        <v>267</v>
      </c>
      <c r="H53" s="8">
        <v>64</v>
      </c>
      <c r="I53" s="12">
        <v>91</v>
      </c>
      <c r="J53" s="12">
        <v>89</v>
      </c>
      <c r="K53" s="12">
        <v>92</v>
      </c>
      <c r="L53" s="12">
        <v>93</v>
      </c>
      <c r="M53" s="12">
        <f t="shared" si="0"/>
        <v>365</v>
      </c>
      <c r="N53" s="15">
        <v>94.2</v>
      </c>
      <c r="O53" s="15">
        <f>SUM(M53:N53)</f>
        <v>459.2</v>
      </c>
      <c r="Q53" s="8">
        <v>456</v>
      </c>
      <c r="R53" s="12">
        <v>92</v>
      </c>
      <c r="S53" s="12">
        <v>91</v>
      </c>
      <c r="T53" s="12">
        <v>88</v>
      </c>
      <c r="U53" s="12">
        <v>91</v>
      </c>
      <c r="V53" s="12">
        <f t="shared" si="1"/>
        <v>362</v>
      </c>
      <c r="W53" s="15"/>
      <c r="X53" s="15"/>
      <c r="Y53" s="8">
        <v>406</v>
      </c>
      <c r="Z53" s="12">
        <v>89</v>
      </c>
      <c r="AA53" s="12">
        <v>92</v>
      </c>
      <c r="AB53" s="12">
        <v>92</v>
      </c>
      <c r="AC53" s="12">
        <v>85</v>
      </c>
      <c r="AD53" s="12">
        <f t="shared" si="2"/>
        <v>358</v>
      </c>
    </row>
    <row r="54" spans="1:32" x14ac:dyDescent="0.35">
      <c r="A54" s="8">
        <v>18</v>
      </c>
      <c r="B54" s="8">
        <v>138</v>
      </c>
      <c r="C54" s="9" t="s">
        <v>208</v>
      </c>
      <c r="D54" s="9" t="s">
        <v>288</v>
      </c>
      <c r="E54" s="8">
        <v>17226</v>
      </c>
      <c r="F54" s="8"/>
      <c r="G54" s="8" t="s">
        <v>277</v>
      </c>
      <c r="H54" s="8">
        <v>442</v>
      </c>
      <c r="I54" s="12">
        <v>90</v>
      </c>
      <c r="J54" s="12">
        <v>86</v>
      </c>
      <c r="K54" s="12">
        <v>92</v>
      </c>
      <c r="L54" s="12">
        <v>95</v>
      </c>
      <c r="M54" s="12">
        <f t="shared" si="0"/>
        <v>363</v>
      </c>
      <c r="N54" s="15"/>
      <c r="O54" s="15"/>
      <c r="Q54" s="8">
        <v>427</v>
      </c>
      <c r="R54" s="12">
        <v>94</v>
      </c>
      <c r="S54" s="12">
        <v>95</v>
      </c>
      <c r="T54" s="12">
        <v>89</v>
      </c>
      <c r="U54" s="12">
        <v>95</v>
      </c>
      <c r="V54" s="12">
        <f t="shared" si="1"/>
        <v>373</v>
      </c>
      <c r="W54" s="15">
        <v>97.9</v>
      </c>
      <c r="X54" s="15">
        <f>SUM(V54:W54)</f>
        <v>470.9</v>
      </c>
      <c r="Y54" s="8">
        <v>127</v>
      </c>
      <c r="Z54" s="12">
        <v>88</v>
      </c>
      <c r="AA54" s="12">
        <v>92</v>
      </c>
      <c r="AB54" s="12">
        <v>87</v>
      </c>
      <c r="AC54" s="12">
        <v>88</v>
      </c>
      <c r="AD54" s="12">
        <f t="shared" si="2"/>
        <v>355</v>
      </c>
    </row>
    <row r="55" spans="1:32" x14ac:dyDescent="0.35">
      <c r="A55" s="8">
        <v>19</v>
      </c>
      <c r="B55" s="8">
        <v>125</v>
      </c>
      <c r="C55" s="9" t="s">
        <v>286</v>
      </c>
      <c r="D55" s="9" t="s">
        <v>287</v>
      </c>
      <c r="E55" s="8">
        <v>31830</v>
      </c>
      <c r="F55" s="8" t="s">
        <v>49</v>
      </c>
      <c r="G55" s="8" t="s">
        <v>267</v>
      </c>
      <c r="H55" s="8">
        <v>415</v>
      </c>
      <c r="I55" s="12">
        <v>78</v>
      </c>
      <c r="J55" s="12">
        <v>85</v>
      </c>
      <c r="K55" s="12">
        <v>85</v>
      </c>
      <c r="L55" s="12">
        <v>77</v>
      </c>
      <c r="M55" s="12">
        <f t="shared" si="0"/>
        <v>325</v>
      </c>
      <c r="N55" s="15"/>
      <c r="O55" s="15"/>
      <c r="Q55" s="8">
        <v>447</v>
      </c>
      <c r="R55" s="12">
        <v>74</v>
      </c>
      <c r="S55" s="12">
        <v>70</v>
      </c>
      <c r="T55" s="12">
        <v>66</v>
      </c>
      <c r="U55" s="12">
        <v>84</v>
      </c>
      <c r="V55" s="12">
        <f t="shared" si="1"/>
        <v>294</v>
      </c>
      <c r="Y55" s="8">
        <v>409</v>
      </c>
      <c r="Z55" s="12">
        <v>75</v>
      </c>
      <c r="AA55" s="12">
        <v>85</v>
      </c>
      <c r="AB55" s="12">
        <v>83</v>
      </c>
      <c r="AC55" s="12">
        <v>71</v>
      </c>
      <c r="AD55" s="12">
        <f t="shared" si="2"/>
        <v>314</v>
      </c>
    </row>
    <row r="56" spans="1:32" x14ac:dyDescent="0.35">
      <c r="A56" s="8">
        <v>20</v>
      </c>
      <c r="B56" s="8">
        <v>35</v>
      </c>
      <c r="C56" s="9" t="s">
        <v>275</v>
      </c>
      <c r="D56" s="9" t="s">
        <v>276</v>
      </c>
      <c r="E56" s="8">
        <v>621</v>
      </c>
      <c r="F56" s="8"/>
      <c r="G56" s="8" t="s">
        <v>277</v>
      </c>
      <c r="H56" s="8">
        <v>44</v>
      </c>
      <c r="I56" s="12">
        <v>96</v>
      </c>
      <c r="J56" s="12">
        <v>81</v>
      </c>
      <c r="K56" s="12">
        <v>93</v>
      </c>
      <c r="L56" s="12">
        <v>92</v>
      </c>
      <c r="M56" s="12">
        <f t="shared" si="0"/>
        <v>362</v>
      </c>
      <c r="N56" s="15"/>
      <c r="O56" s="15"/>
      <c r="Q56" s="8">
        <v>401</v>
      </c>
      <c r="R56" s="12">
        <v>94</v>
      </c>
      <c r="S56" s="12">
        <v>92</v>
      </c>
      <c r="T56" s="12">
        <v>95</v>
      </c>
      <c r="U56" s="12">
        <v>93</v>
      </c>
      <c r="V56" s="12">
        <f t="shared" si="1"/>
        <v>374</v>
      </c>
      <c r="W56" s="15">
        <v>0</v>
      </c>
      <c r="X56" s="15">
        <f>SUM(V56:W56)</f>
        <v>374</v>
      </c>
      <c r="Y56" s="8"/>
      <c r="Z56" s="12"/>
      <c r="AA56" s="12"/>
      <c r="AB56" s="12"/>
      <c r="AC56" s="12"/>
      <c r="AD56" s="12"/>
    </row>
    <row r="57" spans="1:32" x14ac:dyDescent="0.35">
      <c r="A57" s="8">
        <v>21</v>
      </c>
      <c r="B57" s="8">
        <v>128</v>
      </c>
      <c r="C57" s="9" t="s">
        <v>93</v>
      </c>
      <c r="D57" s="9" t="s">
        <v>274</v>
      </c>
      <c r="E57" s="8">
        <v>25728</v>
      </c>
      <c r="F57" s="8" t="s">
        <v>128</v>
      </c>
      <c r="G57" s="8" t="s">
        <v>267</v>
      </c>
      <c r="H57" s="8">
        <v>446</v>
      </c>
      <c r="I57" s="12">
        <v>82</v>
      </c>
      <c r="J57" s="12">
        <v>87</v>
      </c>
      <c r="K57" s="12">
        <v>85</v>
      </c>
      <c r="L57" s="12">
        <v>88</v>
      </c>
      <c r="M57" s="12">
        <f t="shared" si="0"/>
        <v>342</v>
      </c>
      <c r="N57" s="15">
        <v>85.7</v>
      </c>
      <c r="O57" s="15">
        <f>SUM(M57:N57)</f>
        <v>427.7</v>
      </c>
      <c r="Q57" s="8">
        <v>431</v>
      </c>
      <c r="R57" s="12">
        <v>87</v>
      </c>
      <c r="S57" s="12">
        <v>86</v>
      </c>
      <c r="T57" s="12">
        <v>86</v>
      </c>
      <c r="U57" s="12">
        <v>83</v>
      </c>
      <c r="V57" s="12">
        <f t="shared" si="1"/>
        <v>342</v>
      </c>
      <c r="W57" s="15">
        <v>87.7</v>
      </c>
      <c r="X57" s="15">
        <f>SUM(V57:W57)</f>
        <v>429.7</v>
      </c>
      <c r="Y57" s="8"/>
    </row>
    <row r="58" spans="1:32" x14ac:dyDescent="0.35">
      <c r="A58" s="8">
        <v>22</v>
      </c>
      <c r="B58" s="8">
        <v>207</v>
      </c>
      <c r="C58" s="9" t="s">
        <v>297</v>
      </c>
      <c r="D58" s="9" t="s">
        <v>298</v>
      </c>
      <c r="E58" s="8">
        <v>15930</v>
      </c>
      <c r="F58" s="8"/>
      <c r="G58" s="8" t="s">
        <v>267</v>
      </c>
      <c r="H58" s="8">
        <v>441</v>
      </c>
      <c r="I58" s="12">
        <v>89</v>
      </c>
      <c r="J58" s="12">
        <v>88</v>
      </c>
      <c r="K58" s="12">
        <v>85</v>
      </c>
      <c r="L58" s="12">
        <v>84</v>
      </c>
      <c r="M58" s="12">
        <f t="shared" si="0"/>
        <v>346</v>
      </c>
      <c r="N58" s="15"/>
      <c r="O58" s="15"/>
      <c r="Q58" s="8">
        <v>402</v>
      </c>
      <c r="R58" s="12">
        <v>91</v>
      </c>
      <c r="S58" s="12">
        <v>89</v>
      </c>
      <c r="T58" s="12">
        <v>83</v>
      </c>
      <c r="U58" s="12">
        <v>91</v>
      </c>
      <c r="V58" s="12">
        <f t="shared" si="1"/>
        <v>354</v>
      </c>
      <c r="W58" s="15"/>
      <c r="X58" s="15"/>
      <c r="Y58" s="8"/>
      <c r="Z58" s="12"/>
      <c r="AA58" s="12"/>
      <c r="AB58" s="12"/>
      <c r="AC58" s="12"/>
      <c r="AD58" s="12"/>
    </row>
    <row r="59" spans="1:32" x14ac:dyDescent="0.35">
      <c r="I59" s="12"/>
      <c r="J59" s="12"/>
      <c r="K59" s="12"/>
      <c r="L59" s="12"/>
      <c r="M59" s="12"/>
      <c r="N59" s="15"/>
      <c r="O59" s="15"/>
    </row>
    <row r="60" spans="1:32" x14ac:dyDescent="0.35">
      <c r="I60" s="12"/>
      <c r="J60" s="12"/>
      <c r="K60" s="12"/>
      <c r="L60" s="12"/>
      <c r="M60" s="12"/>
      <c r="N60" s="12"/>
      <c r="O60" s="12"/>
    </row>
    <row r="61" spans="1:32" x14ac:dyDescent="0.35">
      <c r="I61" s="12"/>
      <c r="J61" s="12"/>
      <c r="K61" s="12"/>
      <c r="L61" s="12"/>
      <c r="M61" s="12"/>
      <c r="N61" s="12"/>
      <c r="O61" s="12"/>
    </row>
  </sheetData>
  <phoneticPr fontId="5" type="noConversion"/>
  <conditionalFormatting sqref="I10:L13 I20:L22 I30:L32">
    <cfRule type="cellIs" dxfId="0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T101"/>
  <sheetViews>
    <sheetView workbookViewId="0"/>
  </sheetViews>
  <sheetFormatPr defaultColWidth="9.1796875" defaultRowHeight="15.5" x14ac:dyDescent="0.35"/>
  <cols>
    <col min="1" max="1" width="6.453125" style="6" customWidth="1"/>
    <col min="2" max="2" width="7.81640625" style="6" bestFit="1" customWidth="1"/>
    <col min="3" max="3" width="11.1796875" style="6" bestFit="1" customWidth="1"/>
    <col min="4" max="4" width="12.81640625" style="6" bestFit="1" customWidth="1"/>
    <col min="5" max="5" width="9.1796875" style="6" hidden="1" customWidth="1"/>
    <col min="6" max="6" width="5.54296875" style="6" bestFit="1" customWidth="1"/>
    <col min="7" max="7" width="7.1796875" style="6" bestFit="1" customWidth="1"/>
    <col min="8" max="8" width="5.453125" style="6" hidden="1" customWidth="1"/>
    <col min="9" max="10" width="7.453125" style="6" hidden="1" customWidth="1"/>
    <col min="11" max="16" width="5.1796875" style="6" bestFit="1" customWidth="1"/>
    <col min="17" max="17" width="6.7265625" style="6" bestFit="1" customWidth="1"/>
    <col min="18" max="19" width="7" style="6" bestFit="1" customWidth="1"/>
    <col min="20" max="16384" width="9.1796875" style="6"/>
  </cols>
  <sheetData>
    <row r="1" spans="1:19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s="7" customFormat="1" ht="18" x14ac:dyDescent="0.4">
      <c r="A4" s="11" t="s">
        <v>416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s="1" customFormat="1" x14ac:dyDescent="0.35"/>
    <row r="6" spans="1:19" s="1" customFormat="1" x14ac:dyDescent="0.35">
      <c r="A6" s="1" t="s">
        <v>3</v>
      </c>
      <c r="G6" s="1" t="s">
        <v>445</v>
      </c>
      <c r="S6" s="16">
        <v>679</v>
      </c>
    </row>
    <row r="7" spans="1:19" s="1" customFormat="1" x14ac:dyDescent="0.35">
      <c r="A7" s="1" t="s">
        <v>4</v>
      </c>
      <c r="G7" s="1" t="s">
        <v>446</v>
      </c>
      <c r="S7" s="16">
        <v>674.6</v>
      </c>
    </row>
    <row r="8" spans="1:19" s="1" customFormat="1" x14ac:dyDescent="0.35">
      <c r="A8" s="1" t="s">
        <v>5</v>
      </c>
      <c r="G8" s="1" t="s">
        <v>447</v>
      </c>
      <c r="S8" s="16">
        <v>675.3</v>
      </c>
    </row>
    <row r="9" spans="1:19" s="1" customFormat="1" x14ac:dyDescent="0.35"/>
    <row r="10" spans="1:19" s="1" customFormat="1" x14ac:dyDescent="0.35">
      <c r="A10" s="1" t="s">
        <v>453</v>
      </c>
      <c r="G10" s="1" t="s">
        <v>449</v>
      </c>
      <c r="S10" s="16">
        <v>662</v>
      </c>
    </row>
    <row r="11" spans="1:19" s="1" customFormat="1" x14ac:dyDescent="0.35">
      <c r="A11" s="1" t="s">
        <v>452</v>
      </c>
      <c r="G11" s="1" t="s">
        <v>455</v>
      </c>
      <c r="S11" s="16">
        <v>657.6</v>
      </c>
    </row>
    <row r="12" spans="1:19" s="1" customFormat="1" x14ac:dyDescent="0.35">
      <c r="A12" s="1" t="s">
        <v>454</v>
      </c>
      <c r="G12" s="1" t="s">
        <v>456</v>
      </c>
      <c r="S12" s="16">
        <v>652.9</v>
      </c>
    </row>
    <row r="13" spans="1:19" s="1" customFormat="1" x14ac:dyDescent="0.35"/>
    <row r="14" spans="1:19" s="1" customFormat="1" x14ac:dyDescent="0.35">
      <c r="A14" s="1" t="s">
        <v>8</v>
      </c>
      <c r="G14" s="1" t="s">
        <v>448</v>
      </c>
      <c r="S14" s="1">
        <v>571</v>
      </c>
    </row>
    <row r="15" spans="1:19" s="1" customFormat="1" x14ac:dyDescent="0.35">
      <c r="A15" s="1" t="s">
        <v>7</v>
      </c>
      <c r="G15" s="1" t="s">
        <v>449</v>
      </c>
      <c r="S15" s="1">
        <v>561</v>
      </c>
    </row>
    <row r="16" spans="1:19" s="1" customFormat="1" x14ac:dyDescent="0.35">
      <c r="A16" s="1" t="s">
        <v>6</v>
      </c>
      <c r="G16" s="1" t="s">
        <v>446</v>
      </c>
      <c r="S16" s="1">
        <v>575</v>
      </c>
    </row>
    <row r="17" spans="1:1" s="1" customFormat="1" x14ac:dyDescent="0.35"/>
    <row r="18" spans="1:1" s="1" customFormat="1" hidden="1" x14ac:dyDescent="0.35">
      <c r="A18" s="1" t="s">
        <v>9</v>
      </c>
    </row>
    <row r="19" spans="1:1" s="1" customFormat="1" hidden="1" x14ac:dyDescent="0.35">
      <c r="A19" s="1" t="s">
        <v>10</v>
      </c>
    </row>
    <row r="20" spans="1:1" s="1" customFormat="1" hidden="1" x14ac:dyDescent="0.35">
      <c r="A20" s="1" t="s">
        <v>11</v>
      </c>
    </row>
    <row r="21" spans="1:1" s="1" customFormat="1" hidden="1" x14ac:dyDescent="0.35"/>
    <row r="22" spans="1:1" s="1" customFormat="1" hidden="1" x14ac:dyDescent="0.35">
      <c r="A22" s="1" t="s">
        <v>12</v>
      </c>
    </row>
    <row r="23" spans="1:1" s="1" customFormat="1" hidden="1" x14ac:dyDescent="0.35">
      <c r="A23" s="1" t="s">
        <v>13</v>
      </c>
    </row>
    <row r="24" spans="1:1" s="1" customFormat="1" hidden="1" x14ac:dyDescent="0.35">
      <c r="A24" s="1" t="s">
        <v>14</v>
      </c>
    </row>
    <row r="25" spans="1:1" s="1" customFormat="1" hidden="1" x14ac:dyDescent="0.35"/>
    <row r="26" spans="1:1" s="1" customFormat="1" hidden="1" x14ac:dyDescent="0.35">
      <c r="A26" s="1" t="s">
        <v>15</v>
      </c>
    </row>
    <row r="27" spans="1:1" s="1" customFormat="1" hidden="1" x14ac:dyDescent="0.35">
      <c r="A27" s="1" t="s">
        <v>16</v>
      </c>
    </row>
    <row r="28" spans="1:1" s="1" customFormat="1" hidden="1" x14ac:dyDescent="0.35">
      <c r="A28" s="1" t="s">
        <v>17</v>
      </c>
    </row>
    <row r="29" spans="1:1" s="1" customFormat="1" hidden="1" x14ac:dyDescent="0.35"/>
    <row r="30" spans="1:1" s="1" customFormat="1" hidden="1" x14ac:dyDescent="0.35">
      <c r="A30" s="1" t="s">
        <v>18</v>
      </c>
    </row>
    <row r="31" spans="1:1" s="1" customFormat="1" hidden="1" x14ac:dyDescent="0.35">
      <c r="A31" s="1" t="s">
        <v>19</v>
      </c>
    </row>
    <row r="32" spans="1:1" s="1" customFormat="1" hidden="1" x14ac:dyDescent="0.35">
      <c r="A32" s="1" t="s">
        <v>20</v>
      </c>
    </row>
    <row r="33" spans="1:20" s="1" customFormat="1" hidden="1" x14ac:dyDescent="0.35"/>
    <row r="34" spans="1:20" s="5" customFormat="1" x14ac:dyDescent="0.35">
      <c r="A34" s="2" t="s">
        <v>419</v>
      </c>
      <c r="B34" s="2" t="s">
        <v>21</v>
      </c>
      <c r="C34" s="3" t="s">
        <v>22</v>
      </c>
      <c r="D34" s="3" t="s">
        <v>23</v>
      </c>
      <c r="E34" s="2" t="s">
        <v>24</v>
      </c>
      <c r="F34" s="2" t="s">
        <v>25</v>
      </c>
      <c r="G34" s="2" t="s">
        <v>26</v>
      </c>
      <c r="H34" s="4" t="s">
        <v>424</v>
      </c>
      <c r="I34" s="4" t="s">
        <v>27</v>
      </c>
      <c r="J34" s="4" t="s">
        <v>28</v>
      </c>
      <c r="K34" s="4">
        <v>1</v>
      </c>
      <c r="L34" s="4">
        <v>2</v>
      </c>
      <c r="M34" s="4">
        <v>3</v>
      </c>
      <c r="N34" s="4">
        <v>4</v>
      </c>
      <c r="O34" s="4">
        <v>5</v>
      </c>
      <c r="P34" s="4">
        <v>6</v>
      </c>
      <c r="Q34" s="4" t="s">
        <v>422</v>
      </c>
      <c r="R34" s="4" t="s">
        <v>421</v>
      </c>
      <c r="S34" s="4" t="s">
        <v>420</v>
      </c>
      <c r="T34" s="4"/>
    </row>
    <row r="35" spans="1:20" s="1" customFormat="1" x14ac:dyDescent="0.35">
      <c r="A35" s="8">
        <v>1</v>
      </c>
      <c r="B35" s="8">
        <v>190</v>
      </c>
      <c r="C35" s="9" t="s">
        <v>122</v>
      </c>
      <c r="D35" s="9" t="s">
        <v>123</v>
      </c>
      <c r="E35" s="8">
        <v>1052</v>
      </c>
      <c r="F35" s="8"/>
      <c r="G35" s="8"/>
      <c r="H35" s="8">
        <v>31</v>
      </c>
      <c r="I35" s="8">
        <v>1</v>
      </c>
      <c r="J35" s="8">
        <v>1</v>
      </c>
      <c r="K35" s="12">
        <v>96</v>
      </c>
      <c r="L35" s="12">
        <v>95</v>
      </c>
      <c r="M35" s="12">
        <v>95</v>
      </c>
      <c r="N35" s="12">
        <v>99</v>
      </c>
      <c r="O35" s="12">
        <v>97</v>
      </c>
      <c r="P35" s="12">
        <v>98</v>
      </c>
      <c r="Q35" s="12">
        <f t="shared" ref="Q35:Q66" si="0">SUM(K35:P35)</f>
        <v>580</v>
      </c>
      <c r="R35" s="15">
        <v>99</v>
      </c>
      <c r="S35" s="17">
        <f t="shared" ref="S35:S50" si="1">SUM(Q35:R35)</f>
        <v>679</v>
      </c>
    </row>
    <row r="36" spans="1:20" s="1" customFormat="1" x14ac:dyDescent="0.35">
      <c r="A36" s="8">
        <v>2</v>
      </c>
      <c r="B36" s="8">
        <v>183</v>
      </c>
      <c r="C36" s="9" t="s">
        <v>116</v>
      </c>
      <c r="D36" s="9" t="s">
        <v>117</v>
      </c>
      <c r="E36" s="8">
        <v>958</v>
      </c>
      <c r="F36" s="8"/>
      <c r="G36" s="8"/>
      <c r="H36" s="8">
        <v>57</v>
      </c>
      <c r="I36" s="8">
        <v>1</v>
      </c>
      <c r="J36" s="8">
        <v>1</v>
      </c>
      <c r="K36" s="12">
        <v>95</v>
      </c>
      <c r="L36" s="12">
        <v>97</v>
      </c>
      <c r="M36" s="12">
        <v>96</v>
      </c>
      <c r="N36" s="12">
        <v>95</v>
      </c>
      <c r="O36" s="12">
        <v>98</v>
      </c>
      <c r="P36" s="12">
        <v>94</v>
      </c>
      <c r="Q36" s="12">
        <f t="shared" si="0"/>
        <v>575</v>
      </c>
      <c r="R36" s="15">
        <v>100.3</v>
      </c>
      <c r="S36" s="17">
        <f t="shared" si="1"/>
        <v>675.3</v>
      </c>
    </row>
    <row r="37" spans="1:20" x14ac:dyDescent="0.35">
      <c r="A37" s="8">
        <v>3</v>
      </c>
      <c r="B37" s="8">
        <v>186</v>
      </c>
      <c r="C37" s="9" t="s">
        <v>118</v>
      </c>
      <c r="D37" s="9" t="s">
        <v>119</v>
      </c>
      <c r="E37" s="8" t="s">
        <v>120</v>
      </c>
      <c r="F37" s="8"/>
      <c r="G37" s="8" t="s">
        <v>121</v>
      </c>
      <c r="H37" s="8">
        <v>53</v>
      </c>
      <c r="I37" s="8">
        <v>1</v>
      </c>
      <c r="J37" s="8">
        <v>1</v>
      </c>
      <c r="K37" s="12">
        <v>95</v>
      </c>
      <c r="L37" s="12">
        <v>96</v>
      </c>
      <c r="M37" s="12">
        <v>95</v>
      </c>
      <c r="N37" s="12">
        <v>98</v>
      </c>
      <c r="O37" s="12">
        <v>96</v>
      </c>
      <c r="P37" s="12">
        <v>95</v>
      </c>
      <c r="Q37" s="12">
        <f t="shared" si="0"/>
        <v>575</v>
      </c>
      <c r="R37" s="15">
        <v>99.6</v>
      </c>
      <c r="S37" s="17">
        <f t="shared" si="1"/>
        <v>674.6</v>
      </c>
    </row>
    <row r="38" spans="1:20" x14ac:dyDescent="0.35">
      <c r="A38" s="8">
        <v>4</v>
      </c>
      <c r="B38" s="8">
        <v>205</v>
      </c>
      <c r="C38" s="9" t="s">
        <v>129</v>
      </c>
      <c r="D38" s="9" t="s">
        <v>130</v>
      </c>
      <c r="E38" s="8">
        <v>877</v>
      </c>
      <c r="F38" s="8" t="s">
        <v>31</v>
      </c>
      <c r="G38" s="8"/>
      <c r="H38" s="8">
        <v>30</v>
      </c>
      <c r="I38" s="8">
        <v>1</v>
      </c>
      <c r="J38" s="8">
        <v>1</v>
      </c>
      <c r="K38" s="12">
        <v>94</v>
      </c>
      <c r="L38" s="12">
        <v>95</v>
      </c>
      <c r="M38" s="12">
        <v>95</v>
      </c>
      <c r="N38" s="12">
        <v>97</v>
      </c>
      <c r="O38" s="12">
        <v>93</v>
      </c>
      <c r="P38" s="12">
        <v>97</v>
      </c>
      <c r="Q38" s="12">
        <f t="shared" si="0"/>
        <v>571</v>
      </c>
      <c r="R38" s="15">
        <v>99.7</v>
      </c>
      <c r="S38" s="17">
        <f t="shared" si="1"/>
        <v>670.7</v>
      </c>
    </row>
    <row r="39" spans="1:20" x14ac:dyDescent="0.35">
      <c r="A39" s="8">
        <v>5</v>
      </c>
      <c r="B39" s="8">
        <v>179</v>
      </c>
      <c r="C39" s="9" t="s">
        <v>112</v>
      </c>
      <c r="D39" s="9" t="s">
        <v>113</v>
      </c>
      <c r="E39" s="8">
        <v>13089</v>
      </c>
      <c r="F39" s="8"/>
      <c r="G39" s="8"/>
      <c r="H39" s="8">
        <v>3</v>
      </c>
      <c r="I39" s="8">
        <v>1</v>
      </c>
      <c r="J39" s="8">
        <v>1</v>
      </c>
      <c r="K39" s="12">
        <v>94</v>
      </c>
      <c r="L39" s="12">
        <v>95</v>
      </c>
      <c r="M39" s="12">
        <v>95</v>
      </c>
      <c r="N39" s="12">
        <v>94</v>
      </c>
      <c r="O39" s="12">
        <v>97</v>
      </c>
      <c r="P39" s="12">
        <v>98</v>
      </c>
      <c r="Q39" s="12">
        <f t="shared" si="0"/>
        <v>573</v>
      </c>
      <c r="R39" s="15">
        <v>96.7</v>
      </c>
      <c r="S39" s="17">
        <f t="shared" si="1"/>
        <v>669.7</v>
      </c>
    </row>
    <row r="40" spans="1:20" x14ac:dyDescent="0.35">
      <c r="A40" s="8">
        <v>6</v>
      </c>
      <c r="B40" s="8">
        <v>82</v>
      </c>
      <c r="C40" s="9" t="s">
        <v>70</v>
      </c>
      <c r="D40" s="9" t="s">
        <v>55</v>
      </c>
      <c r="E40" s="8">
        <v>31018</v>
      </c>
      <c r="F40" s="8"/>
      <c r="G40" s="8"/>
      <c r="H40" s="8">
        <v>17</v>
      </c>
      <c r="I40" s="8">
        <v>1</v>
      </c>
      <c r="J40" s="8">
        <v>1</v>
      </c>
      <c r="K40" s="12">
        <v>94</v>
      </c>
      <c r="L40" s="12">
        <v>94</v>
      </c>
      <c r="M40" s="12">
        <v>98</v>
      </c>
      <c r="N40" s="12">
        <v>97</v>
      </c>
      <c r="O40" s="12">
        <v>96</v>
      </c>
      <c r="P40" s="12">
        <v>91</v>
      </c>
      <c r="Q40" s="12">
        <f t="shared" si="0"/>
        <v>570</v>
      </c>
      <c r="R40" s="15">
        <v>97.2</v>
      </c>
      <c r="S40" s="17">
        <f t="shared" si="1"/>
        <v>667.2</v>
      </c>
    </row>
    <row r="41" spans="1:20" x14ac:dyDescent="0.35">
      <c r="A41" s="8">
        <v>7</v>
      </c>
      <c r="B41" s="8">
        <v>97</v>
      </c>
      <c r="C41" s="9" t="s">
        <v>80</v>
      </c>
      <c r="D41" s="9" t="s">
        <v>81</v>
      </c>
      <c r="E41" s="8">
        <v>16058</v>
      </c>
      <c r="F41" s="8"/>
      <c r="G41" s="8"/>
      <c r="H41" s="8">
        <v>43</v>
      </c>
      <c r="I41" s="8">
        <v>1</v>
      </c>
      <c r="J41" s="8">
        <v>1</v>
      </c>
      <c r="K41" s="12">
        <v>95</v>
      </c>
      <c r="L41" s="12">
        <v>92</v>
      </c>
      <c r="M41" s="12">
        <v>97</v>
      </c>
      <c r="N41" s="12">
        <v>96</v>
      </c>
      <c r="O41" s="12">
        <v>95</v>
      </c>
      <c r="P41" s="12">
        <v>91</v>
      </c>
      <c r="Q41" s="12">
        <f t="shared" si="0"/>
        <v>566</v>
      </c>
      <c r="R41" s="15">
        <v>98</v>
      </c>
      <c r="S41" s="17">
        <f t="shared" si="1"/>
        <v>664</v>
      </c>
    </row>
    <row r="42" spans="1:20" x14ac:dyDescent="0.35">
      <c r="A42" s="8">
        <v>8</v>
      </c>
      <c r="B42" s="8">
        <v>168</v>
      </c>
      <c r="C42" s="9" t="s">
        <v>110</v>
      </c>
      <c r="D42" s="9" t="s">
        <v>111</v>
      </c>
      <c r="E42" s="8">
        <v>30314</v>
      </c>
      <c r="F42" s="8"/>
      <c r="G42" s="8"/>
      <c r="H42" s="8">
        <v>9</v>
      </c>
      <c r="I42" s="8">
        <v>1</v>
      </c>
      <c r="J42" s="8">
        <v>1</v>
      </c>
      <c r="K42" s="12">
        <v>92</v>
      </c>
      <c r="L42" s="12">
        <v>95</v>
      </c>
      <c r="M42" s="12">
        <v>97</v>
      </c>
      <c r="N42" s="12">
        <v>95</v>
      </c>
      <c r="O42" s="12">
        <v>91</v>
      </c>
      <c r="P42" s="12">
        <v>95</v>
      </c>
      <c r="Q42" s="12">
        <f t="shared" si="0"/>
        <v>565</v>
      </c>
      <c r="R42" s="15">
        <v>97</v>
      </c>
      <c r="S42" s="17">
        <f t="shared" si="1"/>
        <v>662</v>
      </c>
    </row>
    <row r="43" spans="1:20" x14ac:dyDescent="0.35">
      <c r="A43" s="8">
        <v>9</v>
      </c>
      <c r="B43" s="8">
        <v>24</v>
      </c>
      <c r="C43" s="9" t="s">
        <v>45</v>
      </c>
      <c r="D43" s="9" t="s">
        <v>46</v>
      </c>
      <c r="E43" s="8">
        <v>14213</v>
      </c>
      <c r="F43" s="8" t="s">
        <v>41</v>
      </c>
      <c r="G43" s="8" t="s">
        <v>36</v>
      </c>
      <c r="H43" s="8">
        <v>14</v>
      </c>
      <c r="I43" s="8">
        <v>1</v>
      </c>
      <c r="J43" s="8">
        <v>1</v>
      </c>
      <c r="K43" s="12">
        <v>93</v>
      </c>
      <c r="L43" s="12">
        <v>95</v>
      </c>
      <c r="M43" s="12">
        <v>91</v>
      </c>
      <c r="N43" s="12">
        <v>95</v>
      </c>
      <c r="O43" s="12">
        <v>91</v>
      </c>
      <c r="P43" s="12">
        <v>96</v>
      </c>
      <c r="Q43" s="12">
        <f t="shared" si="0"/>
        <v>561</v>
      </c>
      <c r="R43" s="15">
        <v>101</v>
      </c>
      <c r="S43" s="17">
        <f t="shared" si="1"/>
        <v>662</v>
      </c>
    </row>
    <row r="44" spans="1:20" x14ac:dyDescent="0.35">
      <c r="A44" s="8">
        <v>10</v>
      </c>
      <c r="B44" s="8">
        <v>150</v>
      </c>
      <c r="C44" s="9" t="s">
        <v>102</v>
      </c>
      <c r="D44" s="9" t="s">
        <v>103</v>
      </c>
      <c r="E44" s="8">
        <v>16753</v>
      </c>
      <c r="F44" s="8" t="s">
        <v>41</v>
      </c>
      <c r="G44" s="8" t="s">
        <v>36</v>
      </c>
      <c r="H44" s="8">
        <v>61</v>
      </c>
      <c r="I44" s="8">
        <v>1</v>
      </c>
      <c r="J44" s="8">
        <v>1</v>
      </c>
      <c r="K44" s="12">
        <v>94</v>
      </c>
      <c r="L44" s="12">
        <v>90</v>
      </c>
      <c r="M44" s="12">
        <v>96</v>
      </c>
      <c r="N44" s="12">
        <v>95</v>
      </c>
      <c r="O44" s="12">
        <v>90</v>
      </c>
      <c r="P44" s="12">
        <v>96</v>
      </c>
      <c r="Q44" s="12">
        <f t="shared" si="0"/>
        <v>561</v>
      </c>
      <c r="R44" s="15">
        <v>96.6</v>
      </c>
      <c r="S44" s="17">
        <f t="shared" si="1"/>
        <v>657.6</v>
      </c>
    </row>
    <row r="45" spans="1:20" x14ac:dyDescent="0.35">
      <c r="A45" s="8">
        <v>11</v>
      </c>
      <c r="B45" s="8">
        <v>127</v>
      </c>
      <c r="C45" s="9" t="s">
        <v>93</v>
      </c>
      <c r="D45" s="9" t="s">
        <v>90</v>
      </c>
      <c r="E45" s="8">
        <v>16754</v>
      </c>
      <c r="F45" s="8" t="s">
        <v>41</v>
      </c>
      <c r="G45" s="8"/>
      <c r="H45" s="8">
        <v>34</v>
      </c>
      <c r="I45" s="8">
        <v>1</v>
      </c>
      <c r="J45" s="8">
        <v>1</v>
      </c>
      <c r="K45" s="12">
        <v>94</v>
      </c>
      <c r="L45" s="12">
        <v>92</v>
      </c>
      <c r="M45" s="12">
        <v>97</v>
      </c>
      <c r="N45" s="12">
        <v>90</v>
      </c>
      <c r="O45" s="12">
        <v>91</v>
      </c>
      <c r="P45" s="12">
        <v>91</v>
      </c>
      <c r="Q45" s="12">
        <f t="shared" si="0"/>
        <v>555</v>
      </c>
      <c r="R45" s="12">
        <v>97.9</v>
      </c>
      <c r="S45" s="17">
        <f t="shared" si="1"/>
        <v>652.9</v>
      </c>
    </row>
    <row r="46" spans="1:20" x14ac:dyDescent="0.35">
      <c r="A46" s="8">
        <v>12</v>
      </c>
      <c r="B46" s="8">
        <v>98</v>
      </c>
      <c r="C46" s="9" t="s">
        <v>82</v>
      </c>
      <c r="D46" s="9" t="s">
        <v>83</v>
      </c>
      <c r="E46" s="8">
        <v>28258</v>
      </c>
      <c r="F46" s="8" t="s">
        <v>41</v>
      </c>
      <c r="G46" s="8" t="s">
        <v>36</v>
      </c>
      <c r="H46" s="8">
        <v>7</v>
      </c>
      <c r="I46" s="8">
        <v>1</v>
      </c>
      <c r="J46" s="8">
        <v>1</v>
      </c>
      <c r="K46" s="12">
        <v>96</v>
      </c>
      <c r="L46" s="12">
        <v>91</v>
      </c>
      <c r="M46" s="12">
        <v>92</v>
      </c>
      <c r="N46" s="12">
        <v>95</v>
      </c>
      <c r="O46" s="12">
        <v>93</v>
      </c>
      <c r="P46" s="12">
        <v>89</v>
      </c>
      <c r="Q46" s="12">
        <f t="shared" si="0"/>
        <v>556</v>
      </c>
      <c r="R46" s="12">
        <v>92.9</v>
      </c>
      <c r="S46" s="17">
        <f t="shared" si="1"/>
        <v>648.9</v>
      </c>
    </row>
    <row r="47" spans="1:20" x14ac:dyDescent="0.35">
      <c r="A47" s="8">
        <v>13</v>
      </c>
      <c r="B47" s="8">
        <v>25</v>
      </c>
      <c r="C47" s="9" t="s">
        <v>47</v>
      </c>
      <c r="D47" s="9" t="s">
        <v>48</v>
      </c>
      <c r="E47" s="8">
        <v>28700</v>
      </c>
      <c r="F47" s="8" t="s">
        <v>49</v>
      </c>
      <c r="G47" s="8"/>
      <c r="H47" s="8">
        <v>37</v>
      </c>
      <c r="I47" s="8">
        <v>1</v>
      </c>
      <c r="J47" s="8">
        <v>1</v>
      </c>
      <c r="K47" s="12">
        <v>98</v>
      </c>
      <c r="L47" s="12">
        <v>93</v>
      </c>
      <c r="M47" s="12">
        <v>87</v>
      </c>
      <c r="N47" s="12">
        <v>87</v>
      </c>
      <c r="O47" s="12">
        <v>88</v>
      </c>
      <c r="P47" s="12">
        <v>93</v>
      </c>
      <c r="Q47" s="12">
        <f t="shared" si="0"/>
        <v>546</v>
      </c>
      <c r="R47" s="12">
        <v>96.4</v>
      </c>
      <c r="S47" s="17">
        <f t="shared" si="1"/>
        <v>642.4</v>
      </c>
    </row>
    <row r="48" spans="1:20" x14ac:dyDescent="0.35">
      <c r="A48" s="8">
        <v>14</v>
      </c>
      <c r="B48" s="8">
        <v>144</v>
      </c>
      <c r="C48" s="9" t="s">
        <v>98</v>
      </c>
      <c r="D48" s="9" t="s">
        <v>99</v>
      </c>
      <c r="E48" s="8">
        <v>30625</v>
      </c>
      <c r="F48" s="8" t="s">
        <v>41</v>
      </c>
      <c r="G48" s="8" t="s">
        <v>36</v>
      </c>
      <c r="H48" s="8">
        <v>11</v>
      </c>
      <c r="I48" s="8">
        <v>1</v>
      </c>
      <c r="J48" s="8">
        <v>1</v>
      </c>
      <c r="K48" s="12">
        <v>87</v>
      </c>
      <c r="L48" s="12">
        <v>94</v>
      </c>
      <c r="M48" s="12">
        <v>87</v>
      </c>
      <c r="N48" s="12">
        <v>90</v>
      </c>
      <c r="O48" s="12">
        <v>91</v>
      </c>
      <c r="P48" s="12">
        <v>91</v>
      </c>
      <c r="Q48" s="12">
        <f t="shared" si="0"/>
        <v>540</v>
      </c>
      <c r="R48" s="15">
        <v>100.9</v>
      </c>
      <c r="S48" s="17">
        <f t="shared" si="1"/>
        <v>640.9</v>
      </c>
    </row>
    <row r="49" spans="1:19" x14ac:dyDescent="0.35">
      <c r="A49" s="8">
        <v>15</v>
      </c>
      <c r="B49" s="8">
        <v>180</v>
      </c>
      <c r="C49" s="9" t="s">
        <v>114</v>
      </c>
      <c r="D49" s="9" t="s">
        <v>115</v>
      </c>
      <c r="E49" s="8">
        <v>14288</v>
      </c>
      <c r="F49" s="8" t="s">
        <v>41</v>
      </c>
      <c r="G49" s="8"/>
      <c r="H49" s="8">
        <v>46</v>
      </c>
      <c r="I49" s="8">
        <v>1</v>
      </c>
      <c r="J49" s="8">
        <v>1</v>
      </c>
      <c r="K49" s="12">
        <v>88</v>
      </c>
      <c r="L49" s="12">
        <v>92</v>
      </c>
      <c r="M49" s="12">
        <v>93</v>
      </c>
      <c r="N49" s="12">
        <v>88</v>
      </c>
      <c r="O49" s="12">
        <v>90</v>
      </c>
      <c r="P49" s="12">
        <v>95</v>
      </c>
      <c r="Q49" s="12">
        <f t="shared" si="0"/>
        <v>546</v>
      </c>
      <c r="R49" s="12">
        <v>92.6</v>
      </c>
      <c r="S49" s="17">
        <f t="shared" si="1"/>
        <v>638.6</v>
      </c>
    </row>
    <row r="50" spans="1:19" x14ac:dyDescent="0.35">
      <c r="A50" s="8">
        <v>16</v>
      </c>
      <c r="B50" s="8">
        <v>29</v>
      </c>
      <c r="C50" s="9" t="s">
        <v>50</v>
      </c>
      <c r="D50" s="9" t="s">
        <v>51</v>
      </c>
      <c r="E50" s="8">
        <v>28062</v>
      </c>
      <c r="F50" s="8" t="s">
        <v>41</v>
      </c>
      <c r="G50" s="8"/>
      <c r="H50" s="8">
        <v>26</v>
      </c>
      <c r="I50" s="8">
        <v>1</v>
      </c>
      <c r="J50" s="8">
        <v>1</v>
      </c>
      <c r="K50" s="12">
        <v>89</v>
      </c>
      <c r="L50" s="12">
        <v>93</v>
      </c>
      <c r="M50" s="12">
        <v>93</v>
      </c>
      <c r="N50" s="12">
        <v>93</v>
      </c>
      <c r="O50" s="12">
        <v>84</v>
      </c>
      <c r="P50" s="12">
        <v>91</v>
      </c>
      <c r="Q50" s="12">
        <f t="shared" si="0"/>
        <v>543</v>
      </c>
      <c r="R50" s="12">
        <v>95.4</v>
      </c>
      <c r="S50" s="17">
        <f t="shared" si="1"/>
        <v>638.4</v>
      </c>
    </row>
    <row r="51" spans="1:19" x14ac:dyDescent="0.35">
      <c r="A51" s="8">
        <v>17</v>
      </c>
      <c r="B51" s="8">
        <v>10</v>
      </c>
      <c r="C51" s="9" t="s">
        <v>32</v>
      </c>
      <c r="D51" s="9" t="s">
        <v>33</v>
      </c>
      <c r="E51" s="8">
        <v>18794</v>
      </c>
      <c r="F51" s="8"/>
      <c r="G51" s="8"/>
      <c r="H51" s="8">
        <v>10</v>
      </c>
      <c r="I51" s="8">
        <v>1</v>
      </c>
      <c r="J51" s="8">
        <v>1</v>
      </c>
      <c r="K51" s="12">
        <v>94</v>
      </c>
      <c r="L51" s="12">
        <v>93</v>
      </c>
      <c r="M51" s="12">
        <v>94</v>
      </c>
      <c r="N51" s="12">
        <v>97</v>
      </c>
      <c r="O51" s="12">
        <v>90</v>
      </c>
      <c r="P51" s="12">
        <v>96</v>
      </c>
      <c r="Q51" s="12">
        <f t="shared" si="0"/>
        <v>564</v>
      </c>
      <c r="R51" s="15"/>
      <c r="S51" s="17"/>
    </row>
    <row r="52" spans="1:19" x14ac:dyDescent="0.35">
      <c r="A52" s="8">
        <v>18</v>
      </c>
      <c r="B52" s="8">
        <v>91</v>
      </c>
      <c r="C52" s="9" t="s">
        <v>73</v>
      </c>
      <c r="D52" s="9" t="s">
        <v>74</v>
      </c>
      <c r="E52" s="8">
        <v>25030</v>
      </c>
      <c r="F52" s="8"/>
      <c r="G52" s="8" t="s">
        <v>75</v>
      </c>
      <c r="H52" s="8" t="s">
        <v>432</v>
      </c>
      <c r="I52" s="8">
        <v>1</v>
      </c>
      <c r="J52" s="8">
        <v>1</v>
      </c>
      <c r="K52" s="12">
        <v>94</v>
      </c>
      <c r="L52" s="12">
        <v>94</v>
      </c>
      <c r="M52" s="12">
        <v>94</v>
      </c>
      <c r="N52" s="12">
        <v>94</v>
      </c>
      <c r="O52" s="12">
        <v>94</v>
      </c>
      <c r="P52" s="12">
        <v>92</v>
      </c>
      <c r="Q52" s="12">
        <f t="shared" si="0"/>
        <v>562</v>
      </c>
      <c r="R52" s="15"/>
      <c r="S52" s="17"/>
    </row>
    <row r="53" spans="1:19" x14ac:dyDescent="0.35">
      <c r="A53" s="8">
        <v>19</v>
      </c>
      <c r="B53" s="8">
        <v>12</v>
      </c>
      <c r="C53" s="9" t="s">
        <v>34</v>
      </c>
      <c r="D53" s="9" t="s">
        <v>35</v>
      </c>
      <c r="E53" s="8">
        <v>25674</v>
      </c>
      <c r="F53" s="8"/>
      <c r="G53" s="8" t="s">
        <v>36</v>
      </c>
      <c r="H53" s="8">
        <v>27</v>
      </c>
      <c r="I53" s="8">
        <v>1</v>
      </c>
      <c r="J53" s="8">
        <v>1</v>
      </c>
      <c r="K53" s="12">
        <v>92</v>
      </c>
      <c r="L53" s="12">
        <v>92</v>
      </c>
      <c r="M53" s="12">
        <v>93</v>
      </c>
      <c r="N53" s="12">
        <v>96</v>
      </c>
      <c r="O53" s="12">
        <v>97</v>
      </c>
      <c r="P53" s="12">
        <v>91</v>
      </c>
      <c r="Q53" s="12">
        <f t="shared" si="0"/>
        <v>561</v>
      </c>
      <c r="R53" s="12"/>
    </row>
    <row r="54" spans="1:19" x14ac:dyDescent="0.35">
      <c r="A54" s="8">
        <v>20</v>
      </c>
      <c r="B54" s="8">
        <v>118</v>
      </c>
      <c r="C54" s="9" t="s">
        <v>88</v>
      </c>
      <c r="D54" s="9" t="s">
        <v>30</v>
      </c>
      <c r="E54" s="8">
        <v>13062</v>
      </c>
      <c r="F54" s="8"/>
      <c r="G54" s="8"/>
      <c r="H54" s="8">
        <v>48</v>
      </c>
      <c r="I54" s="8">
        <v>1</v>
      </c>
      <c r="J54" s="8">
        <v>1</v>
      </c>
      <c r="K54" s="12">
        <v>95</v>
      </c>
      <c r="L54" s="12">
        <v>91</v>
      </c>
      <c r="M54" s="12">
        <v>92</v>
      </c>
      <c r="N54" s="12">
        <v>95</v>
      </c>
      <c r="O54" s="12">
        <v>92</v>
      </c>
      <c r="P54" s="12">
        <v>93</v>
      </c>
      <c r="Q54" s="12">
        <f t="shared" si="0"/>
        <v>558</v>
      </c>
      <c r="R54" s="12"/>
    </row>
    <row r="55" spans="1:19" x14ac:dyDescent="0.35">
      <c r="A55" s="8">
        <v>21</v>
      </c>
      <c r="B55" s="8">
        <v>3</v>
      </c>
      <c r="C55" s="9" t="s">
        <v>29</v>
      </c>
      <c r="D55" s="9" t="s">
        <v>30</v>
      </c>
      <c r="E55" s="8">
        <v>31533</v>
      </c>
      <c r="F55" s="8" t="s">
        <v>31</v>
      </c>
      <c r="G55" s="8"/>
      <c r="H55" s="8">
        <v>38</v>
      </c>
      <c r="I55" s="8">
        <v>1</v>
      </c>
      <c r="J55" s="8">
        <v>1</v>
      </c>
      <c r="K55" s="12">
        <v>89</v>
      </c>
      <c r="L55" s="12">
        <v>92</v>
      </c>
      <c r="M55" s="12">
        <v>91</v>
      </c>
      <c r="N55" s="12">
        <v>91</v>
      </c>
      <c r="O55" s="12">
        <v>98</v>
      </c>
      <c r="P55" s="12">
        <v>94</v>
      </c>
      <c r="Q55" s="12">
        <f t="shared" si="0"/>
        <v>555</v>
      </c>
      <c r="R55" s="12"/>
      <c r="S55" s="17"/>
    </row>
    <row r="56" spans="1:19" x14ac:dyDescent="0.35">
      <c r="A56" s="8">
        <v>22</v>
      </c>
      <c r="B56" s="8">
        <v>18</v>
      </c>
      <c r="C56" s="9" t="s">
        <v>37</v>
      </c>
      <c r="D56" s="9" t="s">
        <v>38</v>
      </c>
      <c r="E56" s="8">
        <v>31154</v>
      </c>
      <c r="F56" s="8"/>
      <c r="G56" s="8"/>
      <c r="H56" s="8">
        <v>4</v>
      </c>
      <c r="I56" s="8">
        <v>1</v>
      </c>
      <c r="J56" s="8">
        <v>1</v>
      </c>
      <c r="K56" s="12">
        <v>93</v>
      </c>
      <c r="L56" s="12">
        <v>91</v>
      </c>
      <c r="M56" s="12">
        <v>89</v>
      </c>
      <c r="N56" s="12">
        <v>90</v>
      </c>
      <c r="O56" s="12">
        <v>94</v>
      </c>
      <c r="P56" s="12">
        <v>96</v>
      </c>
      <c r="Q56" s="12">
        <f t="shared" si="0"/>
        <v>553</v>
      </c>
      <c r="R56" s="12"/>
    </row>
    <row r="57" spans="1:19" x14ac:dyDescent="0.35">
      <c r="A57" s="8">
        <v>23</v>
      </c>
      <c r="B57" s="8">
        <v>94</v>
      </c>
      <c r="C57" s="9" t="s">
        <v>76</v>
      </c>
      <c r="D57" s="9" t="s">
        <v>77</v>
      </c>
      <c r="E57" s="8">
        <v>112154</v>
      </c>
      <c r="F57" s="8" t="s">
        <v>31</v>
      </c>
      <c r="G57" s="8"/>
      <c r="H57" s="8">
        <v>12</v>
      </c>
      <c r="I57" s="8">
        <v>1</v>
      </c>
      <c r="J57" s="8">
        <v>1</v>
      </c>
      <c r="K57" s="12">
        <v>91</v>
      </c>
      <c r="L57" s="12">
        <v>90</v>
      </c>
      <c r="M57" s="12">
        <v>94</v>
      </c>
      <c r="N57" s="12">
        <v>94</v>
      </c>
      <c r="O57" s="12">
        <v>90</v>
      </c>
      <c r="P57" s="12">
        <v>92</v>
      </c>
      <c r="Q57" s="12">
        <f t="shared" si="0"/>
        <v>551</v>
      </c>
      <c r="R57" s="12"/>
    </row>
    <row r="58" spans="1:19" x14ac:dyDescent="0.35">
      <c r="A58" s="8">
        <v>24</v>
      </c>
      <c r="B58" s="8">
        <v>148</v>
      </c>
      <c r="C58" s="9" t="s">
        <v>100</v>
      </c>
      <c r="D58" s="9" t="s">
        <v>101</v>
      </c>
      <c r="E58" s="8">
        <v>31490</v>
      </c>
      <c r="F58" s="8" t="s">
        <v>31</v>
      </c>
      <c r="G58" s="8"/>
      <c r="H58" s="8">
        <v>59</v>
      </c>
      <c r="I58" s="8">
        <v>1</v>
      </c>
      <c r="J58" s="8">
        <v>1</v>
      </c>
      <c r="K58" s="12">
        <v>88</v>
      </c>
      <c r="L58" s="12">
        <v>95</v>
      </c>
      <c r="M58" s="12">
        <v>94</v>
      </c>
      <c r="N58" s="12">
        <v>92</v>
      </c>
      <c r="O58" s="12">
        <v>90</v>
      </c>
      <c r="P58" s="12">
        <v>88</v>
      </c>
      <c r="Q58" s="12">
        <f t="shared" si="0"/>
        <v>547</v>
      </c>
      <c r="R58" s="12"/>
    </row>
    <row r="59" spans="1:19" x14ac:dyDescent="0.35">
      <c r="A59" s="8">
        <v>25</v>
      </c>
      <c r="B59" s="8">
        <v>135</v>
      </c>
      <c r="C59" s="9" t="s">
        <v>94</v>
      </c>
      <c r="D59" s="9" t="s">
        <v>95</v>
      </c>
      <c r="E59" s="8">
        <v>113549</v>
      </c>
      <c r="F59" s="8" t="s">
        <v>31</v>
      </c>
      <c r="G59" s="8"/>
      <c r="H59" s="8">
        <v>29</v>
      </c>
      <c r="I59" s="8">
        <v>1</v>
      </c>
      <c r="J59" s="8">
        <v>1</v>
      </c>
      <c r="K59" s="12">
        <v>92</v>
      </c>
      <c r="L59" s="12">
        <v>90</v>
      </c>
      <c r="M59" s="12">
        <v>93</v>
      </c>
      <c r="N59" s="12">
        <v>90</v>
      </c>
      <c r="O59" s="12">
        <v>88</v>
      </c>
      <c r="P59" s="12">
        <v>92</v>
      </c>
      <c r="Q59" s="12">
        <f t="shared" si="0"/>
        <v>545</v>
      </c>
      <c r="R59" s="12"/>
    </row>
    <row r="60" spans="1:19" x14ac:dyDescent="0.35">
      <c r="A60" s="8">
        <v>26</v>
      </c>
      <c r="B60" s="8">
        <v>201</v>
      </c>
      <c r="C60" s="9" t="s">
        <v>124</v>
      </c>
      <c r="D60" s="9" t="s">
        <v>43</v>
      </c>
      <c r="E60" s="8">
        <v>9344</v>
      </c>
      <c r="F60" s="8" t="s">
        <v>31</v>
      </c>
      <c r="G60" s="8"/>
      <c r="H60" s="8">
        <v>45</v>
      </c>
      <c r="I60" s="8">
        <v>1</v>
      </c>
      <c r="J60" s="8">
        <v>1</v>
      </c>
      <c r="K60" s="12">
        <v>87</v>
      </c>
      <c r="L60" s="12">
        <v>88</v>
      </c>
      <c r="M60" s="12">
        <v>88</v>
      </c>
      <c r="N60" s="12">
        <v>93</v>
      </c>
      <c r="O60" s="12">
        <v>95</v>
      </c>
      <c r="P60" s="12">
        <v>93</v>
      </c>
      <c r="Q60" s="12">
        <f t="shared" si="0"/>
        <v>544</v>
      </c>
      <c r="R60" s="12"/>
    </row>
    <row r="61" spans="1:19" x14ac:dyDescent="0.35">
      <c r="A61" s="8">
        <v>27</v>
      </c>
      <c r="B61" s="8">
        <v>123</v>
      </c>
      <c r="C61" s="9" t="s">
        <v>89</v>
      </c>
      <c r="D61" s="9" t="s">
        <v>90</v>
      </c>
      <c r="E61" s="8">
        <v>17054</v>
      </c>
      <c r="F61" s="8" t="s">
        <v>56</v>
      </c>
      <c r="G61" s="8"/>
      <c r="H61" s="8">
        <v>60</v>
      </c>
      <c r="I61" s="8">
        <v>1</v>
      </c>
      <c r="J61" s="8">
        <v>1</v>
      </c>
      <c r="K61" s="12">
        <v>90</v>
      </c>
      <c r="L61" s="12">
        <v>90</v>
      </c>
      <c r="M61" s="12">
        <v>86</v>
      </c>
      <c r="N61" s="12">
        <v>89</v>
      </c>
      <c r="O61" s="12">
        <v>94</v>
      </c>
      <c r="P61" s="12">
        <v>92</v>
      </c>
      <c r="Q61" s="12">
        <f t="shared" si="0"/>
        <v>541</v>
      </c>
      <c r="R61" s="12"/>
    </row>
    <row r="62" spans="1:19" x14ac:dyDescent="0.35">
      <c r="A62" s="8">
        <v>28</v>
      </c>
      <c r="B62" s="8">
        <v>65</v>
      </c>
      <c r="C62" s="9" t="s">
        <v>64</v>
      </c>
      <c r="D62" s="9" t="s">
        <v>65</v>
      </c>
      <c r="E62" s="8">
        <v>13090</v>
      </c>
      <c r="F62" s="8" t="s">
        <v>31</v>
      </c>
      <c r="G62" s="8"/>
      <c r="H62" s="8">
        <v>32</v>
      </c>
      <c r="I62" s="8">
        <v>1</v>
      </c>
      <c r="J62" s="8">
        <v>1</v>
      </c>
      <c r="K62" s="12">
        <v>85</v>
      </c>
      <c r="L62" s="12">
        <v>92</v>
      </c>
      <c r="M62" s="12">
        <v>92</v>
      </c>
      <c r="N62" s="12">
        <v>88</v>
      </c>
      <c r="O62" s="12">
        <v>93</v>
      </c>
      <c r="P62" s="12">
        <v>90</v>
      </c>
      <c r="Q62" s="12">
        <f t="shared" si="0"/>
        <v>540</v>
      </c>
      <c r="R62" s="12"/>
    </row>
    <row r="63" spans="1:19" x14ac:dyDescent="0.35">
      <c r="A63" s="8">
        <v>29</v>
      </c>
      <c r="B63" s="8">
        <v>79</v>
      </c>
      <c r="C63" s="9" t="s">
        <v>68</v>
      </c>
      <c r="D63" s="9" t="s">
        <v>69</v>
      </c>
      <c r="E63" s="8">
        <v>31585</v>
      </c>
      <c r="F63" s="8"/>
      <c r="G63" s="8"/>
      <c r="H63" s="8">
        <v>6</v>
      </c>
      <c r="I63" s="8">
        <v>1</v>
      </c>
      <c r="J63" s="8">
        <v>1</v>
      </c>
      <c r="K63" s="12">
        <v>89</v>
      </c>
      <c r="L63" s="12">
        <v>87</v>
      </c>
      <c r="M63" s="12">
        <v>91</v>
      </c>
      <c r="N63" s="12">
        <v>88</v>
      </c>
      <c r="O63" s="12">
        <v>89</v>
      </c>
      <c r="P63" s="12">
        <v>90</v>
      </c>
      <c r="Q63" s="12">
        <f t="shared" si="0"/>
        <v>534</v>
      </c>
      <c r="R63" s="12"/>
    </row>
    <row r="64" spans="1:19" x14ac:dyDescent="0.35">
      <c r="A64" s="8">
        <v>30</v>
      </c>
      <c r="B64" s="8">
        <v>108</v>
      </c>
      <c r="C64" s="9" t="s">
        <v>84</v>
      </c>
      <c r="D64" s="9" t="s">
        <v>85</v>
      </c>
      <c r="E64" s="8">
        <v>26321</v>
      </c>
      <c r="F64" s="8" t="s">
        <v>49</v>
      </c>
      <c r="G64" s="8"/>
      <c r="H64" s="8">
        <v>58</v>
      </c>
      <c r="I64" s="8">
        <v>1</v>
      </c>
      <c r="J64" s="8">
        <v>1</v>
      </c>
      <c r="K64" s="12">
        <v>87</v>
      </c>
      <c r="L64" s="12">
        <v>90</v>
      </c>
      <c r="M64" s="12">
        <v>89</v>
      </c>
      <c r="N64" s="12">
        <v>85</v>
      </c>
      <c r="O64" s="12">
        <v>89</v>
      </c>
      <c r="P64" s="12">
        <v>92</v>
      </c>
      <c r="Q64" s="12">
        <f t="shared" si="0"/>
        <v>532</v>
      </c>
      <c r="R64" s="12"/>
    </row>
    <row r="65" spans="1:18" x14ac:dyDescent="0.35">
      <c r="A65" s="8">
        <v>31</v>
      </c>
      <c r="B65" s="8">
        <v>86</v>
      </c>
      <c r="C65" s="9" t="s">
        <v>71</v>
      </c>
      <c r="D65" s="9" t="s">
        <v>72</v>
      </c>
      <c r="E65" s="8">
        <v>18058</v>
      </c>
      <c r="F65" s="8" t="s">
        <v>44</v>
      </c>
      <c r="G65" s="8"/>
      <c r="H65" s="8">
        <v>36</v>
      </c>
      <c r="I65" s="8">
        <v>1</v>
      </c>
      <c r="J65" s="8">
        <v>1</v>
      </c>
      <c r="K65" s="12">
        <v>91</v>
      </c>
      <c r="L65" s="12">
        <v>85</v>
      </c>
      <c r="M65" s="12">
        <v>86</v>
      </c>
      <c r="N65" s="12">
        <v>89</v>
      </c>
      <c r="O65" s="12">
        <v>93</v>
      </c>
      <c r="P65" s="12">
        <v>88</v>
      </c>
      <c r="Q65" s="12">
        <f t="shared" si="0"/>
        <v>532</v>
      </c>
      <c r="R65" s="12"/>
    </row>
    <row r="66" spans="1:18" x14ac:dyDescent="0.35">
      <c r="A66" s="8">
        <v>32</v>
      </c>
      <c r="B66" s="8">
        <v>20</v>
      </c>
      <c r="C66" s="9" t="s">
        <v>39</v>
      </c>
      <c r="D66" s="9" t="s">
        <v>40</v>
      </c>
      <c r="E66" s="8">
        <v>24325</v>
      </c>
      <c r="F66" s="8" t="s">
        <v>41</v>
      </c>
      <c r="G66" s="8"/>
      <c r="H66" s="8">
        <v>41</v>
      </c>
      <c r="I66" s="8">
        <v>1</v>
      </c>
      <c r="J66" s="8">
        <v>1</v>
      </c>
      <c r="K66" s="12">
        <v>91</v>
      </c>
      <c r="L66" s="12">
        <v>84</v>
      </c>
      <c r="M66" s="12">
        <v>90</v>
      </c>
      <c r="N66" s="12">
        <v>85</v>
      </c>
      <c r="O66" s="12">
        <v>90</v>
      </c>
      <c r="P66" s="12">
        <v>91</v>
      </c>
      <c r="Q66" s="12">
        <f t="shared" si="0"/>
        <v>531</v>
      </c>
      <c r="R66" s="12"/>
    </row>
    <row r="67" spans="1:18" x14ac:dyDescent="0.35">
      <c r="A67" s="8">
        <v>33</v>
      </c>
      <c r="B67" s="8">
        <v>126</v>
      </c>
      <c r="C67" s="9" t="s">
        <v>91</v>
      </c>
      <c r="D67" s="9" t="s">
        <v>92</v>
      </c>
      <c r="E67" s="8">
        <v>27981</v>
      </c>
      <c r="F67" s="8" t="s">
        <v>44</v>
      </c>
      <c r="G67" s="8"/>
      <c r="H67" s="8">
        <v>8</v>
      </c>
      <c r="I67" s="8">
        <v>1</v>
      </c>
      <c r="J67" s="8">
        <v>1</v>
      </c>
      <c r="K67" s="12">
        <v>87</v>
      </c>
      <c r="L67" s="12">
        <v>88</v>
      </c>
      <c r="M67" s="12">
        <v>92</v>
      </c>
      <c r="N67" s="12">
        <v>88</v>
      </c>
      <c r="O67" s="12">
        <v>85</v>
      </c>
      <c r="P67" s="12">
        <v>90</v>
      </c>
      <c r="Q67" s="12">
        <f t="shared" ref="Q67:Q87" si="2">SUM(K67:P67)</f>
        <v>530</v>
      </c>
      <c r="R67" s="12"/>
    </row>
    <row r="68" spans="1:18" x14ac:dyDescent="0.35">
      <c r="A68" s="8">
        <v>34</v>
      </c>
      <c r="B68" s="8">
        <v>202</v>
      </c>
      <c r="C68" s="9" t="s">
        <v>125</v>
      </c>
      <c r="D68" s="9" t="s">
        <v>126</v>
      </c>
      <c r="E68" s="8">
        <v>112013</v>
      </c>
      <c r="F68" s="8" t="s">
        <v>49</v>
      </c>
      <c r="G68" s="8"/>
      <c r="H68" s="8">
        <v>40</v>
      </c>
      <c r="I68" s="8">
        <v>1</v>
      </c>
      <c r="J68" s="8">
        <v>1</v>
      </c>
      <c r="K68" s="12">
        <v>85</v>
      </c>
      <c r="L68" s="12">
        <v>91</v>
      </c>
      <c r="M68" s="12">
        <v>86</v>
      </c>
      <c r="N68" s="12">
        <v>88</v>
      </c>
      <c r="O68" s="12">
        <v>91</v>
      </c>
      <c r="P68" s="12">
        <v>88</v>
      </c>
      <c r="Q68" s="12">
        <f t="shared" si="2"/>
        <v>529</v>
      </c>
      <c r="R68" s="12"/>
    </row>
    <row r="69" spans="1:18" x14ac:dyDescent="0.35">
      <c r="A69" s="8">
        <v>35</v>
      </c>
      <c r="B69" s="8">
        <v>23</v>
      </c>
      <c r="C69" s="9" t="s">
        <v>42</v>
      </c>
      <c r="D69" s="9" t="s">
        <v>43</v>
      </c>
      <c r="E69" s="8">
        <v>27850</v>
      </c>
      <c r="F69" s="8" t="s">
        <v>44</v>
      </c>
      <c r="G69" s="8"/>
      <c r="H69" s="8">
        <v>55</v>
      </c>
      <c r="I69" s="8">
        <v>1</v>
      </c>
      <c r="J69" s="8">
        <v>1</v>
      </c>
      <c r="K69" s="12">
        <v>87</v>
      </c>
      <c r="L69" s="12">
        <v>92</v>
      </c>
      <c r="M69" s="12">
        <v>90</v>
      </c>
      <c r="N69" s="12">
        <v>85</v>
      </c>
      <c r="O69" s="12">
        <v>87</v>
      </c>
      <c r="P69" s="12">
        <v>88</v>
      </c>
      <c r="Q69" s="12">
        <f t="shared" si="2"/>
        <v>529</v>
      </c>
      <c r="R69" s="12"/>
    </row>
    <row r="70" spans="1:18" x14ac:dyDescent="0.35">
      <c r="A70" s="8">
        <v>36</v>
      </c>
      <c r="B70" s="8">
        <v>157</v>
      </c>
      <c r="C70" s="9" t="s">
        <v>105</v>
      </c>
      <c r="D70" s="9" t="s">
        <v>106</v>
      </c>
      <c r="E70" s="8">
        <v>14130</v>
      </c>
      <c r="F70" s="8" t="s">
        <v>49</v>
      </c>
      <c r="G70" s="8"/>
      <c r="H70" s="8">
        <v>56</v>
      </c>
      <c r="I70" s="8">
        <v>1</v>
      </c>
      <c r="J70" s="8">
        <v>1</v>
      </c>
      <c r="K70" s="12">
        <v>89</v>
      </c>
      <c r="L70" s="12">
        <v>82</v>
      </c>
      <c r="M70" s="12">
        <v>81</v>
      </c>
      <c r="N70" s="12">
        <v>88</v>
      </c>
      <c r="O70" s="12">
        <v>90</v>
      </c>
      <c r="P70" s="12">
        <v>94</v>
      </c>
      <c r="Q70" s="12">
        <f t="shared" si="2"/>
        <v>524</v>
      </c>
      <c r="R70" s="12"/>
    </row>
    <row r="71" spans="1:18" x14ac:dyDescent="0.35">
      <c r="A71" s="8">
        <v>37</v>
      </c>
      <c r="B71" s="8">
        <v>58</v>
      </c>
      <c r="C71" s="9" t="s">
        <v>60</v>
      </c>
      <c r="D71" s="9" t="s">
        <v>61</v>
      </c>
      <c r="E71" s="8">
        <v>112827</v>
      </c>
      <c r="F71" s="8" t="s">
        <v>41</v>
      </c>
      <c r="G71" s="8" t="s">
        <v>36</v>
      </c>
      <c r="H71" s="8">
        <v>47</v>
      </c>
      <c r="I71" s="8">
        <v>1</v>
      </c>
      <c r="J71" s="8">
        <v>1</v>
      </c>
      <c r="K71" s="12">
        <v>84</v>
      </c>
      <c r="L71" s="12">
        <v>90</v>
      </c>
      <c r="M71" s="12">
        <v>86</v>
      </c>
      <c r="N71" s="12">
        <v>89</v>
      </c>
      <c r="O71" s="12">
        <v>86</v>
      </c>
      <c r="P71" s="12">
        <v>88</v>
      </c>
      <c r="Q71" s="12">
        <f t="shared" si="2"/>
        <v>523</v>
      </c>
      <c r="R71" s="12"/>
    </row>
    <row r="72" spans="1:18" x14ac:dyDescent="0.35">
      <c r="A72" s="8">
        <v>38</v>
      </c>
      <c r="B72" s="8">
        <v>44</v>
      </c>
      <c r="C72" s="9" t="s">
        <v>52</v>
      </c>
      <c r="D72" s="9" t="s">
        <v>53</v>
      </c>
      <c r="E72" s="8">
        <v>31377</v>
      </c>
      <c r="F72" s="8" t="s">
        <v>31</v>
      </c>
      <c r="G72" s="8"/>
      <c r="H72" s="8">
        <v>62</v>
      </c>
      <c r="I72" s="8">
        <v>1</v>
      </c>
      <c r="J72" s="8"/>
      <c r="K72" s="12">
        <v>94</v>
      </c>
      <c r="L72" s="12">
        <v>82</v>
      </c>
      <c r="M72" s="12">
        <v>87</v>
      </c>
      <c r="N72" s="12">
        <v>89</v>
      </c>
      <c r="O72" s="12">
        <v>86</v>
      </c>
      <c r="P72" s="12">
        <v>84</v>
      </c>
      <c r="Q72" s="12">
        <f t="shared" si="2"/>
        <v>522</v>
      </c>
      <c r="R72" s="12"/>
    </row>
    <row r="73" spans="1:18" x14ac:dyDescent="0.35">
      <c r="A73" s="8">
        <v>39</v>
      </c>
      <c r="B73" s="8">
        <v>215</v>
      </c>
      <c r="C73" s="9" t="s">
        <v>263</v>
      </c>
      <c r="D73" s="9" t="s">
        <v>264</v>
      </c>
      <c r="E73" s="8"/>
      <c r="F73" s="8" t="s">
        <v>56</v>
      </c>
      <c r="G73" s="8"/>
      <c r="H73" s="8">
        <v>54</v>
      </c>
      <c r="I73" s="8">
        <v>1</v>
      </c>
      <c r="J73" s="8">
        <v>1</v>
      </c>
      <c r="K73" s="12">
        <v>84</v>
      </c>
      <c r="L73" s="12">
        <v>87</v>
      </c>
      <c r="M73" s="12">
        <v>77</v>
      </c>
      <c r="N73" s="12">
        <v>90</v>
      </c>
      <c r="O73" s="12">
        <v>90</v>
      </c>
      <c r="P73" s="12">
        <v>92</v>
      </c>
      <c r="Q73" s="12">
        <f t="shared" si="2"/>
        <v>520</v>
      </c>
      <c r="R73" s="12"/>
    </row>
    <row r="74" spans="1:18" x14ac:dyDescent="0.35">
      <c r="A74" s="8">
        <v>40</v>
      </c>
      <c r="B74" s="8">
        <v>217</v>
      </c>
      <c r="C74" s="9" t="s">
        <v>134</v>
      </c>
      <c r="D74" s="9" t="s">
        <v>85</v>
      </c>
      <c r="E74" s="8"/>
      <c r="F74" s="8" t="s">
        <v>135</v>
      </c>
      <c r="G74" s="8"/>
      <c r="H74" s="8">
        <v>35</v>
      </c>
      <c r="I74" s="8">
        <v>1</v>
      </c>
      <c r="J74" s="8">
        <v>1</v>
      </c>
      <c r="K74" s="12">
        <v>86</v>
      </c>
      <c r="L74" s="12">
        <v>80</v>
      </c>
      <c r="M74" s="12">
        <v>90</v>
      </c>
      <c r="N74" s="12">
        <v>94</v>
      </c>
      <c r="O74" s="12">
        <v>87</v>
      </c>
      <c r="P74" s="12">
        <v>81</v>
      </c>
      <c r="Q74" s="12">
        <f t="shared" si="2"/>
        <v>518</v>
      </c>
      <c r="R74" s="12"/>
    </row>
    <row r="75" spans="1:18" x14ac:dyDescent="0.35">
      <c r="A75" s="8">
        <v>41</v>
      </c>
      <c r="B75" s="8">
        <v>136</v>
      </c>
      <c r="C75" s="9" t="s">
        <v>96</v>
      </c>
      <c r="D75" s="9" t="s">
        <v>97</v>
      </c>
      <c r="E75" s="8">
        <v>29370</v>
      </c>
      <c r="F75" s="8" t="s">
        <v>56</v>
      </c>
      <c r="G75" s="8"/>
      <c r="H75" s="8">
        <v>42</v>
      </c>
      <c r="I75" s="8">
        <v>1</v>
      </c>
      <c r="J75" s="8">
        <v>1</v>
      </c>
      <c r="K75" s="12">
        <v>89</v>
      </c>
      <c r="L75" s="12">
        <v>81</v>
      </c>
      <c r="M75" s="12">
        <v>88</v>
      </c>
      <c r="N75" s="12">
        <v>85</v>
      </c>
      <c r="O75" s="12">
        <v>86</v>
      </c>
      <c r="P75" s="12">
        <v>88</v>
      </c>
      <c r="Q75" s="12">
        <f t="shared" si="2"/>
        <v>517</v>
      </c>
      <c r="R75" s="12"/>
    </row>
    <row r="76" spans="1:18" x14ac:dyDescent="0.35">
      <c r="A76" s="8">
        <v>42</v>
      </c>
      <c r="B76" s="8">
        <v>154</v>
      </c>
      <c r="C76" s="9" t="s">
        <v>104</v>
      </c>
      <c r="D76" s="9" t="s">
        <v>55</v>
      </c>
      <c r="E76" s="8">
        <v>15135</v>
      </c>
      <c r="F76" s="8" t="s">
        <v>44</v>
      </c>
      <c r="G76" s="8"/>
      <c r="H76" s="8">
        <v>63</v>
      </c>
      <c r="I76" s="8">
        <v>1</v>
      </c>
      <c r="J76" s="8">
        <v>1</v>
      </c>
      <c r="K76" s="12">
        <v>85</v>
      </c>
      <c r="L76" s="12">
        <v>85</v>
      </c>
      <c r="M76" s="12">
        <v>83</v>
      </c>
      <c r="N76" s="12">
        <v>82</v>
      </c>
      <c r="O76" s="12">
        <v>90</v>
      </c>
      <c r="P76" s="12">
        <v>88</v>
      </c>
      <c r="Q76" s="12">
        <f t="shared" si="2"/>
        <v>513</v>
      </c>
      <c r="R76" s="12"/>
    </row>
    <row r="77" spans="1:18" x14ac:dyDescent="0.35">
      <c r="A77" s="8">
        <v>43</v>
      </c>
      <c r="B77" s="8">
        <v>110</v>
      </c>
      <c r="C77" s="9" t="s">
        <v>86</v>
      </c>
      <c r="D77" s="9" t="s">
        <v>87</v>
      </c>
      <c r="E77" s="8">
        <v>10717</v>
      </c>
      <c r="F77" s="8" t="s">
        <v>31</v>
      </c>
      <c r="G77" s="8"/>
      <c r="H77" s="8">
        <v>33</v>
      </c>
      <c r="I77" s="8">
        <v>1</v>
      </c>
      <c r="J77" s="8">
        <v>1</v>
      </c>
      <c r="K77" s="12">
        <v>79</v>
      </c>
      <c r="L77" s="12">
        <v>87</v>
      </c>
      <c r="M77" s="12">
        <v>87</v>
      </c>
      <c r="N77" s="12">
        <v>86</v>
      </c>
      <c r="O77" s="12">
        <v>86</v>
      </c>
      <c r="P77" s="12">
        <v>85</v>
      </c>
      <c r="Q77" s="12">
        <f t="shared" si="2"/>
        <v>510</v>
      </c>
      <c r="R77" s="12"/>
    </row>
    <row r="78" spans="1:18" x14ac:dyDescent="0.35">
      <c r="A78" s="8">
        <v>44</v>
      </c>
      <c r="B78" s="8">
        <v>52</v>
      </c>
      <c r="C78" s="9" t="s">
        <v>54</v>
      </c>
      <c r="D78" s="9" t="s">
        <v>55</v>
      </c>
      <c r="E78" s="8">
        <v>1957</v>
      </c>
      <c r="F78" s="8" t="s">
        <v>56</v>
      </c>
      <c r="G78" s="8"/>
      <c r="H78" s="8">
        <v>5</v>
      </c>
      <c r="I78" s="8">
        <v>1</v>
      </c>
      <c r="J78" s="8">
        <v>1</v>
      </c>
      <c r="K78" s="12">
        <v>88</v>
      </c>
      <c r="L78" s="12">
        <v>82</v>
      </c>
      <c r="M78" s="12">
        <v>82</v>
      </c>
      <c r="N78" s="12">
        <v>87</v>
      </c>
      <c r="O78" s="12">
        <v>87</v>
      </c>
      <c r="P78" s="12">
        <v>80</v>
      </c>
      <c r="Q78" s="12">
        <f t="shared" si="2"/>
        <v>506</v>
      </c>
      <c r="R78" s="12"/>
    </row>
    <row r="79" spans="1:18" x14ac:dyDescent="0.35">
      <c r="A79" s="8">
        <v>45</v>
      </c>
      <c r="B79" s="8">
        <v>206</v>
      </c>
      <c r="C79" s="9" t="s">
        <v>434</v>
      </c>
      <c r="D79" s="9" t="s">
        <v>131</v>
      </c>
      <c r="E79" s="8">
        <v>30582</v>
      </c>
      <c r="F79" s="8" t="s">
        <v>49</v>
      </c>
      <c r="G79" s="8"/>
      <c r="H79" s="8">
        <v>13</v>
      </c>
      <c r="I79" s="8">
        <v>1</v>
      </c>
      <c r="J79" s="8">
        <v>1</v>
      </c>
      <c r="K79" s="12">
        <v>87</v>
      </c>
      <c r="L79" s="12">
        <v>80</v>
      </c>
      <c r="M79" s="12">
        <v>81</v>
      </c>
      <c r="N79" s="12">
        <v>90</v>
      </c>
      <c r="O79" s="12">
        <v>85</v>
      </c>
      <c r="P79" s="12">
        <v>81</v>
      </c>
      <c r="Q79" s="12">
        <f t="shared" si="2"/>
        <v>504</v>
      </c>
      <c r="R79" s="12"/>
    </row>
    <row r="80" spans="1:18" x14ac:dyDescent="0.35">
      <c r="A80" s="8">
        <v>46</v>
      </c>
      <c r="B80" s="8">
        <v>212</v>
      </c>
      <c r="C80" s="9" t="s">
        <v>132</v>
      </c>
      <c r="D80" s="9" t="s">
        <v>133</v>
      </c>
      <c r="E80" s="10">
        <v>30916</v>
      </c>
      <c r="F80" s="8" t="s">
        <v>49</v>
      </c>
      <c r="G80" s="8"/>
      <c r="H80" s="8">
        <v>39</v>
      </c>
      <c r="I80" s="8">
        <v>1</v>
      </c>
      <c r="J80" s="8">
        <v>1</v>
      </c>
      <c r="K80" s="12">
        <v>84</v>
      </c>
      <c r="L80" s="12">
        <v>85</v>
      </c>
      <c r="M80" s="12">
        <v>82</v>
      </c>
      <c r="N80" s="12">
        <v>81</v>
      </c>
      <c r="O80" s="12">
        <v>88</v>
      </c>
      <c r="P80" s="12">
        <v>83</v>
      </c>
      <c r="Q80" s="12">
        <f t="shared" si="2"/>
        <v>503</v>
      </c>
      <c r="R80" s="12"/>
    </row>
    <row r="81" spans="1:18" x14ac:dyDescent="0.35">
      <c r="A81" s="8">
        <v>47</v>
      </c>
      <c r="B81" s="8">
        <v>203</v>
      </c>
      <c r="C81" s="9" t="s">
        <v>125</v>
      </c>
      <c r="D81" s="9" t="s">
        <v>127</v>
      </c>
      <c r="E81" s="8">
        <v>112014</v>
      </c>
      <c r="F81" s="8" t="s">
        <v>128</v>
      </c>
      <c r="G81" s="8"/>
      <c r="H81" s="8">
        <v>15</v>
      </c>
      <c r="I81" s="8">
        <v>1</v>
      </c>
      <c r="J81" s="8">
        <v>1</v>
      </c>
      <c r="K81" s="12">
        <v>90</v>
      </c>
      <c r="L81" s="12">
        <v>86</v>
      </c>
      <c r="M81" s="12">
        <v>90</v>
      </c>
      <c r="N81" s="12">
        <v>78</v>
      </c>
      <c r="O81" s="12">
        <v>83</v>
      </c>
      <c r="P81" s="12">
        <v>75</v>
      </c>
      <c r="Q81" s="12">
        <f t="shared" si="2"/>
        <v>502</v>
      </c>
      <c r="R81" s="12"/>
    </row>
    <row r="82" spans="1:18" x14ac:dyDescent="0.35">
      <c r="A82" s="8">
        <v>48</v>
      </c>
      <c r="B82" s="8">
        <v>218</v>
      </c>
      <c r="C82" s="9" t="s">
        <v>134</v>
      </c>
      <c r="D82" s="9" t="s">
        <v>136</v>
      </c>
      <c r="E82" s="8"/>
      <c r="F82" s="8" t="s">
        <v>135</v>
      </c>
      <c r="G82" s="8"/>
      <c r="H82" s="8">
        <v>52</v>
      </c>
      <c r="I82" s="8">
        <v>1</v>
      </c>
      <c r="J82" s="8">
        <v>1</v>
      </c>
      <c r="K82" s="12">
        <v>72</v>
      </c>
      <c r="L82" s="12">
        <v>75</v>
      </c>
      <c r="M82" s="12">
        <v>73</v>
      </c>
      <c r="N82" s="12">
        <v>85</v>
      </c>
      <c r="O82" s="12">
        <v>81</v>
      </c>
      <c r="P82" s="12">
        <v>78</v>
      </c>
      <c r="Q82" s="12">
        <f t="shared" si="2"/>
        <v>464</v>
      </c>
      <c r="R82" s="12"/>
    </row>
    <row r="83" spans="1:18" x14ac:dyDescent="0.35">
      <c r="A83" s="8">
        <v>49</v>
      </c>
      <c r="B83" s="8">
        <v>59</v>
      </c>
      <c r="C83" s="9" t="s">
        <v>62</v>
      </c>
      <c r="D83" s="9" t="s">
        <v>63</v>
      </c>
      <c r="E83" s="8">
        <v>29519</v>
      </c>
      <c r="F83" s="8" t="s">
        <v>41</v>
      </c>
      <c r="G83" s="8" t="s">
        <v>36</v>
      </c>
      <c r="H83" s="8">
        <v>16</v>
      </c>
      <c r="I83" s="8">
        <v>1</v>
      </c>
      <c r="J83" s="8">
        <v>1</v>
      </c>
      <c r="K83" s="12">
        <v>92</v>
      </c>
      <c r="L83" s="12">
        <v>87</v>
      </c>
      <c r="M83" s="12">
        <v>88</v>
      </c>
      <c r="N83" s="12">
        <v>86</v>
      </c>
      <c r="O83" s="12">
        <v>80</v>
      </c>
      <c r="P83" s="12">
        <v>0</v>
      </c>
      <c r="Q83" s="12">
        <f t="shared" si="2"/>
        <v>433</v>
      </c>
      <c r="R83" s="12"/>
    </row>
    <row r="84" spans="1:18" x14ac:dyDescent="0.35">
      <c r="A84" s="8">
        <v>50</v>
      </c>
      <c r="B84" s="8">
        <v>67</v>
      </c>
      <c r="C84" s="9" t="s">
        <v>66</v>
      </c>
      <c r="D84" s="9" t="s">
        <v>67</v>
      </c>
      <c r="E84" s="8">
        <v>30167</v>
      </c>
      <c r="F84" s="8" t="s">
        <v>31</v>
      </c>
      <c r="G84" s="8"/>
      <c r="H84" s="8"/>
      <c r="I84" s="8">
        <v>1</v>
      </c>
      <c r="J84" s="8">
        <v>1</v>
      </c>
      <c r="K84" s="12"/>
      <c r="L84" s="12"/>
      <c r="M84" s="12"/>
      <c r="N84" s="12"/>
      <c r="O84" s="12"/>
      <c r="P84" s="12"/>
      <c r="Q84" s="12">
        <f t="shared" si="2"/>
        <v>0</v>
      </c>
      <c r="R84" s="12"/>
    </row>
    <row r="85" spans="1:18" x14ac:dyDescent="0.35">
      <c r="A85" s="8">
        <v>51</v>
      </c>
      <c r="B85" s="8">
        <v>96</v>
      </c>
      <c r="C85" s="9" t="s">
        <v>78</v>
      </c>
      <c r="D85" s="9" t="s">
        <v>79</v>
      </c>
      <c r="E85" s="8">
        <v>112733</v>
      </c>
      <c r="F85" s="8" t="s">
        <v>41</v>
      </c>
      <c r="G85" s="8" t="s">
        <v>36</v>
      </c>
      <c r="H85" s="8"/>
      <c r="I85" s="8">
        <v>1</v>
      </c>
      <c r="J85" s="8">
        <v>1</v>
      </c>
      <c r="K85" s="12"/>
      <c r="L85" s="12"/>
      <c r="M85" s="12"/>
      <c r="N85" s="12"/>
      <c r="O85" s="12"/>
      <c r="P85" s="12"/>
      <c r="Q85" s="12">
        <f t="shared" si="2"/>
        <v>0</v>
      </c>
      <c r="R85" s="12"/>
    </row>
    <row r="86" spans="1:18" x14ac:dyDescent="0.35">
      <c r="A86" s="8">
        <v>52</v>
      </c>
      <c r="B86" s="8">
        <v>161</v>
      </c>
      <c r="C86" s="9" t="s">
        <v>107</v>
      </c>
      <c r="D86" s="9" t="s">
        <v>108</v>
      </c>
      <c r="E86" s="8">
        <v>24381</v>
      </c>
      <c r="F86" s="8" t="s">
        <v>31</v>
      </c>
      <c r="G86" s="8"/>
      <c r="H86" s="8"/>
      <c r="I86" s="8">
        <v>1</v>
      </c>
      <c r="J86" s="8"/>
      <c r="K86" s="12"/>
      <c r="L86" s="12"/>
      <c r="M86" s="12"/>
      <c r="N86" s="12"/>
      <c r="O86" s="12"/>
      <c r="P86" s="12"/>
      <c r="Q86" s="12">
        <f t="shared" si="2"/>
        <v>0</v>
      </c>
      <c r="R86" s="12"/>
    </row>
    <row r="87" spans="1:18" x14ac:dyDescent="0.35">
      <c r="A87" s="8">
        <v>53</v>
      </c>
      <c r="B87" s="8">
        <v>163</v>
      </c>
      <c r="C87" s="9" t="s">
        <v>109</v>
      </c>
      <c r="D87" s="9" t="s">
        <v>67</v>
      </c>
      <c r="E87" s="8">
        <v>18525</v>
      </c>
      <c r="F87" s="8"/>
      <c r="G87" s="8"/>
      <c r="H87" s="8"/>
      <c r="I87" s="8">
        <v>1</v>
      </c>
      <c r="J87" s="8">
        <v>1</v>
      </c>
      <c r="K87" s="12"/>
      <c r="L87" s="12"/>
      <c r="M87" s="12"/>
      <c r="N87" s="12"/>
      <c r="O87" s="12"/>
      <c r="P87" s="12"/>
      <c r="Q87" s="12">
        <f t="shared" si="2"/>
        <v>0</v>
      </c>
      <c r="R87" s="12"/>
    </row>
    <row r="88" spans="1:18" x14ac:dyDescent="0.35">
      <c r="A88" s="8"/>
      <c r="R88" s="12"/>
    </row>
    <row r="89" spans="1:18" x14ac:dyDescent="0.35">
      <c r="C89" s="6" t="s">
        <v>435</v>
      </c>
      <c r="R89" s="12"/>
    </row>
    <row r="90" spans="1:18" x14ac:dyDescent="0.35">
      <c r="R90" s="12"/>
    </row>
    <row r="91" spans="1:18" x14ac:dyDescent="0.35">
      <c r="R91" s="12"/>
    </row>
    <row r="92" spans="1:18" x14ac:dyDescent="0.35">
      <c r="R92" s="12"/>
    </row>
    <row r="93" spans="1:18" x14ac:dyDescent="0.35">
      <c r="R93" s="12"/>
    </row>
    <row r="94" spans="1:18" x14ac:dyDescent="0.35">
      <c r="R94" s="12"/>
    </row>
    <row r="95" spans="1:18" x14ac:dyDescent="0.35">
      <c r="R95" s="12"/>
    </row>
    <row r="96" spans="1:18" x14ac:dyDescent="0.35">
      <c r="R96" s="12"/>
    </row>
    <row r="97" spans="18:18" x14ac:dyDescent="0.35">
      <c r="R97" s="12"/>
    </row>
    <row r="98" spans="18:18" x14ac:dyDescent="0.35">
      <c r="R98" s="12"/>
    </row>
    <row r="99" spans="18:18" x14ac:dyDescent="0.35">
      <c r="R99" s="12"/>
    </row>
    <row r="100" spans="18:18" x14ac:dyDescent="0.35">
      <c r="R100" s="12"/>
    </row>
    <row r="101" spans="18:18" x14ac:dyDescent="0.35">
      <c r="R101" s="12"/>
    </row>
  </sheetData>
  <phoneticPr fontId="5" type="noConversion"/>
  <printOptions horizontalCentered="1"/>
  <pageMargins left="0" right="0" top="0.5" bottom="0.5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S101"/>
  <sheetViews>
    <sheetView workbookViewId="0"/>
  </sheetViews>
  <sheetFormatPr defaultColWidth="9.1796875" defaultRowHeight="15.5" x14ac:dyDescent="0.35"/>
  <cols>
    <col min="1" max="1" width="6.1796875" style="6" customWidth="1"/>
    <col min="2" max="2" width="7.26953125" style="6" customWidth="1"/>
    <col min="3" max="3" width="17.81640625" style="6" customWidth="1"/>
    <col min="4" max="4" width="11.54296875" style="6" customWidth="1"/>
    <col min="5" max="5" width="12.26953125" style="6" hidden="1" customWidth="1"/>
    <col min="6" max="6" width="4.81640625" style="6" customWidth="1"/>
    <col min="7" max="7" width="8.7265625" style="6" customWidth="1"/>
    <col min="8" max="8" width="5.453125" style="6" bestFit="1" customWidth="1"/>
    <col min="9" max="10" width="7.453125" style="6" hidden="1" customWidth="1"/>
    <col min="11" max="14" width="5.1796875" style="6" bestFit="1" customWidth="1"/>
    <col min="15" max="15" width="6.7265625" style="6" bestFit="1" customWidth="1"/>
    <col min="16" max="17" width="7" style="6" bestFit="1" customWidth="1"/>
    <col min="18" max="18" width="0" style="6" hidden="1" customWidth="1"/>
    <col min="19" max="16384" width="9.1796875" style="6"/>
  </cols>
  <sheetData>
    <row r="1" spans="1:19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9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9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9" s="7" customFormat="1" ht="18" x14ac:dyDescent="0.4">
      <c r="A4" s="11" t="s">
        <v>417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9" s="1" customFormat="1" x14ac:dyDescent="0.35"/>
    <row r="6" spans="1:19" s="1" customFormat="1" x14ac:dyDescent="0.35">
      <c r="A6" s="1" t="s">
        <v>3</v>
      </c>
      <c r="G6" s="1" t="s">
        <v>463</v>
      </c>
      <c r="Q6" s="16">
        <v>501.9</v>
      </c>
    </row>
    <row r="7" spans="1:19" s="1" customFormat="1" x14ac:dyDescent="0.35">
      <c r="A7" s="1" t="s">
        <v>4</v>
      </c>
      <c r="G7" s="1" t="s">
        <v>464</v>
      </c>
      <c r="Q7" s="16">
        <v>498.9</v>
      </c>
    </row>
    <row r="8" spans="1:19" s="1" customFormat="1" x14ac:dyDescent="0.35">
      <c r="A8" s="1" t="s">
        <v>5</v>
      </c>
      <c r="G8" s="1" t="s">
        <v>465</v>
      </c>
      <c r="Q8" s="16">
        <v>496.7</v>
      </c>
    </row>
    <row r="9" spans="1:19" s="1" customFormat="1" x14ac:dyDescent="0.35">
      <c r="Q9" s="16"/>
    </row>
    <row r="10" spans="1:19" s="1" customFormat="1" x14ac:dyDescent="0.35">
      <c r="A10" s="1" t="s">
        <v>453</v>
      </c>
      <c r="G10" s="1" t="s">
        <v>466</v>
      </c>
      <c r="Q10" s="16">
        <v>496</v>
      </c>
      <c r="S10" s="16"/>
    </row>
    <row r="11" spans="1:19" s="1" customFormat="1" x14ac:dyDescent="0.35">
      <c r="A11" s="1" t="s">
        <v>452</v>
      </c>
      <c r="G11" s="1" t="s">
        <v>460</v>
      </c>
      <c r="Q11" s="16">
        <v>495.3</v>
      </c>
      <c r="S11" s="16"/>
    </row>
    <row r="12" spans="1:19" s="1" customFormat="1" x14ac:dyDescent="0.35">
      <c r="A12" s="1" t="s">
        <v>454</v>
      </c>
      <c r="G12" s="1" t="s">
        <v>467</v>
      </c>
      <c r="Q12" s="16">
        <v>495.1</v>
      </c>
      <c r="S12" s="16"/>
    </row>
    <row r="13" spans="1:19" s="1" customFormat="1" x14ac:dyDescent="0.35"/>
    <row r="14" spans="1:19" s="1" customFormat="1" x14ac:dyDescent="0.35">
      <c r="A14" s="1" t="s">
        <v>7</v>
      </c>
      <c r="G14" s="1" t="s">
        <v>461</v>
      </c>
      <c r="Q14" s="1">
        <v>393</v>
      </c>
    </row>
    <row r="15" spans="1:19" s="1" customFormat="1" x14ac:dyDescent="0.35">
      <c r="A15" s="1" t="s">
        <v>6</v>
      </c>
      <c r="G15" s="1" t="s">
        <v>462</v>
      </c>
      <c r="Q15" s="1">
        <v>394</v>
      </c>
    </row>
    <row r="16" spans="1:19" s="1" customFormat="1" x14ac:dyDescent="0.35"/>
    <row r="17" spans="1:1" s="1" customFormat="1" hidden="1" x14ac:dyDescent="0.35">
      <c r="A17" s="1" t="s">
        <v>9</v>
      </c>
    </row>
    <row r="18" spans="1:1" s="1" customFormat="1" hidden="1" x14ac:dyDescent="0.35">
      <c r="A18" s="1" t="s">
        <v>10</v>
      </c>
    </row>
    <row r="19" spans="1:1" s="1" customFormat="1" hidden="1" x14ac:dyDescent="0.35">
      <c r="A19" s="1" t="s">
        <v>11</v>
      </c>
    </row>
    <row r="20" spans="1:1" s="1" customFormat="1" hidden="1" x14ac:dyDescent="0.35"/>
    <row r="21" spans="1:1" s="1" customFormat="1" hidden="1" x14ac:dyDescent="0.35">
      <c r="A21" s="1" t="s">
        <v>12</v>
      </c>
    </row>
    <row r="22" spans="1:1" s="1" customFormat="1" hidden="1" x14ac:dyDescent="0.35">
      <c r="A22" s="1" t="s">
        <v>13</v>
      </c>
    </row>
    <row r="23" spans="1:1" s="1" customFormat="1" hidden="1" x14ac:dyDescent="0.35">
      <c r="A23" s="1" t="s">
        <v>14</v>
      </c>
    </row>
    <row r="24" spans="1:1" s="1" customFormat="1" hidden="1" x14ac:dyDescent="0.35"/>
    <row r="25" spans="1:1" s="1" customFormat="1" hidden="1" x14ac:dyDescent="0.35">
      <c r="A25" s="1" t="s">
        <v>15</v>
      </c>
    </row>
    <row r="26" spans="1:1" s="1" customFormat="1" hidden="1" x14ac:dyDescent="0.35">
      <c r="A26" s="1" t="s">
        <v>16</v>
      </c>
    </row>
    <row r="27" spans="1:1" s="1" customFormat="1" hidden="1" x14ac:dyDescent="0.35">
      <c r="A27" s="1" t="s">
        <v>17</v>
      </c>
    </row>
    <row r="28" spans="1:1" s="1" customFormat="1" hidden="1" x14ac:dyDescent="0.35"/>
    <row r="29" spans="1:1" s="1" customFormat="1" hidden="1" x14ac:dyDescent="0.35">
      <c r="A29" s="1" t="s">
        <v>18</v>
      </c>
    </row>
    <row r="30" spans="1:1" s="1" customFormat="1" hidden="1" x14ac:dyDescent="0.35">
      <c r="A30" s="1" t="s">
        <v>19</v>
      </c>
    </row>
    <row r="31" spans="1:1" s="1" customFormat="1" hidden="1" x14ac:dyDescent="0.35">
      <c r="A31" s="1" t="s">
        <v>20</v>
      </c>
    </row>
    <row r="32" spans="1:1" s="1" customFormat="1" hidden="1" x14ac:dyDescent="0.35"/>
    <row r="33" spans="1:18" s="5" customFormat="1" x14ac:dyDescent="0.35">
      <c r="A33" s="2" t="s">
        <v>419</v>
      </c>
      <c r="B33" s="2" t="s">
        <v>21</v>
      </c>
      <c r="C33" s="3" t="s">
        <v>22</v>
      </c>
      <c r="D33" s="3" t="s">
        <v>23</v>
      </c>
      <c r="E33" s="2" t="s">
        <v>24</v>
      </c>
      <c r="F33" s="2" t="s">
        <v>25</v>
      </c>
      <c r="G33" s="2" t="s">
        <v>26</v>
      </c>
      <c r="H33" s="4" t="s">
        <v>424</v>
      </c>
      <c r="I33" s="4" t="s">
        <v>27</v>
      </c>
      <c r="J33" s="4" t="s">
        <v>28</v>
      </c>
      <c r="K33" s="4">
        <v>1</v>
      </c>
      <c r="L33" s="4">
        <v>2</v>
      </c>
      <c r="M33" s="4">
        <v>3</v>
      </c>
      <c r="N33" s="4">
        <v>4</v>
      </c>
      <c r="O33" s="4" t="s">
        <v>422</v>
      </c>
      <c r="P33" s="4" t="s">
        <v>421</v>
      </c>
      <c r="Q33" s="4" t="s">
        <v>420</v>
      </c>
      <c r="R33" s="1"/>
    </row>
    <row r="34" spans="1:18" x14ac:dyDescent="0.35">
      <c r="A34" s="8">
        <v>1</v>
      </c>
      <c r="B34" s="8">
        <v>62</v>
      </c>
      <c r="C34" s="9" t="s">
        <v>170</v>
      </c>
      <c r="D34" s="9" t="s">
        <v>338</v>
      </c>
      <c r="E34" s="8" t="s">
        <v>120</v>
      </c>
      <c r="F34" s="8"/>
      <c r="G34" s="8" t="s">
        <v>319</v>
      </c>
      <c r="H34" s="8" t="s">
        <v>432</v>
      </c>
      <c r="I34" s="8">
        <v>1</v>
      </c>
      <c r="J34" s="8">
        <v>1</v>
      </c>
      <c r="K34" s="12">
        <v>100</v>
      </c>
      <c r="L34" s="12">
        <v>100</v>
      </c>
      <c r="M34" s="12">
        <v>99</v>
      </c>
      <c r="N34" s="12">
        <v>100</v>
      </c>
      <c r="O34" s="12">
        <f t="shared" ref="O34:O65" si="0">SUM(K34:N34)</f>
        <v>399</v>
      </c>
      <c r="P34" s="15">
        <v>102.9</v>
      </c>
      <c r="Q34" s="17">
        <f t="shared" ref="Q34:Q47" si="1">SUM(O34:P34)</f>
        <v>501.9</v>
      </c>
      <c r="R34" s="1"/>
    </row>
    <row r="35" spans="1:18" x14ac:dyDescent="0.35">
      <c r="A35" s="8">
        <v>2</v>
      </c>
      <c r="B35" s="8">
        <v>34</v>
      </c>
      <c r="C35" s="9" t="s">
        <v>324</v>
      </c>
      <c r="D35" s="9" t="s">
        <v>287</v>
      </c>
      <c r="E35" s="8">
        <v>1906</v>
      </c>
      <c r="F35" s="8"/>
      <c r="G35" s="8" t="s">
        <v>267</v>
      </c>
      <c r="H35" s="8">
        <v>244</v>
      </c>
      <c r="I35" s="8">
        <v>1</v>
      </c>
      <c r="J35" s="8">
        <v>1</v>
      </c>
      <c r="K35" s="12">
        <v>98</v>
      </c>
      <c r="L35" s="12">
        <v>99</v>
      </c>
      <c r="M35" s="12">
        <v>99</v>
      </c>
      <c r="N35" s="12">
        <v>99</v>
      </c>
      <c r="O35" s="12">
        <f t="shared" si="0"/>
        <v>395</v>
      </c>
      <c r="P35" s="15">
        <v>103.9</v>
      </c>
      <c r="Q35" s="17">
        <f t="shared" si="1"/>
        <v>498.9</v>
      </c>
      <c r="R35" s="1"/>
    </row>
    <row r="36" spans="1:18" x14ac:dyDescent="0.35">
      <c r="A36" s="8">
        <v>3</v>
      </c>
      <c r="B36" s="8">
        <v>76</v>
      </c>
      <c r="C36" s="9" t="s">
        <v>351</v>
      </c>
      <c r="D36" s="9" t="s">
        <v>352</v>
      </c>
      <c r="E36" s="8" t="s">
        <v>194</v>
      </c>
      <c r="F36" s="8"/>
      <c r="G36" s="8" t="s">
        <v>353</v>
      </c>
      <c r="H36" s="8" t="s">
        <v>432</v>
      </c>
      <c r="I36" s="8">
        <v>1</v>
      </c>
      <c r="J36" s="8">
        <v>1</v>
      </c>
      <c r="K36" s="12">
        <v>99</v>
      </c>
      <c r="L36" s="12">
        <v>100</v>
      </c>
      <c r="M36" s="12">
        <v>98</v>
      </c>
      <c r="N36" s="12">
        <v>100</v>
      </c>
      <c r="O36" s="12">
        <f t="shared" si="0"/>
        <v>397</v>
      </c>
      <c r="P36" s="15">
        <v>99.7</v>
      </c>
      <c r="Q36" s="17">
        <f t="shared" si="1"/>
        <v>496.7</v>
      </c>
      <c r="R36" s="1"/>
    </row>
    <row r="37" spans="1:18" x14ac:dyDescent="0.35">
      <c r="A37" s="8">
        <v>4</v>
      </c>
      <c r="B37" s="8">
        <v>173</v>
      </c>
      <c r="C37" s="9" t="s">
        <v>393</v>
      </c>
      <c r="D37" s="9" t="s">
        <v>316</v>
      </c>
      <c r="E37" s="8">
        <v>18692</v>
      </c>
      <c r="F37" s="8"/>
      <c r="G37" s="8" t="s">
        <v>267</v>
      </c>
      <c r="H37" s="8">
        <v>330</v>
      </c>
      <c r="I37" s="8">
        <v>1</v>
      </c>
      <c r="J37" s="8">
        <v>1</v>
      </c>
      <c r="K37" s="12">
        <v>99</v>
      </c>
      <c r="L37" s="12">
        <v>100</v>
      </c>
      <c r="M37" s="12">
        <v>100</v>
      </c>
      <c r="N37" s="12">
        <v>97</v>
      </c>
      <c r="O37" s="12">
        <f t="shared" si="0"/>
        <v>396</v>
      </c>
      <c r="P37" s="15">
        <v>100.4</v>
      </c>
      <c r="Q37" s="17">
        <f t="shared" si="1"/>
        <v>496.4</v>
      </c>
      <c r="R37" s="1"/>
    </row>
    <row r="38" spans="1:18" x14ac:dyDescent="0.35">
      <c r="A38" s="8">
        <v>5</v>
      </c>
      <c r="B38" s="8">
        <v>113</v>
      </c>
      <c r="C38" s="9" t="s">
        <v>366</v>
      </c>
      <c r="D38" s="9" t="s">
        <v>367</v>
      </c>
      <c r="E38" s="8">
        <v>30741</v>
      </c>
      <c r="F38" s="8" t="s">
        <v>41</v>
      </c>
      <c r="G38" s="8" t="s">
        <v>277</v>
      </c>
      <c r="H38" s="8">
        <v>379</v>
      </c>
      <c r="I38" s="8">
        <v>1</v>
      </c>
      <c r="J38" s="8">
        <v>1</v>
      </c>
      <c r="K38" s="12">
        <v>97</v>
      </c>
      <c r="L38" s="12">
        <v>99</v>
      </c>
      <c r="M38" s="12">
        <v>98</v>
      </c>
      <c r="N38" s="12">
        <v>98</v>
      </c>
      <c r="O38" s="12">
        <f t="shared" si="0"/>
        <v>392</v>
      </c>
      <c r="P38" s="15">
        <v>104</v>
      </c>
      <c r="Q38" s="17">
        <f t="shared" si="1"/>
        <v>496</v>
      </c>
      <c r="R38" s="1"/>
    </row>
    <row r="39" spans="1:18" x14ac:dyDescent="0.35">
      <c r="A39" s="8">
        <v>6</v>
      </c>
      <c r="B39" s="8">
        <v>142</v>
      </c>
      <c r="C39" s="9" t="s">
        <v>386</v>
      </c>
      <c r="D39" s="9" t="s">
        <v>387</v>
      </c>
      <c r="E39" s="8">
        <v>16459</v>
      </c>
      <c r="F39" s="8"/>
      <c r="G39" s="8" t="s">
        <v>277</v>
      </c>
      <c r="H39" s="8">
        <v>399</v>
      </c>
      <c r="I39" s="8">
        <v>1</v>
      </c>
      <c r="J39" s="8">
        <v>1</v>
      </c>
      <c r="K39" s="12">
        <v>99</v>
      </c>
      <c r="L39" s="12">
        <v>97</v>
      </c>
      <c r="M39" s="12">
        <v>98</v>
      </c>
      <c r="N39" s="12">
        <v>99</v>
      </c>
      <c r="O39" s="12">
        <f t="shared" si="0"/>
        <v>393</v>
      </c>
      <c r="P39" s="15">
        <v>102.6</v>
      </c>
      <c r="Q39" s="17">
        <f t="shared" si="1"/>
        <v>495.6</v>
      </c>
      <c r="R39" s="1"/>
    </row>
    <row r="40" spans="1:18" x14ac:dyDescent="0.35">
      <c r="A40" s="8">
        <v>7</v>
      </c>
      <c r="B40" s="8">
        <v>92</v>
      </c>
      <c r="C40" s="9" t="s">
        <v>187</v>
      </c>
      <c r="D40" s="9" t="s">
        <v>287</v>
      </c>
      <c r="E40" s="8">
        <v>28546</v>
      </c>
      <c r="F40" s="8" t="s">
        <v>49</v>
      </c>
      <c r="G40" s="8" t="s">
        <v>267</v>
      </c>
      <c r="H40" s="8">
        <v>355</v>
      </c>
      <c r="I40" s="8">
        <v>1</v>
      </c>
      <c r="J40" s="8">
        <v>1</v>
      </c>
      <c r="K40" s="12">
        <v>100</v>
      </c>
      <c r="L40" s="12">
        <v>99</v>
      </c>
      <c r="M40" s="12">
        <v>98</v>
      </c>
      <c r="N40" s="12">
        <v>98</v>
      </c>
      <c r="O40" s="12">
        <f t="shared" si="0"/>
        <v>395</v>
      </c>
      <c r="P40" s="15">
        <v>100.3</v>
      </c>
      <c r="Q40" s="17">
        <f t="shared" si="1"/>
        <v>495.3</v>
      </c>
      <c r="R40" s="1"/>
    </row>
    <row r="41" spans="1:18" x14ac:dyDescent="0.35">
      <c r="A41" s="8">
        <v>8</v>
      </c>
      <c r="B41" s="8">
        <v>21</v>
      </c>
      <c r="C41" s="9" t="s">
        <v>317</v>
      </c>
      <c r="D41" s="9" t="s">
        <v>318</v>
      </c>
      <c r="E41" s="8" t="s">
        <v>194</v>
      </c>
      <c r="F41" s="8"/>
      <c r="G41" s="8" t="s">
        <v>319</v>
      </c>
      <c r="H41" s="8" t="s">
        <v>432</v>
      </c>
      <c r="I41" s="8">
        <v>1</v>
      </c>
      <c r="J41" s="8">
        <v>1</v>
      </c>
      <c r="K41" s="12">
        <v>99</v>
      </c>
      <c r="L41" s="12">
        <v>97</v>
      </c>
      <c r="M41" s="12">
        <v>100</v>
      </c>
      <c r="N41" s="12">
        <v>98</v>
      </c>
      <c r="O41" s="12">
        <f t="shared" si="0"/>
        <v>394</v>
      </c>
      <c r="P41" s="15">
        <v>101.2</v>
      </c>
      <c r="Q41" s="17">
        <f t="shared" si="1"/>
        <v>495.2</v>
      </c>
      <c r="R41" s="1"/>
    </row>
    <row r="42" spans="1:18" x14ac:dyDescent="0.35">
      <c r="A42" s="8">
        <v>9</v>
      </c>
      <c r="B42" s="8">
        <v>11</v>
      </c>
      <c r="C42" s="9" t="s">
        <v>310</v>
      </c>
      <c r="D42" s="9" t="s">
        <v>311</v>
      </c>
      <c r="E42" s="8">
        <v>100296</v>
      </c>
      <c r="F42" s="8" t="s">
        <v>41</v>
      </c>
      <c r="G42" s="8" t="s">
        <v>277</v>
      </c>
      <c r="H42" s="8">
        <v>242</v>
      </c>
      <c r="I42" s="8">
        <v>1</v>
      </c>
      <c r="J42" s="8">
        <v>1</v>
      </c>
      <c r="K42" s="12">
        <v>98</v>
      </c>
      <c r="L42" s="12">
        <v>98</v>
      </c>
      <c r="M42" s="12">
        <v>99</v>
      </c>
      <c r="N42" s="12">
        <v>97</v>
      </c>
      <c r="O42" s="12">
        <f t="shared" si="0"/>
        <v>392</v>
      </c>
      <c r="P42" s="15">
        <v>103.1</v>
      </c>
      <c r="Q42" s="17">
        <f t="shared" si="1"/>
        <v>495.1</v>
      </c>
      <c r="R42" s="1"/>
    </row>
    <row r="43" spans="1:18" x14ac:dyDescent="0.35">
      <c r="A43" s="8">
        <v>10</v>
      </c>
      <c r="B43" s="8">
        <v>165</v>
      </c>
      <c r="C43" s="9" t="s">
        <v>392</v>
      </c>
      <c r="D43" s="9" t="s">
        <v>321</v>
      </c>
      <c r="E43" s="8">
        <v>15396</v>
      </c>
      <c r="F43" s="8" t="s">
        <v>49</v>
      </c>
      <c r="G43" s="8" t="s">
        <v>267</v>
      </c>
      <c r="H43" s="8">
        <v>357</v>
      </c>
      <c r="I43" s="8">
        <v>1</v>
      </c>
      <c r="J43" s="8">
        <v>1</v>
      </c>
      <c r="K43" s="12">
        <v>98</v>
      </c>
      <c r="L43" s="12">
        <v>98</v>
      </c>
      <c r="M43" s="12">
        <v>98</v>
      </c>
      <c r="N43" s="12">
        <v>97</v>
      </c>
      <c r="O43" s="12">
        <f t="shared" si="0"/>
        <v>391</v>
      </c>
      <c r="P43" s="15">
        <v>103.4</v>
      </c>
      <c r="Q43" s="17">
        <f t="shared" si="1"/>
        <v>494.4</v>
      </c>
      <c r="R43" s="1"/>
    </row>
    <row r="44" spans="1:18" x14ac:dyDescent="0.35">
      <c r="A44" s="8">
        <v>11</v>
      </c>
      <c r="B44" s="8">
        <v>124</v>
      </c>
      <c r="C44" s="9" t="s">
        <v>378</v>
      </c>
      <c r="D44" s="9" t="s">
        <v>379</v>
      </c>
      <c r="E44" s="8">
        <v>18171</v>
      </c>
      <c r="F44" s="8" t="s">
        <v>41</v>
      </c>
      <c r="G44" s="8" t="s">
        <v>277</v>
      </c>
      <c r="H44" s="8">
        <v>331</v>
      </c>
      <c r="I44" s="8">
        <v>1</v>
      </c>
      <c r="J44" s="8">
        <v>1</v>
      </c>
      <c r="K44" s="12">
        <v>97</v>
      </c>
      <c r="L44" s="12">
        <v>98</v>
      </c>
      <c r="M44" s="12">
        <v>98</v>
      </c>
      <c r="N44" s="12">
        <v>98</v>
      </c>
      <c r="O44" s="12">
        <f t="shared" si="0"/>
        <v>391</v>
      </c>
      <c r="P44" s="15">
        <v>100.6</v>
      </c>
      <c r="Q44" s="17">
        <f t="shared" si="1"/>
        <v>491.6</v>
      </c>
      <c r="R44" s="1"/>
    </row>
    <row r="45" spans="1:18" x14ac:dyDescent="0.35">
      <c r="A45" s="8">
        <v>12</v>
      </c>
      <c r="B45" s="8">
        <v>71</v>
      </c>
      <c r="C45" s="9" t="s">
        <v>347</v>
      </c>
      <c r="D45" s="9" t="s">
        <v>348</v>
      </c>
      <c r="E45" s="8">
        <v>19832</v>
      </c>
      <c r="F45" s="8" t="s">
        <v>49</v>
      </c>
      <c r="G45" s="8" t="s">
        <v>267</v>
      </c>
      <c r="H45" s="8">
        <v>358</v>
      </c>
      <c r="I45" s="8">
        <v>1</v>
      </c>
      <c r="J45" s="8">
        <v>1</v>
      </c>
      <c r="K45" s="12">
        <v>96</v>
      </c>
      <c r="L45" s="12">
        <v>97</v>
      </c>
      <c r="M45" s="12">
        <v>99</v>
      </c>
      <c r="N45" s="12">
        <v>99</v>
      </c>
      <c r="O45" s="12">
        <f t="shared" si="0"/>
        <v>391</v>
      </c>
      <c r="P45" s="15">
        <v>100.2</v>
      </c>
      <c r="Q45" s="17">
        <f t="shared" si="1"/>
        <v>491.2</v>
      </c>
      <c r="R45" s="1"/>
    </row>
    <row r="46" spans="1:18" x14ac:dyDescent="0.35">
      <c r="A46" s="8">
        <v>13</v>
      </c>
      <c r="B46" s="8">
        <v>102</v>
      </c>
      <c r="C46" s="9" t="s">
        <v>361</v>
      </c>
      <c r="D46" s="9" t="s">
        <v>348</v>
      </c>
      <c r="E46" s="8">
        <v>13399</v>
      </c>
      <c r="F46" s="8" t="s">
        <v>41</v>
      </c>
      <c r="G46" s="8" t="s">
        <v>277</v>
      </c>
      <c r="H46" s="8">
        <v>220</v>
      </c>
      <c r="I46" s="8">
        <v>1</v>
      </c>
      <c r="J46" s="8">
        <v>1</v>
      </c>
      <c r="K46" s="12">
        <v>98</v>
      </c>
      <c r="L46" s="12">
        <v>99</v>
      </c>
      <c r="M46" s="12">
        <v>97</v>
      </c>
      <c r="N46" s="12">
        <v>97</v>
      </c>
      <c r="O46" s="12">
        <f t="shared" si="0"/>
        <v>391</v>
      </c>
      <c r="P46" s="15">
        <v>99.3</v>
      </c>
      <c r="Q46" s="17">
        <f t="shared" si="1"/>
        <v>490.3</v>
      </c>
      <c r="R46" s="1"/>
    </row>
    <row r="47" spans="1:18" x14ac:dyDescent="0.35">
      <c r="A47" s="8">
        <v>14</v>
      </c>
      <c r="B47" s="8">
        <v>27</v>
      </c>
      <c r="C47" s="9" t="s">
        <v>322</v>
      </c>
      <c r="D47" s="9" t="s">
        <v>323</v>
      </c>
      <c r="E47" s="8">
        <v>29311</v>
      </c>
      <c r="F47" s="8" t="s">
        <v>41</v>
      </c>
      <c r="G47" s="8" t="s">
        <v>277</v>
      </c>
      <c r="H47" s="8">
        <v>245</v>
      </c>
      <c r="I47" s="8">
        <v>1</v>
      </c>
      <c r="J47" s="8">
        <v>1</v>
      </c>
      <c r="K47" s="12">
        <v>96</v>
      </c>
      <c r="L47" s="12">
        <v>98</v>
      </c>
      <c r="M47" s="12">
        <v>99</v>
      </c>
      <c r="N47" s="12">
        <v>98</v>
      </c>
      <c r="O47" s="12">
        <f t="shared" si="0"/>
        <v>391</v>
      </c>
      <c r="P47" s="15">
        <v>97.3</v>
      </c>
      <c r="Q47" s="17">
        <f t="shared" si="1"/>
        <v>488.3</v>
      </c>
      <c r="R47" s="1"/>
    </row>
    <row r="48" spans="1:18" x14ac:dyDescent="0.35">
      <c r="A48" s="8">
        <v>15</v>
      </c>
      <c r="B48" s="8">
        <v>78</v>
      </c>
      <c r="C48" s="9" t="s">
        <v>354</v>
      </c>
      <c r="D48" s="9" t="s">
        <v>355</v>
      </c>
      <c r="E48" s="8" t="s">
        <v>150</v>
      </c>
      <c r="F48" s="8"/>
      <c r="G48" s="8" t="s">
        <v>356</v>
      </c>
      <c r="H48" s="8" t="s">
        <v>432</v>
      </c>
      <c r="I48" s="8">
        <v>1</v>
      </c>
      <c r="J48" s="8">
        <v>1</v>
      </c>
      <c r="K48" s="12">
        <v>97</v>
      </c>
      <c r="L48" s="12">
        <v>98</v>
      </c>
      <c r="M48" s="12">
        <v>99</v>
      </c>
      <c r="N48" s="12">
        <v>99</v>
      </c>
      <c r="O48" s="12">
        <f t="shared" si="0"/>
        <v>393</v>
      </c>
      <c r="P48" s="15"/>
      <c r="Q48" s="17"/>
      <c r="R48" s="1"/>
    </row>
    <row r="49" spans="1:18" x14ac:dyDescent="0.35">
      <c r="A49" s="8">
        <v>16</v>
      </c>
      <c r="B49" s="8">
        <v>182</v>
      </c>
      <c r="C49" s="9" t="s">
        <v>399</v>
      </c>
      <c r="D49" s="9" t="s">
        <v>400</v>
      </c>
      <c r="E49" s="8" t="s">
        <v>120</v>
      </c>
      <c r="F49" s="8"/>
      <c r="G49" s="8" t="s">
        <v>319</v>
      </c>
      <c r="H49" s="8" t="s">
        <v>432</v>
      </c>
      <c r="I49" s="8">
        <v>1</v>
      </c>
      <c r="J49" s="8">
        <v>1</v>
      </c>
      <c r="K49" s="12">
        <v>97</v>
      </c>
      <c r="L49" s="12">
        <v>98</v>
      </c>
      <c r="M49" s="12">
        <v>97</v>
      </c>
      <c r="N49" s="12">
        <v>99</v>
      </c>
      <c r="O49" s="12">
        <f t="shared" si="0"/>
        <v>391</v>
      </c>
      <c r="P49" s="13"/>
      <c r="Q49" s="1"/>
      <c r="R49" s="1"/>
    </row>
    <row r="50" spans="1:18" x14ac:dyDescent="0.35">
      <c r="A50" s="8">
        <v>17</v>
      </c>
      <c r="B50" s="8">
        <v>105</v>
      </c>
      <c r="C50" s="9" t="s">
        <v>362</v>
      </c>
      <c r="D50" s="9" t="s">
        <v>363</v>
      </c>
      <c r="E50" s="8" t="s">
        <v>120</v>
      </c>
      <c r="F50" s="8"/>
      <c r="G50" s="8" t="s">
        <v>319</v>
      </c>
      <c r="H50" s="8" t="s">
        <v>432</v>
      </c>
      <c r="I50" s="8">
        <v>1</v>
      </c>
      <c r="J50" s="8">
        <v>1</v>
      </c>
      <c r="K50" s="12">
        <v>97</v>
      </c>
      <c r="L50" s="12">
        <v>99</v>
      </c>
      <c r="M50" s="12">
        <v>99</v>
      </c>
      <c r="N50" s="12">
        <v>97</v>
      </c>
      <c r="O50" s="12">
        <f t="shared" si="0"/>
        <v>392</v>
      </c>
      <c r="P50" s="13"/>
      <c r="Q50" s="1"/>
      <c r="R50" s="1"/>
    </row>
    <row r="51" spans="1:18" x14ac:dyDescent="0.35">
      <c r="A51" s="8">
        <v>18</v>
      </c>
      <c r="B51" s="8">
        <v>155</v>
      </c>
      <c r="C51" s="9" t="s">
        <v>390</v>
      </c>
      <c r="D51" s="9" t="s">
        <v>391</v>
      </c>
      <c r="E51" s="8">
        <v>11602</v>
      </c>
      <c r="F51" s="8" t="s">
        <v>41</v>
      </c>
      <c r="G51" s="8" t="s">
        <v>277</v>
      </c>
      <c r="H51" s="8">
        <v>375</v>
      </c>
      <c r="I51" s="8">
        <v>1</v>
      </c>
      <c r="J51" s="8">
        <v>1</v>
      </c>
      <c r="K51" s="12">
        <v>98</v>
      </c>
      <c r="L51" s="12">
        <v>99</v>
      </c>
      <c r="M51" s="12">
        <v>96</v>
      </c>
      <c r="N51" s="12">
        <v>97</v>
      </c>
      <c r="O51" s="12">
        <f t="shared" si="0"/>
        <v>390</v>
      </c>
      <c r="P51" s="15"/>
      <c r="Q51" s="17"/>
      <c r="R51" s="1"/>
    </row>
    <row r="52" spans="1:18" x14ac:dyDescent="0.35">
      <c r="A52" s="8">
        <v>19</v>
      </c>
      <c r="B52" s="8">
        <v>133</v>
      </c>
      <c r="C52" s="9" t="s">
        <v>119</v>
      </c>
      <c r="D52" s="9" t="s">
        <v>383</v>
      </c>
      <c r="E52" s="8">
        <v>30485</v>
      </c>
      <c r="F52" s="8" t="s">
        <v>128</v>
      </c>
      <c r="G52" s="8" t="s">
        <v>267</v>
      </c>
      <c r="H52" s="8">
        <v>376</v>
      </c>
      <c r="I52" s="8">
        <v>1</v>
      </c>
      <c r="J52" s="8">
        <v>1</v>
      </c>
      <c r="K52" s="12">
        <v>96</v>
      </c>
      <c r="L52" s="12">
        <v>98</v>
      </c>
      <c r="M52" s="12">
        <v>97</v>
      </c>
      <c r="N52" s="12">
        <v>97</v>
      </c>
      <c r="O52" s="12">
        <f t="shared" si="0"/>
        <v>388</v>
      </c>
      <c r="P52" s="15"/>
      <c r="Q52" s="17"/>
      <c r="R52" s="1"/>
    </row>
    <row r="53" spans="1:18" x14ac:dyDescent="0.35">
      <c r="A53" s="8">
        <v>20</v>
      </c>
      <c r="B53" s="8">
        <v>114</v>
      </c>
      <c r="C53" s="9" t="s">
        <v>368</v>
      </c>
      <c r="D53" s="9" t="s">
        <v>369</v>
      </c>
      <c r="E53" s="8">
        <v>19831</v>
      </c>
      <c r="F53" s="8" t="s">
        <v>41</v>
      </c>
      <c r="G53" s="8" t="s">
        <v>277</v>
      </c>
      <c r="H53" s="8">
        <v>243</v>
      </c>
      <c r="I53" s="8">
        <v>1</v>
      </c>
      <c r="J53" s="8">
        <v>1</v>
      </c>
      <c r="K53" s="12">
        <v>97</v>
      </c>
      <c r="L53" s="12">
        <v>99</v>
      </c>
      <c r="M53" s="12">
        <v>98</v>
      </c>
      <c r="N53" s="12">
        <v>94</v>
      </c>
      <c r="O53" s="12">
        <f t="shared" si="0"/>
        <v>388</v>
      </c>
      <c r="P53" s="15"/>
      <c r="Q53" s="17"/>
      <c r="R53" s="1"/>
    </row>
    <row r="54" spans="1:18" x14ac:dyDescent="0.35">
      <c r="A54" s="8">
        <v>21</v>
      </c>
      <c r="B54" s="8">
        <v>204</v>
      </c>
      <c r="C54" s="9" t="s">
        <v>412</v>
      </c>
      <c r="D54" s="9" t="s">
        <v>413</v>
      </c>
      <c r="E54" s="8">
        <v>31130</v>
      </c>
      <c r="F54" s="8" t="s">
        <v>49</v>
      </c>
      <c r="G54" s="8" t="s">
        <v>267</v>
      </c>
      <c r="H54" s="8">
        <v>356</v>
      </c>
      <c r="I54" s="8">
        <v>1</v>
      </c>
      <c r="J54" s="8">
        <v>1</v>
      </c>
      <c r="K54" s="12">
        <v>96</v>
      </c>
      <c r="L54" s="12">
        <v>97</v>
      </c>
      <c r="M54" s="12">
        <v>98</v>
      </c>
      <c r="N54" s="12">
        <v>96</v>
      </c>
      <c r="O54" s="12">
        <f t="shared" si="0"/>
        <v>387</v>
      </c>
      <c r="P54" s="15"/>
      <c r="Q54" s="17"/>
      <c r="R54" s="1"/>
    </row>
    <row r="55" spans="1:18" x14ac:dyDescent="0.35">
      <c r="A55" s="8">
        <v>22</v>
      </c>
      <c r="B55" s="8">
        <v>72</v>
      </c>
      <c r="C55" s="9" t="s">
        <v>349</v>
      </c>
      <c r="D55" s="9" t="s">
        <v>350</v>
      </c>
      <c r="E55" s="8" t="s">
        <v>215</v>
      </c>
      <c r="F55" s="8"/>
      <c r="G55" s="8" t="s">
        <v>319</v>
      </c>
      <c r="H55" s="8" t="s">
        <v>432</v>
      </c>
      <c r="I55" s="8">
        <v>1</v>
      </c>
      <c r="J55" s="8">
        <v>1</v>
      </c>
      <c r="K55" s="12">
        <v>97</v>
      </c>
      <c r="L55" s="12">
        <v>97</v>
      </c>
      <c r="M55" s="12">
        <v>98</v>
      </c>
      <c r="N55" s="12">
        <v>95</v>
      </c>
      <c r="O55" s="12">
        <f t="shared" si="0"/>
        <v>387</v>
      </c>
      <c r="P55" s="1"/>
      <c r="Q55" s="1"/>
      <c r="R55" s="1"/>
    </row>
    <row r="56" spans="1:18" x14ac:dyDescent="0.35">
      <c r="A56" s="8">
        <v>23</v>
      </c>
      <c r="B56" s="8">
        <v>45</v>
      </c>
      <c r="C56" s="9" t="s">
        <v>159</v>
      </c>
      <c r="D56" s="9" t="s">
        <v>331</v>
      </c>
      <c r="E56" s="8">
        <v>10627</v>
      </c>
      <c r="F56" s="8"/>
      <c r="G56" s="8" t="s">
        <v>267</v>
      </c>
      <c r="H56" s="8">
        <v>314</v>
      </c>
      <c r="I56" s="8">
        <v>1</v>
      </c>
      <c r="J56" s="8">
        <v>1</v>
      </c>
      <c r="K56" s="12">
        <v>98</v>
      </c>
      <c r="L56" s="12">
        <v>98</v>
      </c>
      <c r="M56" s="12">
        <v>96</v>
      </c>
      <c r="N56" s="12">
        <v>95</v>
      </c>
      <c r="O56" s="12">
        <f t="shared" si="0"/>
        <v>387</v>
      </c>
      <c r="P56" s="1"/>
      <c r="Q56" s="1"/>
      <c r="R56" s="1"/>
    </row>
    <row r="57" spans="1:18" x14ac:dyDescent="0.35">
      <c r="A57" s="8">
        <v>24</v>
      </c>
      <c r="B57" s="8">
        <v>188</v>
      </c>
      <c r="C57" s="9" t="s">
        <v>401</v>
      </c>
      <c r="D57" s="9" t="s">
        <v>402</v>
      </c>
      <c r="E57" s="8">
        <v>14446</v>
      </c>
      <c r="F57" s="8" t="s">
        <v>49</v>
      </c>
      <c r="G57" s="8" t="s">
        <v>267</v>
      </c>
      <c r="H57" s="8">
        <v>271</v>
      </c>
      <c r="I57" s="8">
        <v>1</v>
      </c>
      <c r="J57" s="8">
        <v>1</v>
      </c>
      <c r="K57" s="12">
        <v>96</v>
      </c>
      <c r="L57" s="12">
        <v>99</v>
      </c>
      <c r="M57" s="12">
        <v>98</v>
      </c>
      <c r="N57" s="12">
        <v>94</v>
      </c>
      <c r="O57" s="12">
        <f t="shared" si="0"/>
        <v>387</v>
      </c>
      <c r="P57" s="1"/>
      <c r="Q57" s="1"/>
      <c r="R57" s="1"/>
    </row>
    <row r="58" spans="1:18" x14ac:dyDescent="0.35">
      <c r="A58" s="8">
        <v>25</v>
      </c>
      <c r="B58" s="8">
        <v>68</v>
      </c>
      <c r="C58" s="9" t="s">
        <v>343</v>
      </c>
      <c r="D58" s="9" t="s">
        <v>344</v>
      </c>
      <c r="E58" s="8">
        <v>17032</v>
      </c>
      <c r="F58" s="8" t="s">
        <v>41</v>
      </c>
      <c r="G58" s="8" t="s">
        <v>277</v>
      </c>
      <c r="H58" s="8">
        <v>397</v>
      </c>
      <c r="I58" s="8">
        <v>1</v>
      </c>
      <c r="J58" s="8">
        <v>1</v>
      </c>
      <c r="K58" s="12">
        <v>95</v>
      </c>
      <c r="L58" s="12">
        <v>96</v>
      </c>
      <c r="M58" s="12">
        <v>95</v>
      </c>
      <c r="N58" s="12">
        <v>100</v>
      </c>
      <c r="O58" s="12">
        <f t="shared" si="0"/>
        <v>386</v>
      </c>
      <c r="R58" s="4"/>
    </row>
    <row r="59" spans="1:18" x14ac:dyDescent="0.35">
      <c r="A59" s="8">
        <v>26</v>
      </c>
      <c r="B59" s="8">
        <v>176</v>
      </c>
      <c r="C59" s="9" t="s">
        <v>396</v>
      </c>
      <c r="D59" s="9" t="s">
        <v>397</v>
      </c>
      <c r="E59" s="8">
        <v>17572</v>
      </c>
      <c r="F59" s="8" t="s">
        <v>41</v>
      </c>
      <c r="G59" s="8" t="s">
        <v>267</v>
      </c>
      <c r="H59" s="8">
        <v>247</v>
      </c>
      <c r="I59" s="8">
        <v>1</v>
      </c>
      <c r="J59" s="8">
        <v>1</v>
      </c>
      <c r="K59" s="12">
        <v>96</v>
      </c>
      <c r="L59" s="12">
        <v>95</v>
      </c>
      <c r="M59" s="12">
        <v>97</v>
      </c>
      <c r="N59" s="12">
        <v>98</v>
      </c>
      <c r="O59" s="12">
        <f t="shared" si="0"/>
        <v>386</v>
      </c>
    </row>
    <row r="60" spans="1:18" x14ac:dyDescent="0.35">
      <c r="A60" s="8">
        <v>27</v>
      </c>
      <c r="B60" s="8">
        <v>63</v>
      </c>
      <c r="C60" s="9" t="s">
        <v>339</v>
      </c>
      <c r="D60" s="9" t="s">
        <v>340</v>
      </c>
      <c r="E60" s="8">
        <v>28708</v>
      </c>
      <c r="F60" s="8" t="s">
        <v>49</v>
      </c>
      <c r="G60" s="8" t="s">
        <v>267</v>
      </c>
      <c r="H60" s="8">
        <v>391</v>
      </c>
      <c r="I60" s="8">
        <v>1</v>
      </c>
      <c r="J60" s="8">
        <v>1</v>
      </c>
      <c r="K60" s="12">
        <v>96</v>
      </c>
      <c r="L60" s="12">
        <v>98</v>
      </c>
      <c r="M60" s="12">
        <v>95</v>
      </c>
      <c r="N60" s="12">
        <v>97</v>
      </c>
      <c r="O60" s="12">
        <f t="shared" si="0"/>
        <v>386</v>
      </c>
    </row>
    <row r="61" spans="1:18" x14ac:dyDescent="0.35">
      <c r="A61" s="8">
        <v>28</v>
      </c>
      <c r="B61" s="8">
        <v>40</v>
      </c>
      <c r="C61" s="9" t="s">
        <v>327</v>
      </c>
      <c r="D61" s="9" t="s">
        <v>328</v>
      </c>
      <c r="E61" s="8">
        <v>12209</v>
      </c>
      <c r="F61" s="8"/>
      <c r="G61" s="8" t="s">
        <v>277</v>
      </c>
      <c r="H61" s="8">
        <v>291</v>
      </c>
      <c r="I61" s="8">
        <v>1</v>
      </c>
      <c r="J61" s="8">
        <v>1</v>
      </c>
      <c r="K61" s="12">
        <v>93</v>
      </c>
      <c r="L61" s="12">
        <v>99</v>
      </c>
      <c r="M61" s="12">
        <v>98</v>
      </c>
      <c r="N61" s="12">
        <v>96</v>
      </c>
      <c r="O61" s="12">
        <f t="shared" si="0"/>
        <v>386</v>
      </c>
    </row>
    <row r="62" spans="1:18" x14ac:dyDescent="0.35">
      <c r="A62" s="8">
        <v>29</v>
      </c>
      <c r="B62" s="8">
        <v>134</v>
      </c>
      <c r="C62" s="9" t="s">
        <v>384</v>
      </c>
      <c r="D62" s="9" t="s">
        <v>385</v>
      </c>
      <c r="E62" s="8">
        <v>25361</v>
      </c>
      <c r="F62" s="8" t="s">
        <v>41</v>
      </c>
      <c r="G62" s="8" t="s">
        <v>277</v>
      </c>
      <c r="H62" s="8">
        <v>392</v>
      </c>
      <c r="I62" s="8">
        <v>1</v>
      </c>
      <c r="J62" s="8">
        <v>1</v>
      </c>
      <c r="K62" s="12">
        <v>94</v>
      </c>
      <c r="L62" s="12">
        <v>97</v>
      </c>
      <c r="M62" s="12">
        <v>95</v>
      </c>
      <c r="N62" s="12">
        <v>99</v>
      </c>
      <c r="O62" s="12">
        <f t="shared" si="0"/>
        <v>385</v>
      </c>
    </row>
    <row r="63" spans="1:18" x14ac:dyDescent="0.35">
      <c r="A63" s="8">
        <v>30</v>
      </c>
      <c r="B63" s="8">
        <v>100</v>
      </c>
      <c r="C63" s="9" t="s">
        <v>359</v>
      </c>
      <c r="D63" s="9" t="s">
        <v>360</v>
      </c>
      <c r="E63" s="8">
        <v>19926</v>
      </c>
      <c r="F63" s="8" t="s">
        <v>41</v>
      </c>
      <c r="G63" s="8" t="s">
        <v>277</v>
      </c>
      <c r="H63" s="8">
        <v>372</v>
      </c>
      <c r="I63" s="8">
        <v>1</v>
      </c>
      <c r="J63" s="8">
        <v>1</v>
      </c>
      <c r="K63" s="12">
        <v>95</v>
      </c>
      <c r="L63" s="12">
        <v>97</v>
      </c>
      <c r="M63" s="12">
        <v>98</v>
      </c>
      <c r="N63" s="12">
        <v>95</v>
      </c>
      <c r="O63" s="12">
        <f t="shared" si="0"/>
        <v>385</v>
      </c>
    </row>
    <row r="64" spans="1:18" x14ac:dyDescent="0.35">
      <c r="A64" s="8">
        <v>31</v>
      </c>
      <c r="B64" s="8">
        <v>9</v>
      </c>
      <c r="C64" s="9" t="s">
        <v>32</v>
      </c>
      <c r="D64" s="9" t="s">
        <v>309</v>
      </c>
      <c r="E64" s="8">
        <v>12797</v>
      </c>
      <c r="F64" s="8"/>
      <c r="G64" s="8" t="s">
        <v>267</v>
      </c>
      <c r="H64" s="8">
        <v>246</v>
      </c>
      <c r="I64" s="8">
        <v>1</v>
      </c>
      <c r="J64" s="8">
        <v>1</v>
      </c>
      <c r="K64" s="12">
        <v>96</v>
      </c>
      <c r="L64" s="12">
        <v>96</v>
      </c>
      <c r="M64" s="12">
        <v>98</v>
      </c>
      <c r="N64" s="12">
        <v>95</v>
      </c>
      <c r="O64" s="12">
        <f t="shared" si="0"/>
        <v>385</v>
      </c>
    </row>
    <row r="65" spans="1:15" x14ac:dyDescent="0.35">
      <c r="A65" s="8">
        <v>32</v>
      </c>
      <c r="B65" s="8">
        <v>200</v>
      </c>
      <c r="C65" s="9" t="s">
        <v>410</v>
      </c>
      <c r="D65" s="9" t="s">
        <v>411</v>
      </c>
      <c r="E65" s="8">
        <v>19912</v>
      </c>
      <c r="F65" s="8"/>
      <c r="G65" s="8" t="s">
        <v>277</v>
      </c>
      <c r="H65" s="8">
        <v>394</v>
      </c>
      <c r="I65" s="8">
        <v>1</v>
      </c>
      <c r="J65" s="8">
        <v>1</v>
      </c>
      <c r="K65" s="12">
        <v>98</v>
      </c>
      <c r="L65" s="12">
        <v>94</v>
      </c>
      <c r="M65" s="12">
        <v>98</v>
      </c>
      <c r="N65" s="12">
        <v>95</v>
      </c>
      <c r="O65" s="12">
        <f t="shared" si="0"/>
        <v>385</v>
      </c>
    </row>
    <row r="66" spans="1:15" x14ac:dyDescent="0.35">
      <c r="A66" s="8">
        <v>33</v>
      </c>
      <c r="B66" s="8">
        <v>197</v>
      </c>
      <c r="C66" s="9" t="s">
        <v>406</v>
      </c>
      <c r="D66" s="9" t="s">
        <v>407</v>
      </c>
      <c r="E66" s="8">
        <v>17412</v>
      </c>
      <c r="F66" s="8"/>
      <c r="G66" s="8" t="s">
        <v>277</v>
      </c>
      <c r="H66" s="8">
        <v>377</v>
      </c>
      <c r="I66" s="8">
        <v>1</v>
      </c>
      <c r="J66" s="8">
        <v>1</v>
      </c>
      <c r="K66" s="12">
        <v>96</v>
      </c>
      <c r="L66" s="12">
        <v>97</v>
      </c>
      <c r="M66" s="12">
        <v>93</v>
      </c>
      <c r="N66" s="12">
        <v>98</v>
      </c>
      <c r="O66" s="12">
        <f t="shared" ref="O66:O97" si="2">SUM(K66:N66)</f>
        <v>384</v>
      </c>
    </row>
    <row r="67" spans="1:15" x14ac:dyDescent="0.35">
      <c r="A67" s="8">
        <v>34</v>
      </c>
      <c r="B67" s="8">
        <v>64</v>
      </c>
      <c r="C67" s="9" t="s">
        <v>341</v>
      </c>
      <c r="D67" s="9" t="s">
        <v>342</v>
      </c>
      <c r="E67" s="8">
        <v>19001</v>
      </c>
      <c r="F67" s="8" t="s">
        <v>41</v>
      </c>
      <c r="G67" s="8" t="s">
        <v>277</v>
      </c>
      <c r="H67" s="8">
        <v>219</v>
      </c>
      <c r="I67" s="8">
        <v>1</v>
      </c>
      <c r="J67" s="8">
        <v>1</v>
      </c>
      <c r="K67" s="12">
        <v>96</v>
      </c>
      <c r="L67" s="12">
        <v>96</v>
      </c>
      <c r="M67" s="12">
        <v>95</v>
      </c>
      <c r="N67" s="12">
        <v>97</v>
      </c>
      <c r="O67" s="12">
        <f t="shared" si="2"/>
        <v>384</v>
      </c>
    </row>
    <row r="68" spans="1:15" x14ac:dyDescent="0.35">
      <c r="A68" s="8">
        <v>35</v>
      </c>
      <c r="B68" s="8">
        <v>143</v>
      </c>
      <c r="C68" s="9" t="s">
        <v>388</v>
      </c>
      <c r="D68" s="9" t="s">
        <v>298</v>
      </c>
      <c r="E68" s="8">
        <v>13596</v>
      </c>
      <c r="F68" s="8" t="s">
        <v>49</v>
      </c>
      <c r="G68" s="8" t="s">
        <v>267</v>
      </c>
      <c r="H68" s="8">
        <v>311</v>
      </c>
      <c r="I68" s="8">
        <v>1</v>
      </c>
      <c r="J68" s="8">
        <v>1</v>
      </c>
      <c r="K68" s="12">
        <v>97</v>
      </c>
      <c r="L68" s="12">
        <v>95</v>
      </c>
      <c r="M68" s="12">
        <v>95</v>
      </c>
      <c r="N68" s="12">
        <v>97</v>
      </c>
      <c r="O68" s="12">
        <f t="shared" si="2"/>
        <v>384</v>
      </c>
    </row>
    <row r="69" spans="1:15" x14ac:dyDescent="0.35">
      <c r="A69" s="8">
        <v>36</v>
      </c>
      <c r="B69" s="8">
        <v>15</v>
      </c>
      <c r="C69" s="9" t="s">
        <v>314</v>
      </c>
      <c r="D69" s="9" t="s">
        <v>315</v>
      </c>
      <c r="E69" s="8">
        <v>1481</v>
      </c>
      <c r="F69" s="8"/>
      <c r="G69" s="8" t="s">
        <v>267</v>
      </c>
      <c r="H69" s="8">
        <v>378</v>
      </c>
      <c r="I69" s="8">
        <v>1</v>
      </c>
      <c r="J69" s="8">
        <v>1</v>
      </c>
      <c r="K69" s="12">
        <v>96</v>
      </c>
      <c r="L69" s="12">
        <v>94</v>
      </c>
      <c r="M69" s="12">
        <v>98</v>
      </c>
      <c r="N69" s="12">
        <v>96</v>
      </c>
      <c r="O69" s="12">
        <f t="shared" si="2"/>
        <v>384</v>
      </c>
    </row>
    <row r="70" spans="1:15" x14ac:dyDescent="0.35">
      <c r="A70" s="8">
        <v>37</v>
      </c>
      <c r="B70" s="8">
        <v>48</v>
      </c>
      <c r="C70" s="9" t="s">
        <v>332</v>
      </c>
      <c r="D70" s="9" t="s">
        <v>333</v>
      </c>
      <c r="E70" s="8">
        <v>14982</v>
      </c>
      <c r="F70" s="8" t="s">
        <v>41</v>
      </c>
      <c r="G70" s="8" t="s">
        <v>277</v>
      </c>
      <c r="H70" s="8">
        <v>332</v>
      </c>
      <c r="I70" s="8">
        <v>1</v>
      </c>
      <c r="J70" s="8">
        <v>1</v>
      </c>
      <c r="K70" s="12">
        <v>96</v>
      </c>
      <c r="L70" s="12">
        <v>94</v>
      </c>
      <c r="M70" s="12">
        <v>99</v>
      </c>
      <c r="N70" s="12">
        <v>95</v>
      </c>
      <c r="O70" s="12">
        <f t="shared" si="2"/>
        <v>384</v>
      </c>
    </row>
    <row r="71" spans="1:15" x14ac:dyDescent="0.35">
      <c r="A71" s="8">
        <v>38</v>
      </c>
      <c r="B71" s="8">
        <v>57</v>
      </c>
      <c r="C71" s="9" t="s">
        <v>336</v>
      </c>
      <c r="D71" s="9" t="s">
        <v>337</v>
      </c>
      <c r="E71" s="8">
        <v>928</v>
      </c>
      <c r="F71" s="8"/>
      <c r="G71" s="8" t="s">
        <v>267</v>
      </c>
      <c r="H71" s="8">
        <v>289</v>
      </c>
      <c r="I71" s="8">
        <v>1</v>
      </c>
      <c r="J71" s="8">
        <v>1</v>
      </c>
      <c r="K71" s="12">
        <v>94</v>
      </c>
      <c r="L71" s="12">
        <v>97</v>
      </c>
      <c r="M71" s="12">
        <v>99</v>
      </c>
      <c r="N71" s="12">
        <v>94</v>
      </c>
      <c r="O71" s="12">
        <f t="shared" si="2"/>
        <v>384</v>
      </c>
    </row>
    <row r="72" spans="1:15" x14ac:dyDescent="0.35">
      <c r="A72" s="8">
        <v>39</v>
      </c>
      <c r="B72" s="8">
        <v>117</v>
      </c>
      <c r="C72" s="9" t="s">
        <v>371</v>
      </c>
      <c r="D72" s="9" t="s">
        <v>360</v>
      </c>
      <c r="E72" s="8">
        <v>15714</v>
      </c>
      <c r="F72" s="8" t="s">
        <v>41</v>
      </c>
      <c r="G72" s="8" t="s">
        <v>277</v>
      </c>
      <c r="H72" s="8">
        <v>373</v>
      </c>
      <c r="I72" s="8">
        <v>1</v>
      </c>
      <c r="J72" s="8">
        <v>1</v>
      </c>
      <c r="K72" s="12">
        <v>96</v>
      </c>
      <c r="L72" s="12">
        <v>96</v>
      </c>
      <c r="M72" s="12">
        <v>99</v>
      </c>
      <c r="N72" s="12">
        <v>93</v>
      </c>
      <c r="O72" s="12">
        <f t="shared" si="2"/>
        <v>384</v>
      </c>
    </row>
    <row r="73" spans="1:15" x14ac:dyDescent="0.35">
      <c r="A73" s="8">
        <v>40</v>
      </c>
      <c r="B73" s="8">
        <v>37</v>
      </c>
      <c r="C73" s="9" t="s">
        <v>325</v>
      </c>
      <c r="D73" s="9" t="s">
        <v>326</v>
      </c>
      <c r="E73" s="8">
        <v>17182</v>
      </c>
      <c r="F73" s="8" t="s">
        <v>49</v>
      </c>
      <c r="G73" s="8" t="s">
        <v>267</v>
      </c>
      <c r="H73" s="8">
        <v>293</v>
      </c>
      <c r="I73" s="8">
        <v>1</v>
      </c>
      <c r="J73" s="8">
        <v>1</v>
      </c>
      <c r="K73" s="12">
        <v>97</v>
      </c>
      <c r="L73" s="12">
        <v>93</v>
      </c>
      <c r="M73" s="12">
        <v>95</v>
      </c>
      <c r="N73" s="12">
        <v>98</v>
      </c>
      <c r="O73" s="12">
        <f t="shared" si="2"/>
        <v>383</v>
      </c>
    </row>
    <row r="74" spans="1:15" x14ac:dyDescent="0.35">
      <c r="A74" s="8">
        <v>41</v>
      </c>
      <c r="B74" s="8">
        <v>89</v>
      </c>
      <c r="C74" s="9" t="s">
        <v>357</v>
      </c>
      <c r="D74" s="9" t="s">
        <v>358</v>
      </c>
      <c r="E74" s="8">
        <v>12964</v>
      </c>
      <c r="F74" s="8"/>
      <c r="G74" s="8" t="s">
        <v>277</v>
      </c>
      <c r="H74" s="8">
        <v>266</v>
      </c>
      <c r="I74" s="8">
        <v>1</v>
      </c>
      <c r="J74" s="8">
        <v>1</v>
      </c>
      <c r="K74" s="12">
        <v>93</v>
      </c>
      <c r="L74" s="12">
        <v>95</v>
      </c>
      <c r="M74" s="12">
        <v>97</v>
      </c>
      <c r="N74" s="12">
        <v>97</v>
      </c>
      <c r="O74" s="12">
        <f t="shared" si="2"/>
        <v>382</v>
      </c>
    </row>
    <row r="75" spans="1:15" x14ac:dyDescent="0.35">
      <c r="A75" s="8">
        <v>42</v>
      </c>
      <c r="B75" s="8">
        <v>22</v>
      </c>
      <c r="C75" s="9" t="s">
        <v>320</v>
      </c>
      <c r="D75" s="9" t="s">
        <v>321</v>
      </c>
      <c r="E75" s="8">
        <v>17476</v>
      </c>
      <c r="F75" s="8" t="s">
        <v>41</v>
      </c>
      <c r="G75" s="8" t="s">
        <v>277</v>
      </c>
      <c r="H75" s="8">
        <v>335</v>
      </c>
      <c r="I75" s="8">
        <v>1</v>
      </c>
      <c r="J75" s="8">
        <v>1</v>
      </c>
      <c r="K75" s="12">
        <v>94</v>
      </c>
      <c r="L75" s="12">
        <v>96</v>
      </c>
      <c r="M75" s="12">
        <v>95</v>
      </c>
      <c r="N75" s="12">
        <v>97</v>
      </c>
      <c r="O75" s="12">
        <f t="shared" si="2"/>
        <v>382</v>
      </c>
    </row>
    <row r="76" spans="1:15" x14ac:dyDescent="0.35">
      <c r="A76" s="8">
        <v>43</v>
      </c>
      <c r="B76" s="8">
        <v>69</v>
      </c>
      <c r="C76" s="9" t="s">
        <v>343</v>
      </c>
      <c r="D76" s="9" t="s">
        <v>296</v>
      </c>
      <c r="E76" s="8">
        <v>22939</v>
      </c>
      <c r="F76" s="8" t="s">
        <v>49</v>
      </c>
      <c r="G76" s="8" t="s">
        <v>267</v>
      </c>
      <c r="H76" s="8">
        <v>315</v>
      </c>
      <c r="I76" s="8">
        <v>1</v>
      </c>
      <c r="J76" s="8">
        <v>1</v>
      </c>
      <c r="K76" s="12">
        <v>96</v>
      </c>
      <c r="L76" s="12">
        <v>96</v>
      </c>
      <c r="M76" s="12">
        <v>96</v>
      </c>
      <c r="N76" s="12">
        <v>94</v>
      </c>
      <c r="O76" s="12">
        <f t="shared" si="2"/>
        <v>382</v>
      </c>
    </row>
    <row r="77" spans="1:15" x14ac:dyDescent="0.35">
      <c r="A77" s="8">
        <v>44</v>
      </c>
      <c r="B77" s="8">
        <v>6</v>
      </c>
      <c r="C77" s="9" t="s">
        <v>305</v>
      </c>
      <c r="D77" s="9" t="s">
        <v>306</v>
      </c>
      <c r="E77" s="8">
        <v>17413</v>
      </c>
      <c r="F77" s="8" t="s">
        <v>41</v>
      </c>
      <c r="G77" s="8" t="s">
        <v>277</v>
      </c>
      <c r="H77" s="8">
        <v>396</v>
      </c>
      <c r="I77" s="8">
        <v>1</v>
      </c>
      <c r="J77" s="8">
        <v>1</v>
      </c>
      <c r="K77" s="12">
        <v>96</v>
      </c>
      <c r="L77" s="12">
        <v>95</v>
      </c>
      <c r="M77" s="12">
        <v>93</v>
      </c>
      <c r="N77" s="12">
        <v>97</v>
      </c>
      <c r="O77" s="12">
        <f t="shared" si="2"/>
        <v>381</v>
      </c>
    </row>
    <row r="78" spans="1:15" x14ac:dyDescent="0.35">
      <c r="A78" s="8">
        <v>45</v>
      </c>
      <c r="B78" s="8">
        <v>175</v>
      </c>
      <c r="C78" s="9" t="s">
        <v>394</v>
      </c>
      <c r="D78" s="9" t="s">
        <v>395</v>
      </c>
      <c r="E78" s="8">
        <v>25745</v>
      </c>
      <c r="F78" s="8" t="s">
        <v>49</v>
      </c>
      <c r="G78" s="8" t="s">
        <v>267</v>
      </c>
      <c r="H78" s="8">
        <v>354</v>
      </c>
      <c r="I78" s="8">
        <v>1</v>
      </c>
      <c r="J78" s="8">
        <v>1</v>
      </c>
      <c r="K78" s="12">
        <v>94</v>
      </c>
      <c r="L78" s="12">
        <v>97</v>
      </c>
      <c r="M78" s="12">
        <v>93</v>
      </c>
      <c r="N78" s="12">
        <v>97</v>
      </c>
      <c r="O78" s="12">
        <f t="shared" si="2"/>
        <v>381</v>
      </c>
    </row>
    <row r="79" spans="1:15" x14ac:dyDescent="0.35">
      <c r="A79" s="8">
        <v>46</v>
      </c>
      <c r="B79" s="8">
        <v>51</v>
      </c>
      <c r="C79" s="9" t="s">
        <v>334</v>
      </c>
      <c r="D79" s="9" t="s">
        <v>335</v>
      </c>
      <c r="E79" s="8">
        <v>28921</v>
      </c>
      <c r="F79" s="8" t="s">
        <v>49</v>
      </c>
      <c r="G79" s="8" t="s">
        <v>267</v>
      </c>
      <c r="H79" s="8">
        <v>337</v>
      </c>
      <c r="I79" s="8">
        <v>1</v>
      </c>
      <c r="J79" s="8">
        <v>1</v>
      </c>
      <c r="K79" s="12">
        <v>91</v>
      </c>
      <c r="L79" s="12">
        <v>98</v>
      </c>
      <c r="M79" s="12">
        <v>97</v>
      </c>
      <c r="N79" s="12">
        <v>95</v>
      </c>
      <c r="O79" s="12">
        <f t="shared" si="2"/>
        <v>381</v>
      </c>
    </row>
    <row r="80" spans="1:15" x14ac:dyDescent="0.35">
      <c r="A80" s="8">
        <v>47</v>
      </c>
      <c r="B80" s="8">
        <v>130</v>
      </c>
      <c r="C80" s="9" t="s">
        <v>380</v>
      </c>
      <c r="D80" s="9" t="s">
        <v>381</v>
      </c>
      <c r="E80" s="8">
        <v>17479</v>
      </c>
      <c r="F80" s="8" t="s">
        <v>41</v>
      </c>
      <c r="G80" s="8" t="s">
        <v>267</v>
      </c>
      <c r="H80" s="8">
        <v>393</v>
      </c>
      <c r="I80" s="8">
        <v>1</v>
      </c>
      <c r="J80" s="8">
        <v>1</v>
      </c>
      <c r="K80" s="12">
        <v>94</v>
      </c>
      <c r="L80" s="12">
        <v>96</v>
      </c>
      <c r="M80" s="12">
        <v>96</v>
      </c>
      <c r="N80" s="12">
        <v>95</v>
      </c>
      <c r="O80" s="12">
        <f t="shared" si="2"/>
        <v>381</v>
      </c>
    </row>
    <row r="81" spans="1:15" x14ac:dyDescent="0.35">
      <c r="A81" s="8">
        <v>48</v>
      </c>
      <c r="B81" s="8">
        <v>213</v>
      </c>
      <c r="C81" s="9" t="s">
        <v>414</v>
      </c>
      <c r="D81" s="9" t="s">
        <v>415</v>
      </c>
      <c r="E81" s="8">
        <v>934</v>
      </c>
      <c r="F81" s="8"/>
      <c r="G81" s="8"/>
      <c r="H81" s="8">
        <v>334</v>
      </c>
      <c r="I81" s="8">
        <v>1</v>
      </c>
      <c r="J81" s="8">
        <v>1</v>
      </c>
      <c r="K81" s="12">
        <v>96</v>
      </c>
      <c r="L81" s="12">
        <v>98</v>
      </c>
      <c r="M81" s="12">
        <v>94</v>
      </c>
      <c r="N81" s="12">
        <v>93</v>
      </c>
      <c r="O81" s="12">
        <f t="shared" si="2"/>
        <v>381</v>
      </c>
    </row>
    <row r="82" spans="1:15" x14ac:dyDescent="0.35">
      <c r="A82" s="8">
        <v>49</v>
      </c>
      <c r="B82" s="8">
        <v>107</v>
      </c>
      <c r="C82" s="9" t="s">
        <v>364</v>
      </c>
      <c r="D82" s="9" t="s">
        <v>365</v>
      </c>
      <c r="E82" s="8">
        <v>25531</v>
      </c>
      <c r="F82" s="8" t="s">
        <v>49</v>
      </c>
      <c r="G82" s="8" t="s">
        <v>267</v>
      </c>
      <c r="H82" s="8">
        <v>398</v>
      </c>
      <c r="I82" s="8">
        <v>1</v>
      </c>
      <c r="J82" s="8">
        <v>1</v>
      </c>
      <c r="K82" s="12">
        <v>97</v>
      </c>
      <c r="L82" s="12">
        <v>95</v>
      </c>
      <c r="M82" s="12">
        <v>92</v>
      </c>
      <c r="N82" s="12">
        <v>96</v>
      </c>
      <c r="O82" s="12">
        <f t="shared" si="2"/>
        <v>380</v>
      </c>
    </row>
    <row r="83" spans="1:15" x14ac:dyDescent="0.35">
      <c r="A83" s="8">
        <v>50</v>
      </c>
      <c r="B83" s="8">
        <v>8</v>
      </c>
      <c r="C83" s="9" t="s">
        <v>307</v>
      </c>
      <c r="D83" s="9" t="s">
        <v>308</v>
      </c>
      <c r="E83" s="8">
        <v>27461</v>
      </c>
      <c r="F83" s="8" t="s">
        <v>41</v>
      </c>
      <c r="G83" s="8" t="s">
        <v>277</v>
      </c>
      <c r="H83" s="8">
        <v>333</v>
      </c>
      <c r="I83" s="8">
        <v>1</v>
      </c>
      <c r="J83" s="8">
        <v>1</v>
      </c>
      <c r="K83" s="12">
        <v>99</v>
      </c>
      <c r="L83" s="12">
        <v>95</v>
      </c>
      <c r="M83" s="12">
        <v>94</v>
      </c>
      <c r="N83" s="12">
        <v>92</v>
      </c>
      <c r="O83" s="12">
        <f t="shared" si="2"/>
        <v>380</v>
      </c>
    </row>
    <row r="84" spans="1:15" x14ac:dyDescent="0.35">
      <c r="A84" s="8">
        <v>51</v>
      </c>
      <c r="B84" s="8">
        <v>198</v>
      </c>
      <c r="C84" s="9" t="s">
        <v>408</v>
      </c>
      <c r="D84" s="9" t="s">
        <v>409</v>
      </c>
      <c r="E84" s="8">
        <v>30376</v>
      </c>
      <c r="F84" s="8"/>
      <c r="G84" s="8" t="s">
        <v>277</v>
      </c>
      <c r="H84" s="8">
        <v>336</v>
      </c>
      <c r="I84" s="8">
        <v>1</v>
      </c>
      <c r="J84" s="8" t="s">
        <v>152</v>
      </c>
      <c r="K84" s="12">
        <v>95</v>
      </c>
      <c r="L84" s="12">
        <v>93</v>
      </c>
      <c r="M84" s="12">
        <v>95</v>
      </c>
      <c r="N84" s="12">
        <v>96</v>
      </c>
      <c r="O84" s="12">
        <f t="shared" si="2"/>
        <v>379</v>
      </c>
    </row>
    <row r="85" spans="1:15" x14ac:dyDescent="0.35">
      <c r="A85" s="8">
        <v>52</v>
      </c>
      <c r="B85" s="8">
        <v>193</v>
      </c>
      <c r="C85" s="9" t="s">
        <v>404</v>
      </c>
      <c r="D85" s="9" t="s">
        <v>405</v>
      </c>
      <c r="E85" s="8">
        <v>25065</v>
      </c>
      <c r="F85" s="8"/>
      <c r="G85" s="8" t="s">
        <v>277</v>
      </c>
      <c r="H85" s="8">
        <v>292</v>
      </c>
      <c r="I85" s="8">
        <v>1</v>
      </c>
      <c r="J85" s="8">
        <v>1</v>
      </c>
      <c r="K85" s="12">
        <v>95</v>
      </c>
      <c r="L85" s="12">
        <v>95</v>
      </c>
      <c r="M85" s="12">
        <v>93</v>
      </c>
      <c r="N85" s="12">
        <v>96</v>
      </c>
      <c r="O85" s="12">
        <f t="shared" si="2"/>
        <v>379</v>
      </c>
    </row>
    <row r="86" spans="1:15" x14ac:dyDescent="0.35">
      <c r="A86" s="8">
        <v>53</v>
      </c>
      <c r="B86" s="8">
        <v>5</v>
      </c>
      <c r="C86" s="9" t="s">
        <v>303</v>
      </c>
      <c r="D86" s="9" t="s">
        <v>304</v>
      </c>
      <c r="E86" s="8">
        <v>12086</v>
      </c>
      <c r="F86" s="8" t="s">
        <v>31</v>
      </c>
      <c r="G86" s="8" t="s">
        <v>267</v>
      </c>
      <c r="H86" s="8">
        <v>267</v>
      </c>
      <c r="I86" s="8">
        <v>1</v>
      </c>
      <c r="J86" s="8">
        <v>1</v>
      </c>
      <c r="K86" s="12">
        <v>94</v>
      </c>
      <c r="L86" s="12">
        <v>96</v>
      </c>
      <c r="M86" s="12">
        <v>94</v>
      </c>
      <c r="N86" s="12">
        <v>95</v>
      </c>
      <c r="O86" s="12">
        <f t="shared" si="2"/>
        <v>379</v>
      </c>
    </row>
    <row r="87" spans="1:15" x14ac:dyDescent="0.35">
      <c r="A87" s="8">
        <v>54</v>
      </c>
      <c r="B87" s="8">
        <v>121</v>
      </c>
      <c r="C87" s="9" t="s">
        <v>374</v>
      </c>
      <c r="D87" s="9" t="s">
        <v>375</v>
      </c>
      <c r="E87" s="8">
        <v>24987</v>
      </c>
      <c r="F87" s="8" t="s">
        <v>41</v>
      </c>
      <c r="G87" s="8" t="s">
        <v>267</v>
      </c>
      <c r="H87" s="8">
        <v>312</v>
      </c>
      <c r="I87" s="8">
        <v>1</v>
      </c>
      <c r="J87" s="8">
        <v>1</v>
      </c>
      <c r="K87" s="12">
        <v>94</v>
      </c>
      <c r="L87" s="12">
        <v>95</v>
      </c>
      <c r="M87" s="12">
        <v>94</v>
      </c>
      <c r="N87" s="12">
        <v>95</v>
      </c>
      <c r="O87" s="12">
        <f t="shared" si="2"/>
        <v>378</v>
      </c>
    </row>
    <row r="88" spans="1:15" x14ac:dyDescent="0.35">
      <c r="A88" s="8">
        <v>55</v>
      </c>
      <c r="B88" s="8">
        <v>43</v>
      </c>
      <c r="C88" s="9" t="s">
        <v>329</v>
      </c>
      <c r="D88" s="9" t="s">
        <v>330</v>
      </c>
      <c r="E88" s="8">
        <v>14085</v>
      </c>
      <c r="F88" s="8"/>
      <c r="G88" s="8" t="s">
        <v>277</v>
      </c>
      <c r="H88" s="8">
        <v>390</v>
      </c>
      <c r="I88" s="8">
        <v>1</v>
      </c>
      <c r="J88" s="8">
        <v>1</v>
      </c>
      <c r="K88" s="12">
        <v>92</v>
      </c>
      <c r="L88" s="12">
        <v>95</v>
      </c>
      <c r="M88" s="12">
        <v>92</v>
      </c>
      <c r="N88" s="12">
        <v>96</v>
      </c>
      <c r="O88" s="12">
        <f t="shared" si="2"/>
        <v>375</v>
      </c>
    </row>
    <row r="89" spans="1:15" x14ac:dyDescent="0.35">
      <c r="A89" s="8">
        <v>56</v>
      </c>
      <c r="B89" s="8">
        <v>115</v>
      </c>
      <c r="C89" s="9" t="s">
        <v>370</v>
      </c>
      <c r="D89" s="9" t="s">
        <v>337</v>
      </c>
      <c r="E89" s="8">
        <v>113531</v>
      </c>
      <c r="F89" s="8"/>
      <c r="G89" s="8" t="s">
        <v>277</v>
      </c>
      <c r="H89" s="8">
        <v>290</v>
      </c>
      <c r="I89" s="8">
        <v>1</v>
      </c>
      <c r="J89" s="8">
        <v>1</v>
      </c>
      <c r="K89" s="12">
        <v>91</v>
      </c>
      <c r="L89" s="12">
        <v>93</v>
      </c>
      <c r="M89" s="12">
        <v>94</v>
      </c>
      <c r="N89" s="12">
        <v>96</v>
      </c>
      <c r="O89" s="12">
        <f t="shared" si="2"/>
        <v>374</v>
      </c>
    </row>
    <row r="90" spans="1:15" x14ac:dyDescent="0.35">
      <c r="A90" s="8">
        <v>57</v>
      </c>
      <c r="B90" s="8">
        <v>70</v>
      </c>
      <c r="C90" s="9" t="s">
        <v>343</v>
      </c>
      <c r="D90" s="9" t="s">
        <v>345</v>
      </c>
      <c r="E90" s="8">
        <v>22967</v>
      </c>
      <c r="F90" s="8" t="s">
        <v>49</v>
      </c>
      <c r="G90" s="8" t="s">
        <v>346</v>
      </c>
      <c r="H90" s="8" t="s">
        <v>432</v>
      </c>
      <c r="I90" s="8">
        <v>1</v>
      </c>
      <c r="J90" s="8">
        <v>1</v>
      </c>
      <c r="K90" s="12">
        <v>93</v>
      </c>
      <c r="L90" s="12">
        <v>94</v>
      </c>
      <c r="M90" s="12">
        <v>95</v>
      </c>
      <c r="N90" s="12">
        <v>92</v>
      </c>
      <c r="O90" s="12">
        <f t="shared" si="2"/>
        <v>374</v>
      </c>
    </row>
    <row r="91" spans="1:15" x14ac:dyDescent="0.35">
      <c r="A91" s="8">
        <v>58</v>
      </c>
      <c r="B91" s="8">
        <v>132</v>
      </c>
      <c r="C91" s="9" t="s">
        <v>119</v>
      </c>
      <c r="D91" s="9" t="s">
        <v>382</v>
      </c>
      <c r="E91" s="8">
        <v>29811</v>
      </c>
      <c r="F91" s="8" t="s">
        <v>49</v>
      </c>
      <c r="G91" s="8" t="s">
        <v>267</v>
      </c>
      <c r="H91" s="8">
        <v>395</v>
      </c>
      <c r="I91" s="8">
        <v>1</v>
      </c>
      <c r="J91" s="8">
        <v>1</v>
      </c>
      <c r="K91" s="12">
        <v>95</v>
      </c>
      <c r="L91" s="12">
        <v>92</v>
      </c>
      <c r="M91" s="12">
        <v>94</v>
      </c>
      <c r="N91" s="12">
        <v>91</v>
      </c>
      <c r="O91" s="12">
        <f t="shared" si="2"/>
        <v>372</v>
      </c>
    </row>
    <row r="92" spans="1:15" x14ac:dyDescent="0.35">
      <c r="A92" s="8">
        <v>59</v>
      </c>
      <c r="B92" s="8">
        <v>177</v>
      </c>
      <c r="C92" s="9" t="s">
        <v>398</v>
      </c>
      <c r="D92" s="9" t="s">
        <v>316</v>
      </c>
      <c r="E92" s="8">
        <v>28533</v>
      </c>
      <c r="F92" s="8" t="s">
        <v>49</v>
      </c>
      <c r="G92" s="8" t="s">
        <v>267</v>
      </c>
      <c r="H92" s="8">
        <v>316</v>
      </c>
      <c r="I92" s="8">
        <v>1</v>
      </c>
      <c r="J92" s="8">
        <v>1</v>
      </c>
      <c r="K92" s="12">
        <v>96</v>
      </c>
      <c r="L92" s="12">
        <v>92</v>
      </c>
      <c r="M92" s="12">
        <v>91</v>
      </c>
      <c r="N92" s="12">
        <v>91</v>
      </c>
      <c r="O92" s="12">
        <f t="shared" si="2"/>
        <v>370</v>
      </c>
    </row>
    <row r="93" spans="1:15" x14ac:dyDescent="0.35">
      <c r="A93" s="8">
        <v>60</v>
      </c>
      <c r="B93" s="8">
        <v>189</v>
      </c>
      <c r="C93" s="9" t="s">
        <v>401</v>
      </c>
      <c r="D93" s="9" t="s">
        <v>403</v>
      </c>
      <c r="E93" s="8">
        <v>24896</v>
      </c>
      <c r="F93" s="8" t="s">
        <v>128</v>
      </c>
      <c r="G93" s="8" t="s">
        <v>267</v>
      </c>
      <c r="H93" s="8">
        <v>313</v>
      </c>
      <c r="I93" s="8">
        <v>1</v>
      </c>
      <c r="J93" s="8">
        <v>1</v>
      </c>
      <c r="K93" s="12">
        <v>90</v>
      </c>
      <c r="L93" s="12">
        <v>90</v>
      </c>
      <c r="M93" s="12">
        <v>93</v>
      </c>
      <c r="N93" s="12">
        <v>91</v>
      </c>
      <c r="O93" s="12">
        <f t="shared" si="2"/>
        <v>364</v>
      </c>
    </row>
    <row r="94" spans="1:15" x14ac:dyDescent="0.35">
      <c r="A94" s="8">
        <v>61</v>
      </c>
      <c r="B94" s="8">
        <v>19</v>
      </c>
      <c r="C94" s="9" t="s">
        <v>37</v>
      </c>
      <c r="D94" s="9" t="s">
        <v>316</v>
      </c>
      <c r="E94" s="8">
        <v>112352</v>
      </c>
      <c r="F94" s="8"/>
      <c r="G94" s="8" t="s">
        <v>267</v>
      </c>
      <c r="H94" s="8">
        <v>374</v>
      </c>
      <c r="I94" s="8">
        <v>1</v>
      </c>
      <c r="J94" s="8">
        <v>1</v>
      </c>
      <c r="K94" s="12">
        <v>91</v>
      </c>
      <c r="L94" s="12">
        <v>86</v>
      </c>
      <c r="M94" s="12">
        <v>87</v>
      </c>
      <c r="N94" s="12">
        <v>89</v>
      </c>
      <c r="O94" s="12">
        <f t="shared" si="2"/>
        <v>353</v>
      </c>
    </row>
    <row r="95" spans="1:15" x14ac:dyDescent="0.35">
      <c r="A95" s="8">
        <v>62</v>
      </c>
      <c r="B95" s="8">
        <v>14</v>
      </c>
      <c r="C95" s="9" t="s">
        <v>441</v>
      </c>
      <c r="D95" s="9" t="s">
        <v>83</v>
      </c>
      <c r="E95" s="8">
        <v>28607</v>
      </c>
      <c r="F95" s="8" t="s">
        <v>49</v>
      </c>
      <c r="G95" s="8" t="s">
        <v>277</v>
      </c>
      <c r="H95" s="6">
        <v>400</v>
      </c>
      <c r="I95" s="12">
        <v>400</v>
      </c>
      <c r="K95" s="12">
        <v>53</v>
      </c>
      <c r="L95" s="12">
        <v>62</v>
      </c>
      <c r="M95" s="12">
        <v>36</v>
      </c>
      <c r="N95" s="12">
        <v>57</v>
      </c>
      <c r="O95" s="12">
        <f t="shared" si="2"/>
        <v>208</v>
      </c>
    </row>
    <row r="96" spans="1:15" x14ac:dyDescent="0.35">
      <c r="A96" s="8">
        <v>63</v>
      </c>
      <c r="B96" s="8">
        <v>119</v>
      </c>
      <c r="C96" s="9" t="s">
        <v>372</v>
      </c>
      <c r="D96" s="9" t="s">
        <v>373</v>
      </c>
      <c r="E96" s="8">
        <v>26089</v>
      </c>
      <c r="F96" s="8" t="s">
        <v>49</v>
      </c>
      <c r="G96" s="8" t="s">
        <v>277</v>
      </c>
      <c r="H96" s="8" t="s">
        <v>423</v>
      </c>
      <c r="I96" s="8">
        <v>1</v>
      </c>
      <c r="J96" s="8">
        <v>1</v>
      </c>
      <c r="K96" s="12"/>
      <c r="L96" s="12"/>
      <c r="M96" s="12"/>
      <c r="N96" s="12"/>
      <c r="O96" s="12">
        <f t="shared" si="2"/>
        <v>0</v>
      </c>
    </row>
    <row r="97" spans="1:15" x14ac:dyDescent="0.35">
      <c r="A97" s="8">
        <v>64</v>
      </c>
      <c r="B97" s="8">
        <v>151</v>
      </c>
      <c r="C97" s="9" t="s">
        <v>222</v>
      </c>
      <c r="D97" s="9" t="s">
        <v>389</v>
      </c>
      <c r="E97" s="8" t="s">
        <v>224</v>
      </c>
      <c r="F97" s="8"/>
      <c r="G97" s="8" t="s">
        <v>319</v>
      </c>
      <c r="H97" s="8" t="s">
        <v>423</v>
      </c>
      <c r="I97" s="8">
        <v>1</v>
      </c>
      <c r="J97" s="8">
        <v>1</v>
      </c>
      <c r="K97" s="12"/>
      <c r="L97" s="12"/>
      <c r="M97" s="12"/>
      <c r="N97" s="12"/>
      <c r="O97" s="12">
        <f t="shared" si="2"/>
        <v>0</v>
      </c>
    </row>
    <row r="98" spans="1:15" x14ac:dyDescent="0.35">
      <c r="A98" s="8">
        <v>65</v>
      </c>
      <c r="B98" s="8">
        <v>122</v>
      </c>
      <c r="C98" s="9" t="s">
        <v>376</v>
      </c>
      <c r="D98" s="9" t="s">
        <v>377</v>
      </c>
      <c r="E98" s="8">
        <v>12923</v>
      </c>
      <c r="F98" s="8" t="s">
        <v>41</v>
      </c>
      <c r="G98" s="8" t="s">
        <v>277</v>
      </c>
      <c r="H98" s="8">
        <v>288</v>
      </c>
      <c r="I98" s="8">
        <v>1</v>
      </c>
      <c r="J98" s="8">
        <v>1</v>
      </c>
      <c r="K98" s="12"/>
      <c r="L98" s="12"/>
      <c r="M98" s="12"/>
      <c r="N98" s="12"/>
      <c r="O98" s="12">
        <f>SUM(K98:N98)</f>
        <v>0</v>
      </c>
    </row>
    <row r="99" spans="1:15" x14ac:dyDescent="0.35">
      <c r="A99" s="8">
        <v>14</v>
      </c>
      <c r="B99" s="8">
        <v>13</v>
      </c>
      <c r="C99" s="9" t="s">
        <v>312</v>
      </c>
      <c r="D99" s="9" t="s">
        <v>313</v>
      </c>
      <c r="E99" s="8">
        <v>12288</v>
      </c>
      <c r="F99" s="8"/>
      <c r="G99" s="8" t="s">
        <v>267</v>
      </c>
      <c r="H99" s="8" t="s">
        <v>423</v>
      </c>
      <c r="I99" s="8">
        <v>1</v>
      </c>
      <c r="J99" s="8">
        <v>1</v>
      </c>
      <c r="K99" s="12"/>
      <c r="L99" s="12"/>
      <c r="M99" s="12"/>
      <c r="N99" s="12"/>
      <c r="O99" s="12">
        <f>SUM(K99:N99)</f>
        <v>0</v>
      </c>
    </row>
    <row r="101" spans="1:15" x14ac:dyDescent="0.35">
      <c r="C101" s="6" t="s">
        <v>442</v>
      </c>
    </row>
  </sheetData>
  <phoneticPr fontId="5" type="noConversion"/>
  <conditionalFormatting sqref="K1:N1048576">
    <cfRule type="cellIs" dxfId="8" priority="1" stopIfTrue="1" operator="equal">
      <formula>100</formula>
    </cfRule>
  </conditionalFormatting>
  <printOptions horizontalCentered="1"/>
  <pageMargins left="0.25" right="0.25" top="0.5" bottom="0.5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S57"/>
  <sheetViews>
    <sheetView workbookViewId="0"/>
  </sheetViews>
  <sheetFormatPr defaultColWidth="9.1796875" defaultRowHeight="15.5" x14ac:dyDescent="0.35"/>
  <cols>
    <col min="1" max="1" width="6.54296875" style="6" customWidth="1"/>
    <col min="2" max="2" width="6.7265625" style="6" customWidth="1"/>
    <col min="3" max="3" width="19.26953125" style="6" bestFit="1" customWidth="1"/>
    <col min="4" max="4" width="12.81640625" style="6" bestFit="1" customWidth="1"/>
    <col min="5" max="5" width="12.26953125" style="6" hidden="1" customWidth="1"/>
    <col min="6" max="6" width="4.54296875" style="6" customWidth="1"/>
    <col min="7" max="7" width="5.54296875" style="6" bestFit="1" customWidth="1"/>
    <col min="8" max="10" width="7.453125" style="6" hidden="1" customWidth="1"/>
    <col min="11" max="14" width="3.81640625" style="6" bestFit="1" customWidth="1"/>
    <col min="15" max="15" width="6.7265625" style="6" bestFit="1" customWidth="1"/>
    <col min="16" max="16" width="6.54296875" style="6" bestFit="1" customWidth="1"/>
    <col min="17" max="17" width="7" style="6" bestFit="1" customWidth="1"/>
    <col min="18" max="18" width="5.1796875" style="6" bestFit="1" customWidth="1"/>
    <col min="19" max="16384" width="9.1796875" style="6"/>
  </cols>
  <sheetData>
    <row r="1" spans="1:19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9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9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9" s="7" customFormat="1" ht="18" x14ac:dyDescent="0.4">
      <c r="A4" s="11" t="s">
        <v>418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9" s="1" customFormat="1" x14ac:dyDescent="0.35">
      <c r="Q5" s="16"/>
    </row>
    <row r="6" spans="1:19" s="1" customFormat="1" x14ac:dyDescent="0.35">
      <c r="A6" s="1" t="s">
        <v>3</v>
      </c>
      <c r="F6" s="1" t="s">
        <v>469</v>
      </c>
      <c r="Q6" s="16">
        <v>473.5</v>
      </c>
    </row>
    <row r="7" spans="1:19" s="1" customFormat="1" x14ac:dyDescent="0.35">
      <c r="A7" s="1" t="s">
        <v>4</v>
      </c>
      <c r="F7" s="1" t="s">
        <v>451</v>
      </c>
      <c r="Q7" s="16">
        <v>467.6</v>
      </c>
    </row>
    <row r="8" spans="1:19" s="1" customFormat="1" x14ac:dyDescent="0.35">
      <c r="A8" s="1" t="s">
        <v>5</v>
      </c>
      <c r="F8" s="1" t="s">
        <v>470</v>
      </c>
      <c r="Q8" s="16">
        <v>465.3</v>
      </c>
    </row>
    <row r="9" spans="1:19" s="1" customFormat="1" x14ac:dyDescent="0.35">
      <c r="Q9" s="16"/>
    </row>
    <row r="10" spans="1:19" s="1" customFormat="1" x14ac:dyDescent="0.35">
      <c r="A10" s="1" t="s">
        <v>453</v>
      </c>
      <c r="F10" s="1" t="s">
        <v>471</v>
      </c>
      <c r="Q10" s="16">
        <v>462</v>
      </c>
      <c r="S10" s="16"/>
    </row>
    <row r="11" spans="1:19" s="1" customFormat="1" x14ac:dyDescent="0.35">
      <c r="A11" s="1" t="s">
        <v>452</v>
      </c>
      <c r="F11" s="1" t="s">
        <v>472</v>
      </c>
      <c r="Q11" s="16">
        <v>458.3</v>
      </c>
      <c r="S11" s="16"/>
    </row>
    <row r="12" spans="1:19" s="1" customFormat="1" x14ac:dyDescent="0.35">
      <c r="A12" s="1" t="s">
        <v>454</v>
      </c>
      <c r="F12" s="1" t="s">
        <v>473</v>
      </c>
      <c r="Q12" s="16">
        <v>452.7</v>
      </c>
      <c r="S12" s="16"/>
    </row>
    <row r="13" spans="1:19" s="1" customFormat="1" x14ac:dyDescent="0.35"/>
    <row r="14" spans="1:19" s="1" customFormat="1" x14ac:dyDescent="0.35">
      <c r="A14" s="1" t="s">
        <v>7</v>
      </c>
      <c r="F14" s="1" t="s">
        <v>450</v>
      </c>
      <c r="Q14" s="1">
        <v>363</v>
      </c>
    </row>
    <row r="15" spans="1:19" s="1" customFormat="1" x14ac:dyDescent="0.35"/>
    <row r="16" spans="1:19" s="1" customFormat="1" hidden="1" x14ac:dyDescent="0.35">
      <c r="A16" s="1" t="s">
        <v>9</v>
      </c>
    </row>
    <row r="17" spans="1:18" s="1" customFormat="1" hidden="1" x14ac:dyDescent="0.35">
      <c r="A17" s="1" t="s">
        <v>10</v>
      </c>
    </row>
    <row r="18" spans="1:18" s="1" customFormat="1" hidden="1" x14ac:dyDescent="0.35">
      <c r="A18" s="1" t="s">
        <v>11</v>
      </c>
    </row>
    <row r="19" spans="1:18" s="1" customFormat="1" hidden="1" x14ac:dyDescent="0.35"/>
    <row r="20" spans="1:18" s="1" customFormat="1" hidden="1" x14ac:dyDescent="0.35">
      <c r="A20" s="1" t="s">
        <v>12</v>
      </c>
    </row>
    <row r="21" spans="1:18" s="1" customFormat="1" hidden="1" x14ac:dyDescent="0.35">
      <c r="A21" s="1" t="s">
        <v>13</v>
      </c>
    </row>
    <row r="22" spans="1:18" s="1" customFormat="1" hidden="1" x14ac:dyDescent="0.35">
      <c r="A22" s="1" t="s">
        <v>14</v>
      </c>
    </row>
    <row r="23" spans="1:18" s="1" customFormat="1" hidden="1" x14ac:dyDescent="0.35"/>
    <row r="24" spans="1:18" s="1" customFormat="1" hidden="1" x14ac:dyDescent="0.35">
      <c r="A24" s="1" t="s">
        <v>15</v>
      </c>
    </row>
    <row r="25" spans="1:18" s="1" customFormat="1" hidden="1" x14ac:dyDescent="0.35">
      <c r="A25" s="1" t="s">
        <v>16</v>
      </c>
    </row>
    <row r="26" spans="1:18" s="1" customFormat="1" hidden="1" x14ac:dyDescent="0.35">
      <c r="A26" s="1" t="s">
        <v>17</v>
      </c>
    </row>
    <row r="27" spans="1:18" s="1" customFormat="1" hidden="1" x14ac:dyDescent="0.35"/>
    <row r="28" spans="1:18" s="1" customFormat="1" hidden="1" x14ac:dyDescent="0.35">
      <c r="A28" s="1" t="s">
        <v>18</v>
      </c>
    </row>
    <row r="29" spans="1:18" s="1" customFormat="1" hidden="1" x14ac:dyDescent="0.35">
      <c r="A29" s="1" t="s">
        <v>19</v>
      </c>
    </row>
    <row r="30" spans="1:18" s="1" customFormat="1" hidden="1" x14ac:dyDescent="0.35">
      <c r="A30" s="1" t="s">
        <v>20</v>
      </c>
    </row>
    <row r="31" spans="1:18" s="1" customFormat="1" hidden="1" x14ac:dyDescent="0.35"/>
    <row r="32" spans="1:18" s="5" customFormat="1" x14ac:dyDescent="0.35">
      <c r="A32" s="2" t="s">
        <v>419</v>
      </c>
      <c r="B32" s="2" t="s">
        <v>21</v>
      </c>
      <c r="C32" s="3" t="s">
        <v>22</v>
      </c>
      <c r="D32" s="3" t="s">
        <v>23</v>
      </c>
      <c r="E32" s="2" t="s">
        <v>24</v>
      </c>
      <c r="F32" s="2" t="s">
        <v>25</v>
      </c>
      <c r="G32" s="2" t="s">
        <v>26</v>
      </c>
      <c r="H32" s="4" t="s">
        <v>424</v>
      </c>
      <c r="I32" s="4" t="s">
        <v>439</v>
      </c>
      <c r="J32" s="4" t="s">
        <v>440</v>
      </c>
      <c r="K32" s="4">
        <v>1</v>
      </c>
      <c r="L32" s="4">
        <v>2</v>
      </c>
      <c r="M32" s="4">
        <v>3</v>
      </c>
      <c r="N32" s="4">
        <v>4</v>
      </c>
      <c r="O32" s="4" t="s">
        <v>422</v>
      </c>
      <c r="P32" s="4" t="s">
        <v>421</v>
      </c>
      <c r="Q32" s="4" t="s">
        <v>420</v>
      </c>
      <c r="R32" s="4" t="s">
        <v>468</v>
      </c>
    </row>
    <row r="33" spans="1:18" x14ac:dyDescent="0.35">
      <c r="A33" s="8">
        <v>1</v>
      </c>
      <c r="B33" s="8">
        <v>172</v>
      </c>
      <c r="C33" s="9" t="s">
        <v>291</v>
      </c>
      <c r="D33" s="9" t="s">
        <v>292</v>
      </c>
      <c r="E33" s="8">
        <v>1223</v>
      </c>
      <c r="F33" s="8"/>
      <c r="G33" s="8" t="s">
        <v>267</v>
      </c>
      <c r="H33" s="8">
        <v>445</v>
      </c>
      <c r="I33" s="8">
        <v>1</v>
      </c>
      <c r="J33" s="8">
        <v>1</v>
      </c>
      <c r="K33" s="12">
        <v>96</v>
      </c>
      <c r="L33" s="12">
        <v>95</v>
      </c>
      <c r="M33" s="12">
        <v>93</v>
      </c>
      <c r="N33" s="12">
        <v>93</v>
      </c>
      <c r="O33" s="12">
        <f t="shared" ref="O33:O54" si="0">SUM(K33:N33)</f>
        <v>377</v>
      </c>
      <c r="P33" s="15">
        <v>96.5</v>
      </c>
      <c r="Q33" s="15">
        <f t="shared" ref="Q33:Q46" si="1">SUM(O33:P33)</f>
        <v>473.5</v>
      </c>
    </row>
    <row r="34" spans="1:18" x14ac:dyDescent="0.35">
      <c r="A34" s="8">
        <v>2</v>
      </c>
      <c r="B34" s="8">
        <v>169</v>
      </c>
      <c r="C34" s="9" t="s">
        <v>289</v>
      </c>
      <c r="D34" s="9" t="s">
        <v>290</v>
      </c>
      <c r="E34" s="8">
        <v>31030</v>
      </c>
      <c r="F34" s="8"/>
      <c r="G34" s="8" t="s">
        <v>267</v>
      </c>
      <c r="H34" s="8">
        <v>419</v>
      </c>
      <c r="I34" s="8">
        <v>1</v>
      </c>
      <c r="J34" s="8">
        <v>1</v>
      </c>
      <c r="K34" s="12">
        <v>90</v>
      </c>
      <c r="L34" s="12">
        <v>93</v>
      </c>
      <c r="M34" s="12">
        <v>93</v>
      </c>
      <c r="N34" s="12">
        <v>96</v>
      </c>
      <c r="O34" s="12">
        <f t="shared" si="0"/>
        <v>372</v>
      </c>
      <c r="P34" s="15">
        <v>95.6</v>
      </c>
      <c r="Q34" s="15">
        <f t="shared" si="1"/>
        <v>467.6</v>
      </c>
    </row>
    <row r="35" spans="1:18" x14ac:dyDescent="0.35">
      <c r="A35" s="8">
        <v>3</v>
      </c>
      <c r="B35" s="8">
        <v>214</v>
      </c>
      <c r="C35" s="9" t="s">
        <v>299</v>
      </c>
      <c r="D35" s="9" t="s">
        <v>300</v>
      </c>
      <c r="E35" s="8" t="s">
        <v>121</v>
      </c>
      <c r="F35" s="8"/>
      <c r="G35" s="8"/>
      <c r="H35" s="8">
        <v>443</v>
      </c>
      <c r="I35" s="8">
        <v>1</v>
      </c>
      <c r="J35" s="8">
        <v>1</v>
      </c>
      <c r="K35" s="12">
        <v>91</v>
      </c>
      <c r="L35" s="12">
        <v>94</v>
      </c>
      <c r="M35" s="12">
        <v>90</v>
      </c>
      <c r="N35" s="12">
        <v>92</v>
      </c>
      <c r="O35" s="12">
        <f t="shared" si="0"/>
        <v>367</v>
      </c>
      <c r="P35" s="15">
        <v>98.3</v>
      </c>
      <c r="Q35" s="15">
        <f t="shared" si="1"/>
        <v>465.3</v>
      </c>
    </row>
    <row r="36" spans="1:18" x14ac:dyDescent="0.35">
      <c r="A36" s="8">
        <v>4</v>
      </c>
      <c r="B36" s="8">
        <v>191</v>
      </c>
      <c r="C36" s="9" t="s">
        <v>246</v>
      </c>
      <c r="D36" s="9" t="s">
        <v>296</v>
      </c>
      <c r="E36" s="8">
        <v>957</v>
      </c>
      <c r="F36" s="8"/>
      <c r="G36" s="8" t="s">
        <v>267</v>
      </c>
      <c r="H36" s="8">
        <v>418</v>
      </c>
      <c r="I36" s="8">
        <v>1</v>
      </c>
      <c r="J36" s="8">
        <v>1</v>
      </c>
      <c r="K36" s="12">
        <v>94</v>
      </c>
      <c r="L36" s="12">
        <v>94</v>
      </c>
      <c r="M36" s="12">
        <v>86</v>
      </c>
      <c r="N36" s="12">
        <v>93</v>
      </c>
      <c r="O36" s="12">
        <f t="shared" si="0"/>
        <v>367</v>
      </c>
      <c r="P36" s="15">
        <v>95.9</v>
      </c>
      <c r="Q36" s="15">
        <f t="shared" si="1"/>
        <v>462.9</v>
      </c>
    </row>
    <row r="37" spans="1:18" x14ac:dyDescent="0.35">
      <c r="A37" s="8">
        <v>5</v>
      </c>
      <c r="B37" s="8">
        <v>7</v>
      </c>
      <c r="C37" s="9" t="s">
        <v>43</v>
      </c>
      <c r="D37" s="9" t="s">
        <v>268</v>
      </c>
      <c r="E37" s="8">
        <v>15022</v>
      </c>
      <c r="F37" s="8" t="s">
        <v>49</v>
      </c>
      <c r="G37" s="8" t="s">
        <v>267</v>
      </c>
      <c r="H37" s="8">
        <v>421</v>
      </c>
      <c r="I37" s="8">
        <v>1</v>
      </c>
      <c r="J37" s="8">
        <v>1</v>
      </c>
      <c r="K37" s="12">
        <v>92</v>
      </c>
      <c r="L37" s="12">
        <v>90</v>
      </c>
      <c r="M37" s="12">
        <v>92</v>
      </c>
      <c r="N37" s="12">
        <v>91</v>
      </c>
      <c r="O37" s="12">
        <f t="shared" si="0"/>
        <v>365</v>
      </c>
      <c r="P37" s="15">
        <v>97</v>
      </c>
      <c r="Q37" s="15">
        <f t="shared" si="1"/>
        <v>462</v>
      </c>
    </row>
    <row r="38" spans="1:18" x14ac:dyDescent="0.35">
      <c r="A38" s="8">
        <v>6</v>
      </c>
      <c r="B38" s="8">
        <v>185</v>
      </c>
      <c r="C38" s="9" t="s">
        <v>294</v>
      </c>
      <c r="D38" s="9" t="s">
        <v>295</v>
      </c>
      <c r="E38" s="8">
        <v>30255</v>
      </c>
      <c r="F38" s="8" t="s">
        <v>44</v>
      </c>
      <c r="G38" s="8" t="s">
        <v>267</v>
      </c>
      <c r="H38" s="8">
        <v>64</v>
      </c>
      <c r="I38" s="8">
        <v>1</v>
      </c>
      <c r="J38" s="8">
        <v>1</v>
      </c>
      <c r="K38" s="12">
        <v>91</v>
      </c>
      <c r="L38" s="12">
        <v>89</v>
      </c>
      <c r="M38" s="12">
        <v>92</v>
      </c>
      <c r="N38" s="12">
        <v>93</v>
      </c>
      <c r="O38" s="12">
        <f t="shared" si="0"/>
        <v>365</v>
      </c>
      <c r="P38" s="15">
        <v>94.2</v>
      </c>
      <c r="Q38" s="15">
        <f t="shared" si="1"/>
        <v>459.2</v>
      </c>
    </row>
    <row r="39" spans="1:18" x14ac:dyDescent="0.35">
      <c r="A39" s="8">
        <v>7</v>
      </c>
      <c r="B39" s="8">
        <v>30</v>
      </c>
      <c r="C39" s="9" t="s">
        <v>273</v>
      </c>
      <c r="D39" s="9" t="s">
        <v>274</v>
      </c>
      <c r="E39" s="8">
        <v>781</v>
      </c>
      <c r="F39" s="8" t="s">
        <v>44</v>
      </c>
      <c r="G39" s="8" t="s">
        <v>267</v>
      </c>
      <c r="H39" s="8">
        <v>417</v>
      </c>
      <c r="I39" s="8">
        <v>1</v>
      </c>
      <c r="J39" s="8">
        <v>1</v>
      </c>
      <c r="K39" s="12">
        <v>91</v>
      </c>
      <c r="L39" s="12">
        <v>91</v>
      </c>
      <c r="M39" s="12">
        <v>93</v>
      </c>
      <c r="N39" s="12">
        <v>90</v>
      </c>
      <c r="O39" s="12">
        <f t="shared" si="0"/>
        <v>365</v>
      </c>
      <c r="P39" s="15">
        <v>94</v>
      </c>
      <c r="Q39" s="15">
        <f t="shared" si="1"/>
        <v>459</v>
      </c>
    </row>
    <row r="40" spans="1:18" x14ac:dyDescent="0.35">
      <c r="A40" s="8">
        <v>8</v>
      </c>
      <c r="B40" s="8">
        <v>54</v>
      </c>
      <c r="C40" s="9" t="s">
        <v>265</v>
      </c>
      <c r="D40" s="9" t="s">
        <v>266</v>
      </c>
      <c r="E40" s="10">
        <v>19417</v>
      </c>
      <c r="F40" s="8" t="s">
        <v>41</v>
      </c>
      <c r="G40" s="8" t="s">
        <v>267</v>
      </c>
      <c r="H40" s="8">
        <v>444</v>
      </c>
      <c r="I40" s="8">
        <v>1</v>
      </c>
      <c r="J40" s="8">
        <v>1</v>
      </c>
      <c r="K40" s="12">
        <v>94</v>
      </c>
      <c r="L40" s="12">
        <v>95</v>
      </c>
      <c r="M40" s="12">
        <v>86</v>
      </c>
      <c r="N40" s="12">
        <v>89</v>
      </c>
      <c r="O40" s="12">
        <f t="shared" si="0"/>
        <v>364</v>
      </c>
      <c r="P40" s="15">
        <v>94.3</v>
      </c>
      <c r="Q40" s="15">
        <f t="shared" si="1"/>
        <v>458.3</v>
      </c>
    </row>
    <row r="41" spans="1:18" x14ac:dyDescent="0.35">
      <c r="A41" s="8">
        <v>9</v>
      </c>
      <c r="B41" s="8">
        <v>99</v>
      </c>
      <c r="C41" s="9" t="s">
        <v>82</v>
      </c>
      <c r="D41" s="9" t="s">
        <v>283</v>
      </c>
      <c r="E41" s="8">
        <v>30212</v>
      </c>
      <c r="F41" s="8" t="s">
        <v>49</v>
      </c>
      <c r="G41" s="8" t="s">
        <v>267</v>
      </c>
      <c r="H41" s="8">
        <v>423</v>
      </c>
      <c r="I41" s="8">
        <v>1</v>
      </c>
      <c r="J41" s="8">
        <v>1</v>
      </c>
      <c r="K41" s="12">
        <v>91</v>
      </c>
      <c r="L41" s="12">
        <v>94</v>
      </c>
      <c r="M41" s="12">
        <v>86</v>
      </c>
      <c r="N41" s="12">
        <v>90</v>
      </c>
      <c r="O41" s="12">
        <f t="shared" si="0"/>
        <v>361</v>
      </c>
      <c r="P41" s="15">
        <v>91.7</v>
      </c>
      <c r="Q41" s="15">
        <f t="shared" si="1"/>
        <v>452.7</v>
      </c>
    </row>
    <row r="42" spans="1:18" x14ac:dyDescent="0.35">
      <c r="A42" s="8">
        <v>10</v>
      </c>
      <c r="B42" s="8">
        <v>74</v>
      </c>
      <c r="C42" s="9" t="s">
        <v>173</v>
      </c>
      <c r="D42" s="9" t="s">
        <v>278</v>
      </c>
      <c r="E42" s="8">
        <v>29926</v>
      </c>
      <c r="F42" s="8" t="s">
        <v>49</v>
      </c>
      <c r="G42" s="8" t="s">
        <v>267</v>
      </c>
      <c r="H42" s="8">
        <v>438</v>
      </c>
      <c r="I42" s="8">
        <v>1</v>
      </c>
      <c r="J42" s="8">
        <v>1</v>
      </c>
      <c r="K42" s="12">
        <v>86</v>
      </c>
      <c r="L42" s="12">
        <v>84</v>
      </c>
      <c r="M42" s="12">
        <v>94</v>
      </c>
      <c r="N42" s="12">
        <v>89</v>
      </c>
      <c r="O42" s="12">
        <f t="shared" si="0"/>
        <v>353</v>
      </c>
      <c r="P42" s="15">
        <v>95.9</v>
      </c>
      <c r="Q42" s="15">
        <f t="shared" si="1"/>
        <v>448.9</v>
      </c>
      <c r="R42" s="6">
        <v>9.6999999999999993</v>
      </c>
    </row>
    <row r="43" spans="1:18" x14ac:dyDescent="0.35">
      <c r="A43" s="8">
        <v>11</v>
      </c>
      <c r="B43" s="8">
        <v>103</v>
      </c>
      <c r="C43" s="9" t="s">
        <v>284</v>
      </c>
      <c r="D43" s="9" t="s">
        <v>285</v>
      </c>
      <c r="E43" s="8">
        <v>27144</v>
      </c>
      <c r="F43" s="8" t="s">
        <v>49</v>
      </c>
      <c r="G43" s="8" t="s">
        <v>277</v>
      </c>
      <c r="H43" s="8">
        <v>439</v>
      </c>
      <c r="I43" s="8">
        <v>1</v>
      </c>
      <c r="J43" s="8">
        <v>1</v>
      </c>
      <c r="K43" s="12">
        <v>89</v>
      </c>
      <c r="L43" s="12">
        <v>90</v>
      </c>
      <c r="M43" s="12">
        <v>88</v>
      </c>
      <c r="N43" s="12">
        <v>88</v>
      </c>
      <c r="O43" s="12">
        <f t="shared" si="0"/>
        <v>355</v>
      </c>
      <c r="P43" s="15">
        <v>93.9</v>
      </c>
      <c r="Q43" s="15">
        <f t="shared" si="1"/>
        <v>448.9</v>
      </c>
      <c r="R43" s="6">
        <v>9.6</v>
      </c>
    </row>
    <row r="44" spans="1:18" x14ac:dyDescent="0.35">
      <c r="A44" s="8">
        <v>12</v>
      </c>
      <c r="B44" s="8">
        <v>17</v>
      </c>
      <c r="C44" s="9" t="s">
        <v>271</v>
      </c>
      <c r="D44" s="9" t="s">
        <v>272</v>
      </c>
      <c r="E44" s="8">
        <v>30082</v>
      </c>
      <c r="F44" s="8" t="s">
        <v>49</v>
      </c>
      <c r="G44" s="8" t="s">
        <v>267</v>
      </c>
      <c r="H44" s="8">
        <v>422</v>
      </c>
      <c r="I44" s="8">
        <v>1</v>
      </c>
      <c r="J44" s="8">
        <v>1</v>
      </c>
      <c r="K44" s="12">
        <v>84</v>
      </c>
      <c r="L44" s="12">
        <v>81</v>
      </c>
      <c r="M44" s="12">
        <v>92</v>
      </c>
      <c r="N44" s="12">
        <v>88</v>
      </c>
      <c r="O44" s="12">
        <f t="shared" si="0"/>
        <v>345</v>
      </c>
      <c r="P44" s="15">
        <v>94.4</v>
      </c>
      <c r="Q44" s="15">
        <f t="shared" si="1"/>
        <v>439.4</v>
      </c>
    </row>
    <row r="45" spans="1:18" x14ac:dyDescent="0.35">
      <c r="A45" s="8">
        <v>13</v>
      </c>
      <c r="B45" s="8">
        <v>128</v>
      </c>
      <c r="C45" s="9" t="s">
        <v>93</v>
      </c>
      <c r="D45" s="9" t="s">
        <v>274</v>
      </c>
      <c r="E45" s="8">
        <v>25728</v>
      </c>
      <c r="F45" s="8" t="s">
        <v>49</v>
      </c>
      <c r="G45" s="8" t="s">
        <v>267</v>
      </c>
      <c r="H45" s="8">
        <v>446</v>
      </c>
      <c r="I45" s="8">
        <v>1</v>
      </c>
      <c r="J45" s="8">
        <v>1</v>
      </c>
      <c r="K45" s="12">
        <v>82</v>
      </c>
      <c r="L45" s="12">
        <v>87</v>
      </c>
      <c r="M45" s="12">
        <v>85</v>
      </c>
      <c r="N45" s="12">
        <v>88</v>
      </c>
      <c r="O45" s="12">
        <f t="shared" si="0"/>
        <v>342</v>
      </c>
      <c r="P45" s="15">
        <v>85.7</v>
      </c>
      <c r="Q45" s="15">
        <f t="shared" si="1"/>
        <v>427.7</v>
      </c>
    </row>
    <row r="46" spans="1:18" x14ac:dyDescent="0.35">
      <c r="A46" s="8">
        <v>14</v>
      </c>
      <c r="B46" s="8">
        <v>181</v>
      </c>
      <c r="C46" s="9" t="s">
        <v>293</v>
      </c>
      <c r="D46" s="9" t="s">
        <v>51</v>
      </c>
      <c r="E46" s="8">
        <v>28960</v>
      </c>
      <c r="F46" s="8" t="s">
        <v>49</v>
      </c>
      <c r="G46" s="8" t="s">
        <v>267</v>
      </c>
      <c r="H46" s="8">
        <v>416</v>
      </c>
      <c r="I46" s="8">
        <v>1</v>
      </c>
      <c r="J46" s="8">
        <v>1</v>
      </c>
      <c r="K46" s="12">
        <v>91</v>
      </c>
      <c r="L46" s="12">
        <v>88</v>
      </c>
      <c r="M46" s="12">
        <v>77</v>
      </c>
      <c r="N46" s="12">
        <v>82</v>
      </c>
      <c r="O46" s="12">
        <f t="shared" si="0"/>
        <v>338</v>
      </c>
      <c r="P46" s="15">
        <v>89.1</v>
      </c>
      <c r="Q46" s="15">
        <f t="shared" si="1"/>
        <v>427.1</v>
      </c>
    </row>
    <row r="47" spans="1:18" x14ac:dyDescent="0.35">
      <c r="A47" s="8">
        <v>15</v>
      </c>
      <c r="B47" s="8">
        <v>138</v>
      </c>
      <c r="C47" s="9" t="s">
        <v>208</v>
      </c>
      <c r="D47" s="9" t="s">
        <v>288</v>
      </c>
      <c r="E47" s="8">
        <v>17226</v>
      </c>
      <c r="F47" s="8"/>
      <c r="G47" s="8" t="s">
        <v>277</v>
      </c>
      <c r="H47" s="8">
        <v>442</v>
      </c>
      <c r="I47" s="8">
        <v>1</v>
      </c>
      <c r="J47" s="8">
        <v>1</v>
      </c>
      <c r="K47" s="12">
        <v>90</v>
      </c>
      <c r="L47" s="12">
        <v>86</v>
      </c>
      <c r="M47" s="12">
        <v>92</v>
      </c>
      <c r="N47" s="12">
        <v>95</v>
      </c>
      <c r="O47" s="12">
        <f t="shared" si="0"/>
        <v>363</v>
      </c>
      <c r="P47" s="15"/>
      <c r="Q47" s="15"/>
    </row>
    <row r="48" spans="1:18" x14ac:dyDescent="0.35">
      <c r="A48" s="8">
        <v>16</v>
      </c>
      <c r="B48" s="8">
        <v>219</v>
      </c>
      <c r="C48" s="9" t="s">
        <v>302</v>
      </c>
      <c r="D48" s="9" t="s">
        <v>301</v>
      </c>
      <c r="E48" s="8"/>
      <c r="F48" s="8"/>
      <c r="G48" s="8"/>
      <c r="H48" s="8">
        <v>440</v>
      </c>
      <c r="I48" s="8">
        <v>1</v>
      </c>
      <c r="J48" s="8">
        <v>1</v>
      </c>
      <c r="K48" s="12">
        <v>92</v>
      </c>
      <c r="L48" s="12">
        <v>88</v>
      </c>
      <c r="M48" s="12">
        <v>88</v>
      </c>
      <c r="N48" s="12">
        <v>93</v>
      </c>
      <c r="O48" s="12">
        <f t="shared" si="0"/>
        <v>361</v>
      </c>
      <c r="P48" s="15"/>
      <c r="Q48" s="15"/>
    </row>
    <row r="49" spans="1:17" x14ac:dyDescent="0.35">
      <c r="A49" s="8">
        <v>17</v>
      </c>
      <c r="B49" s="8">
        <v>35</v>
      </c>
      <c r="C49" s="9" t="s">
        <v>275</v>
      </c>
      <c r="D49" s="9" t="s">
        <v>276</v>
      </c>
      <c r="E49" s="8">
        <v>621</v>
      </c>
      <c r="F49" s="8"/>
      <c r="G49" s="8" t="s">
        <v>277</v>
      </c>
      <c r="H49" s="8">
        <v>44</v>
      </c>
      <c r="I49" s="8">
        <v>1</v>
      </c>
      <c r="J49" s="8">
        <v>1</v>
      </c>
      <c r="K49" s="12">
        <v>96</v>
      </c>
      <c r="L49" s="12">
        <v>81</v>
      </c>
      <c r="M49" s="12">
        <v>93</v>
      </c>
      <c r="N49" s="12">
        <v>92</v>
      </c>
      <c r="O49" s="12">
        <f t="shared" si="0"/>
        <v>362</v>
      </c>
      <c r="P49" s="15"/>
      <c r="Q49" s="15"/>
    </row>
    <row r="50" spans="1:17" x14ac:dyDescent="0.35">
      <c r="A50" s="8">
        <v>18</v>
      </c>
      <c r="B50" s="8">
        <v>83</v>
      </c>
      <c r="C50" s="9" t="s">
        <v>281</v>
      </c>
      <c r="D50" s="9" t="s">
        <v>282</v>
      </c>
      <c r="E50" s="8">
        <v>112011</v>
      </c>
      <c r="F50" s="8"/>
      <c r="G50" s="8" t="s">
        <v>277</v>
      </c>
      <c r="H50" s="8">
        <v>414</v>
      </c>
      <c r="I50" s="8">
        <v>1</v>
      </c>
      <c r="J50" s="8">
        <v>1</v>
      </c>
      <c r="K50" s="12">
        <v>88</v>
      </c>
      <c r="L50" s="12">
        <v>89</v>
      </c>
      <c r="M50" s="12">
        <v>88</v>
      </c>
      <c r="N50" s="12">
        <v>91</v>
      </c>
      <c r="O50" s="12">
        <f t="shared" si="0"/>
        <v>356</v>
      </c>
      <c r="P50" s="15"/>
      <c r="Q50" s="15"/>
    </row>
    <row r="51" spans="1:17" x14ac:dyDescent="0.35">
      <c r="A51" s="8">
        <v>19</v>
      </c>
      <c r="B51" s="8">
        <v>16</v>
      </c>
      <c r="C51" s="9" t="s">
        <v>269</v>
      </c>
      <c r="D51" s="9" t="s">
        <v>270</v>
      </c>
      <c r="E51" s="8">
        <v>29039</v>
      </c>
      <c r="F51" s="8"/>
      <c r="G51" s="8" t="s">
        <v>267</v>
      </c>
      <c r="H51" s="8">
        <v>437</v>
      </c>
      <c r="I51" s="8">
        <v>1</v>
      </c>
      <c r="J51" s="8">
        <v>1</v>
      </c>
      <c r="K51" s="12">
        <v>97</v>
      </c>
      <c r="L51" s="12">
        <v>87</v>
      </c>
      <c r="M51" s="12">
        <v>88</v>
      </c>
      <c r="N51" s="12">
        <v>90</v>
      </c>
      <c r="O51" s="12">
        <f t="shared" si="0"/>
        <v>362</v>
      </c>
      <c r="P51" s="15"/>
      <c r="Q51" s="15"/>
    </row>
    <row r="52" spans="1:17" x14ac:dyDescent="0.35">
      <c r="A52" s="8">
        <v>20</v>
      </c>
      <c r="B52" s="8">
        <v>207</v>
      </c>
      <c r="C52" s="9" t="s">
        <v>297</v>
      </c>
      <c r="D52" s="9" t="s">
        <v>298</v>
      </c>
      <c r="E52" s="8">
        <v>15930</v>
      </c>
      <c r="F52" s="8"/>
      <c r="G52" s="8" t="s">
        <v>267</v>
      </c>
      <c r="H52" s="8">
        <v>441</v>
      </c>
      <c r="I52" s="8">
        <v>1</v>
      </c>
      <c r="J52" s="8">
        <v>1</v>
      </c>
      <c r="K52" s="12">
        <v>89</v>
      </c>
      <c r="L52" s="12">
        <v>88</v>
      </c>
      <c r="M52" s="12">
        <v>85</v>
      </c>
      <c r="N52" s="12">
        <v>84</v>
      </c>
      <c r="O52" s="12">
        <f t="shared" si="0"/>
        <v>346</v>
      </c>
      <c r="P52" s="15"/>
      <c r="Q52" s="15"/>
    </row>
    <row r="53" spans="1:17" x14ac:dyDescent="0.35">
      <c r="A53" s="8">
        <v>21</v>
      </c>
      <c r="B53" s="8">
        <v>80</v>
      </c>
      <c r="C53" s="9" t="s">
        <v>279</v>
      </c>
      <c r="D53" s="9" t="s">
        <v>280</v>
      </c>
      <c r="E53" s="8">
        <v>31933</v>
      </c>
      <c r="F53" s="8" t="s">
        <v>128</v>
      </c>
      <c r="G53" s="8" t="s">
        <v>267</v>
      </c>
      <c r="H53" s="8">
        <v>420</v>
      </c>
      <c r="I53" s="8">
        <v>1</v>
      </c>
      <c r="J53" s="8">
        <v>1</v>
      </c>
      <c r="K53" s="12">
        <v>85</v>
      </c>
      <c r="L53" s="12">
        <v>78</v>
      </c>
      <c r="M53" s="12">
        <v>81</v>
      </c>
      <c r="N53" s="12">
        <v>78</v>
      </c>
      <c r="O53" s="12">
        <f t="shared" si="0"/>
        <v>322</v>
      </c>
      <c r="P53" s="15"/>
      <c r="Q53" s="15"/>
    </row>
    <row r="54" spans="1:17" x14ac:dyDescent="0.35">
      <c r="A54" s="8">
        <v>22</v>
      </c>
      <c r="B54" s="8">
        <v>125</v>
      </c>
      <c r="C54" s="9" t="s">
        <v>286</v>
      </c>
      <c r="D54" s="9" t="s">
        <v>287</v>
      </c>
      <c r="E54" s="8">
        <v>31830</v>
      </c>
      <c r="F54" s="8" t="s">
        <v>49</v>
      </c>
      <c r="G54" s="8" t="s">
        <v>267</v>
      </c>
      <c r="H54" s="8">
        <v>415</v>
      </c>
      <c r="I54" s="8">
        <v>1</v>
      </c>
      <c r="J54" s="8">
        <v>1</v>
      </c>
      <c r="K54" s="12">
        <v>78</v>
      </c>
      <c r="L54" s="12">
        <v>85</v>
      </c>
      <c r="M54" s="12">
        <v>85</v>
      </c>
      <c r="N54" s="12">
        <v>77</v>
      </c>
      <c r="O54" s="12">
        <f t="shared" si="0"/>
        <v>325</v>
      </c>
      <c r="P54" s="15"/>
      <c r="Q54" s="15"/>
    </row>
    <row r="55" spans="1:17" x14ac:dyDescent="0.35">
      <c r="K55" s="12"/>
      <c r="L55" s="12"/>
      <c r="M55" s="12"/>
      <c r="N55" s="12"/>
      <c r="O55" s="12"/>
      <c r="P55" s="15"/>
      <c r="Q55" s="15"/>
    </row>
    <row r="56" spans="1:17" x14ac:dyDescent="0.35">
      <c r="K56" s="12"/>
      <c r="L56" s="12"/>
      <c r="M56" s="12"/>
      <c r="N56" s="12"/>
      <c r="O56" s="12"/>
      <c r="P56" s="12"/>
      <c r="Q56" s="12"/>
    </row>
    <row r="57" spans="1:17" x14ac:dyDescent="0.35">
      <c r="K57" s="12"/>
      <c r="L57" s="12"/>
      <c r="M57" s="12"/>
      <c r="N57" s="12"/>
      <c r="O57" s="12"/>
      <c r="P57" s="12"/>
      <c r="Q57" s="12"/>
    </row>
  </sheetData>
  <phoneticPr fontId="5" type="noConversion"/>
  <conditionalFormatting sqref="K10:N13">
    <cfRule type="cellIs" dxfId="7" priority="1" stopIfTrue="1" operator="equal">
      <formula>100</formula>
    </cfRule>
  </conditionalFormatting>
  <printOptions horizontalCentered="1"/>
  <pageMargins left="0.25" right="0.2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R93"/>
  <sheetViews>
    <sheetView workbookViewId="0">
      <selection sqref="A1:IV65536"/>
    </sheetView>
  </sheetViews>
  <sheetFormatPr defaultColWidth="9.1796875" defaultRowHeight="15.5" x14ac:dyDescent="0.35"/>
  <cols>
    <col min="1" max="1" width="6" style="6" customWidth="1"/>
    <col min="2" max="2" width="6.7265625" style="6" customWidth="1"/>
    <col min="3" max="3" width="13.1796875" style="6" bestFit="1" customWidth="1"/>
    <col min="4" max="4" width="12" style="6" bestFit="1" customWidth="1"/>
    <col min="5" max="5" width="12.26953125" style="6" hidden="1" customWidth="1"/>
    <col min="6" max="6" width="5.1796875" style="6" customWidth="1"/>
    <col min="7" max="7" width="4.81640625" style="6" customWidth="1"/>
    <col min="8" max="8" width="6.1796875" style="6" hidden="1" customWidth="1"/>
    <col min="9" max="14" width="5.1796875" style="6" bestFit="1" customWidth="1"/>
    <col min="15" max="15" width="6.7265625" style="6" bestFit="1" customWidth="1"/>
    <col min="16" max="16" width="7" style="6" bestFit="1" customWidth="1"/>
    <col min="17" max="17" width="7" style="6" customWidth="1"/>
    <col min="18" max="18" width="4.54296875" style="6" bestFit="1" customWidth="1"/>
    <col min="19" max="16384" width="9.1796875" style="6"/>
  </cols>
  <sheetData>
    <row r="1" spans="1:18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s="7" customFormat="1" ht="18" x14ac:dyDescent="0.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18" s="1" customFormat="1" x14ac:dyDescent="0.35"/>
    <row r="6" spans="1:18" s="1" customFormat="1" x14ac:dyDescent="0.35">
      <c r="A6" s="1" t="s">
        <v>9</v>
      </c>
      <c r="G6" s="1" t="s">
        <v>443</v>
      </c>
      <c r="Q6" s="16">
        <v>703.1</v>
      </c>
      <c r="R6" s="16"/>
    </row>
    <row r="7" spans="1:18" s="1" customFormat="1" x14ac:dyDescent="0.35">
      <c r="A7" s="1" t="s">
        <v>10</v>
      </c>
      <c r="G7" s="1" t="s">
        <v>474</v>
      </c>
      <c r="Q7" s="16">
        <v>697.2</v>
      </c>
      <c r="R7" s="16"/>
    </row>
    <row r="8" spans="1:18" s="1" customFormat="1" x14ac:dyDescent="0.35">
      <c r="A8" s="1" t="s">
        <v>11</v>
      </c>
      <c r="G8" s="1" t="s">
        <v>475</v>
      </c>
      <c r="Q8" s="16">
        <v>697</v>
      </c>
      <c r="R8" s="16"/>
    </row>
    <row r="9" spans="1:18" s="1" customFormat="1" x14ac:dyDescent="0.35">
      <c r="Q9" s="16"/>
      <c r="R9" s="16"/>
    </row>
    <row r="10" spans="1:18" s="1" customFormat="1" x14ac:dyDescent="0.35">
      <c r="A10" s="1" t="s">
        <v>476</v>
      </c>
      <c r="G10" s="1" t="s">
        <v>457</v>
      </c>
      <c r="Q10" s="16">
        <v>690.7</v>
      </c>
      <c r="R10" s="16"/>
    </row>
    <row r="11" spans="1:18" s="1" customFormat="1" x14ac:dyDescent="0.35">
      <c r="A11" s="1" t="s">
        <v>477</v>
      </c>
      <c r="G11" s="1" t="s">
        <v>459</v>
      </c>
      <c r="Q11" s="16">
        <v>690.4</v>
      </c>
      <c r="R11" s="16"/>
    </row>
    <row r="12" spans="1:18" s="1" customFormat="1" x14ac:dyDescent="0.35">
      <c r="A12" s="1" t="s">
        <v>478</v>
      </c>
      <c r="G12" s="1" t="s">
        <v>437</v>
      </c>
      <c r="Q12" s="16">
        <v>689.2</v>
      </c>
      <c r="R12" s="16"/>
    </row>
    <row r="13" spans="1:18" s="1" customFormat="1" x14ac:dyDescent="0.35"/>
    <row r="14" spans="1:18" s="1" customFormat="1" x14ac:dyDescent="0.35">
      <c r="A14" s="1" t="s">
        <v>13</v>
      </c>
      <c r="G14" s="1" t="s">
        <v>437</v>
      </c>
      <c r="Q14" s="1">
        <v>591</v>
      </c>
    </row>
    <row r="15" spans="1:18" s="1" customFormat="1" x14ac:dyDescent="0.35">
      <c r="A15" s="1" t="s">
        <v>14</v>
      </c>
      <c r="G15" s="1" t="s">
        <v>479</v>
      </c>
      <c r="Q15" s="1">
        <v>593</v>
      </c>
    </row>
    <row r="16" spans="1:18" s="1" customFormat="1" x14ac:dyDescent="0.35"/>
    <row r="17" spans="1:18" s="4" customFormat="1" x14ac:dyDescent="0.35">
      <c r="A17" s="2" t="s">
        <v>419</v>
      </c>
      <c r="B17" s="2" t="s">
        <v>21</v>
      </c>
      <c r="C17" s="3" t="s">
        <v>22</v>
      </c>
      <c r="D17" s="3" t="s">
        <v>23</v>
      </c>
      <c r="E17" s="2" t="s">
        <v>24</v>
      </c>
      <c r="F17" s="2" t="s">
        <v>25</v>
      </c>
      <c r="G17" s="2" t="s">
        <v>26</v>
      </c>
      <c r="H17" s="4" t="s">
        <v>439</v>
      </c>
      <c r="I17" s="4">
        <v>1</v>
      </c>
      <c r="J17" s="4">
        <v>2</v>
      </c>
      <c r="K17" s="4">
        <v>3</v>
      </c>
      <c r="L17" s="4">
        <v>4</v>
      </c>
      <c r="M17" s="4">
        <v>5</v>
      </c>
      <c r="N17" s="4">
        <v>6</v>
      </c>
      <c r="O17" s="4" t="s">
        <v>422</v>
      </c>
      <c r="P17" s="4" t="s">
        <v>421</v>
      </c>
      <c r="Q17" s="4" t="s">
        <v>480</v>
      </c>
      <c r="R17" s="4" t="s">
        <v>468</v>
      </c>
    </row>
    <row r="18" spans="1:18" x14ac:dyDescent="0.35">
      <c r="A18" s="8">
        <v>1</v>
      </c>
      <c r="B18" s="8">
        <v>61</v>
      </c>
      <c r="C18" s="9" t="s">
        <v>170</v>
      </c>
      <c r="D18" s="9" t="s">
        <v>106</v>
      </c>
      <c r="E18" s="8">
        <v>2599</v>
      </c>
      <c r="F18" s="8"/>
      <c r="G18" s="8"/>
      <c r="H18" s="8" t="s">
        <v>432</v>
      </c>
      <c r="I18" s="12">
        <v>100</v>
      </c>
      <c r="J18" s="12">
        <v>100</v>
      </c>
      <c r="K18" s="12">
        <v>99</v>
      </c>
      <c r="L18" s="12">
        <v>100</v>
      </c>
      <c r="M18" s="12">
        <v>99</v>
      </c>
      <c r="N18" s="12">
        <v>100</v>
      </c>
      <c r="O18" s="12">
        <f t="shared" ref="O18:O81" si="0">SUM(I18:N18)</f>
        <v>598</v>
      </c>
      <c r="P18" s="15">
        <v>105.1</v>
      </c>
      <c r="Q18" s="15">
        <f t="shared" ref="Q18:Q31" si="1">SUM(O18:P18)</f>
        <v>703.1</v>
      </c>
      <c r="R18" s="15"/>
    </row>
    <row r="19" spans="1:18" x14ac:dyDescent="0.35">
      <c r="A19" s="8">
        <v>2</v>
      </c>
      <c r="B19" s="8">
        <v>159</v>
      </c>
      <c r="C19" s="9" t="s">
        <v>228</v>
      </c>
      <c r="D19" s="9" t="s">
        <v>106</v>
      </c>
      <c r="E19" s="8">
        <v>11137</v>
      </c>
      <c r="F19" s="8"/>
      <c r="G19" s="8"/>
      <c r="H19" s="8" t="s">
        <v>432</v>
      </c>
      <c r="I19" s="12">
        <v>99</v>
      </c>
      <c r="J19" s="12">
        <v>99</v>
      </c>
      <c r="K19" s="12">
        <v>100</v>
      </c>
      <c r="L19" s="12">
        <v>100</v>
      </c>
      <c r="M19" s="12">
        <v>98</v>
      </c>
      <c r="N19" s="12">
        <v>97</v>
      </c>
      <c r="O19" s="12">
        <f t="shared" si="0"/>
        <v>593</v>
      </c>
      <c r="P19" s="15">
        <v>104.2</v>
      </c>
      <c r="Q19" s="15">
        <f t="shared" si="1"/>
        <v>697.2</v>
      </c>
      <c r="R19" s="15"/>
    </row>
    <row r="20" spans="1:18" x14ac:dyDescent="0.35">
      <c r="A20" s="8">
        <v>3</v>
      </c>
      <c r="B20" s="8">
        <v>153</v>
      </c>
      <c r="C20" s="9" t="s">
        <v>104</v>
      </c>
      <c r="D20" s="9" t="s">
        <v>123</v>
      </c>
      <c r="E20" s="8">
        <v>99</v>
      </c>
      <c r="F20" s="8"/>
      <c r="G20" s="8"/>
      <c r="H20" s="8">
        <v>723</v>
      </c>
      <c r="I20" s="12">
        <v>100</v>
      </c>
      <c r="J20" s="12">
        <v>98</v>
      </c>
      <c r="K20" s="12">
        <v>99</v>
      </c>
      <c r="L20" s="12">
        <v>100</v>
      </c>
      <c r="M20" s="12">
        <v>100</v>
      </c>
      <c r="N20" s="12">
        <v>100</v>
      </c>
      <c r="O20" s="12">
        <f t="shared" si="0"/>
        <v>597</v>
      </c>
      <c r="P20" s="15">
        <v>100</v>
      </c>
      <c r="Q20" s="15">
        <f t="shared" si="1"/>
        <v>697</v>
      </c>
      <c r="R20" s="15"/>
    </row>
    <row r="21" spans="1:18" x14ac:dyDescent="0.35">
      <c r="A21" s="8">
        <v>4</v>
      </c>
      <c r="B21" s="8">
        <v>195</v>
      </c>
      <c r="C21" s="9" t="s">
        <v>248</v>
      </c>
      <c r="D21" s="9" t="s">
        <v>106</v>
      </c>
      <c r="E21" s="8">
        <v>13019</v>
      </c>
      <c r="F21" s="8"/>
      <c r="G21" s="8"/>
      <c r="H21" s="8" t="s">
        <v>432</v>
      </c>
      <c r="I21" s="12">
        <v>99</v>
      </c>
      <c r="J21" s="12">
        <v>100</v>
      </c>
      <c r="K21" s="12">
        <v>100</v>
      </c>
      <c r="L21" s="12">
        <v>97</v>
      </c>
      <c r="M21" s="12">
        <v>99</v>
      </c>
      <c r="N21" s="12">
        <v>99</v>
      </c>
      <c r="O21" s="12">
        <f t="shared" si="0"/>
        <v>594</v>
      </c>
      <c r="P21" s="15">
        <v>102.5</v>
      </c>
      <c r="Q21" s="15">
        <f t="shared" si="1"/>
        <v>696.5</v>
      </c>
      <c r="R21" s="15"/>
    </row>
    <row r="22" spans="1:18" x14ac:dyDescent="0.35">
      <c r="A22" s="8">
        <v>5</v>
      </c>
      <c r="B22" s="8">
        <v>184</v>
      </c>
      <c r="C22" s="9" t="s">
        <v>243</v>
      </c>
      <c r="D22" s="9" t="s">
        <v>244</v>
      </c>
      <c r="E22" s="8">
        <v>12321</v>
      </c>
      <c r="F22" s="8"/>
      <c r="G22" s="8"/>
      <c r="H22" s="8" t="s">
        <v>432</v>
      </c>
      <c r="I22" s="12">
        <v>98</v>
      </c>
      <c r="J22" s="12">
        <v>100</v>
      </c>
      <c r="K22" s="12">
        <v>99</v>
      </c>
      <c r="L22" s="12">
        <v>98</v>
      </c>
      <c r="M22" s="12">
        <v>99</v>
      </c>
      <c r="N22" s="12">
        <v>99</v>
      </c>
      <c r="O22" s="12">
        <f t="shared" si="0"/>
        <v>593</v>
      </c>
      <c r="P22" s="15">
        <v>103</v>
      </c>
      <c r="Q22" s="15">
        <f t="shared" si="1"/>
        <v>696</v>
      </c>
      <c r="R22" s="15"/>
    </row>
    <row r="23" spans="1:18" x14ac:dyDescent="0.35">
      <c r="A23" s="8">
        <v>6</v>
      </c>
      <c r="B23" s="8">
        <v>174</v>
      </c>
      <c r="C23" s="9" t="s">
        <v>241</v>
      </c>
      <c r="D23" s="9" t="s">
        <v>30</v>
      </c>
      <c r="E23" s="8">
        <v>13480</v>
      </c>
      <c r="F23" s="8"/>
      <c r="G23" s="8"/>
      <c r="H23" s="8">
        <v>718</v>
      </c>
      <c r="I23" s="12">
        <v>99</v>
      </c>
      <c r="J23" s="12">
        <v>100</v>
      </c>
      <c r="K23" s="12">
        <v>99</v>
      </c>
      <c r="L23" s="12">
        <v>99</v>
      </c>
      <c r="M23" s="12">
        <v>99</v>
      </c>
      <c r="N23" s="12">
        <v>100</v>
      </c>
      <c r="O23" s="12">
        <f t="shared" si="0"/>
        <v>596</v>
      </c>
      <c r="P23" s="15">
        <v>99.5</v>
      </c>
      <c r="Q23" s="15">
        <f t="shared" si="1"/>
        <v>695.5</v>
      </c>
      <c r="R23" s="15"/>
    </row>
    <row r="24" spans="1:18" x14ac:dyDescent="0.35">
      <c r="A24" s="8">
        <v>7</v>
      </c>
      <c r="B24" s="8">
        <v>87</v>
      </c>
      <c r="C24" s="9" t="s">
        <v>182</v>
      </c>
      <c r="D24" s="9" t="s">
        <v>183</v>
      </c>
      <c r="E24" s="8" t="s">
        <v>120</v>
      </c>
      <c r="F24" s="8"/>
      <c r="G24" s="8" t="s">
        <v>121</v>
      </c>
      <c r="H24" s="8" t="s">
        <v>481</v>
      </c>
      <c r="I24" s="12">
        <v>99</v>
      </c>
      <c r="J24" s="12">
        <v>98</v>
      </c>
      <c r="K24" s="12">
        <v>100</v>
      </c>
      <c r="L24" s="12">
        <v>100</v>
      </c>
      <c r="M24" s="12">
        <v>99</v>
      </c>
      <c r="N24" s="12">
        <v>97</v>
      </c>
      <c r="O24" s="12">
        <f t="shared" si="0"/>
        <v>593</v>
      </c>
      <c r="P24" s="15">
        <v>101.1</v>
      </c>
      <c r="Q24" s="15">
        <f t="shared" si="1"/>
        <v>694.1</v>
      </c>
      <c r="R24" s="15"/>
    </row>
    <row r="25" spans="1:18" x14ac:dyDescent="0.35">
      <c r="A25" s="8">
        <v>8</v>
      </c>
      <c r="B25" s="8">
        <v>104</v>
      </c>
      <c r="C25" s="9" t="s">
        <v>192</v>
      </c>
      <c r="D25" s="9" t="s">
        <v>193</v>
      </c>
      <c r="E25" s="8" t="s">
        <v>194</v>
      </c>
      <c r="F25" s="8"/>
      <c r="G25" s="8" t="s">
        <v>121</v>
      </c>
      <c r="H25" s="8" t="s">
        <v>432</v>
      </c>
      <c r="I25" s="12">
        <v>99</v>
      </c>
      <c r="J25" s="12">
        <v>98</v>
      </c>
      <c r="K25" s="12">
        <v>98</v>
      </c>
      <c r="L25" s="12">
        <v>99</v>
      </c>
      <c r="M25" s="12">
        <v>99</v>
      </c>
      <c r="N25" s="12">
        <v>100</v>
      </c>
      <c r="O25" s="12">
        <f t="shared" si="0"/>
        <v>593</v>
      </c>
      <c r="P25" s="15">
        <v>99.4</v>
      </c>
      <c r="Q25" s="15">
        <f t="shared" si="1"/>
        <v>692.4</v>
      </c>
      <c r="R25" s="15"/>
    </row>
    <row r="26" spans="1:18" x14ac:dyDescent="0.35">
      <c r="A26" s="8">
        <v>9</v>
      </c>
      <c r="B26" s="8">
        <v>166</v>
      </c>
      <c r="C26" s="9" t="s">
        <v>234</v>
      </c>
      <c r="D26" s="9" t="s">
        <v>235</v>
      </c>
      <c r="E26" s="8">
        <v>17230</v>
      </c>
      <c r="F26" s="8" t="s">
        <v>41</v>
      </c>
      <c r="G26" s="8"/>
      <c r="H26" s="8">
        <v>724</v>
      </c>
      <c r="I26" s="12">
        <v>99</v>
      </c>
      <c r="J26" s="12">
        <v>98</v>
      </c>
      <c r="K26" s="12">
        <v>98</v>
      </c>
      <c r="L26" s="12">
        <v>98</v>
      </c>
      <c r="M26" s="12">
        <v>96</v>
      </c>
      <c r="N26" s="12">
        <v>97</v>
      </c>
      <c r="O26" s="12">
        <f t="shared" si="0"/>
        <v>586</v>
      </c>
      <c r="P26" s="15">
        <v>104.7</v>
      </c>
      <c r="Q26" s="15">
        <f t="shared" si="1"/>
        <v>690.7</v>
      </c>
      <c r="R26" s="15"/>
    </row>
    <row r="27" spans="1:18" x14ac:dyDescent="0.35">
      <c r="A27" s="8">
        <v>10</v>
      </c>
      <c r="B27" s="8">
        <v>112</v>
      </c>
      <c r="C27" s="9" t="s">
        <v>199</v>
      </c>
      <c r="D27" s="9" t="s">
        <v>58</v>
      </c>
      <c r="E27" s="8">
        <v>19067</v>
      </c>
      <c r="F27" s="8" t="s">
        <v>49</v>
      </c>
      <c r="G27" s="8"/>
      <c r="H27" s="8">
        <v>733</v>
      </c>
      <c r="I27" s="12">
        <v>98</v>
      </c>
      <c r="J27" s="12">
        <v>97</v>
      </c>
      <c r="K27" s="12">
        <v>100</v>
      </c>
      <c r="L27" s="12">
        <v>98</v>
      </c>
      <c r="M27" s="12">
        <v>98</v>
      </c>
      <c r="N27" s="12">
        <v>99</v>
      </c>
      <c r="O27" s="12">
        <f t="shared" si="0"/>
        <v>590</v>
      </c>
      <c r="P27" s="15">
        <v>100.4</v>
      </c>
      <c r="Q27" s="15">
        <f t="shared" si="1"/>
        <v>690.4</v>
      </c>
      <c r="R27" s="15"/>
    </row>
    <row r="28" spans="1:18" x14ac:dyDescent="0.35">
      <c r="A28" s="8">
        <v>11</v>
      </c>
      <c r="B28" s="8">
        <v>50</v>
      </c>
      <c r="C28" s="9" t="s">
        <v>164</v>
      </c>
      <c r="D28" s="9" t="s">
        <v>67</v>
      </c>
      <c r="E28" s="8">
        <v>13378</v>
      </c>
      <c r="F28" s="8" t="s">
        <v>41</v>
      </c>
      <c r="G28" s="8" t="s">
        <v>36</v>
      </c>
      <c r="H28" s="8">
        <v>706</v>
      </c>
      <c r="I28" s="12">
        <v>97</v>
      </c>
      <c r="J28" s="12">
        <v>99</v>
      </c>
      <c r="K28" s="12">
        <v>96</v>
      </c>
      <c r="L28" s="12">
        <v>99</v>
      </c>
      <c r="M28" s="12">
        <v>100</v>
      </c>
      <c r="N28" s="12">
        <v>100</v>
      </c>
      <c r="O28" s="12">
        <f t="shared" si="0"/>
        <v>591</v>
      </c>
      <c r="P28" s="15">
        <v>98.2</v>
      </c>
      <c r="Q28" s="15">
        <f t="shared" si="1"/>
        <v>689.2</v>
      </c>
      <c r="R28" s="15"/>
    </row>
    <row r="29" spans="1:18" x14ac:dyDescent="0.35">
      <c r="A29" s="8">
        <v>12</v>
      </c>
      <c r="B29" s="8">
        <v>196</v>
      </c>
      <c r="C29" s="9" t="s">
        <v>249</v>
      </c>
      <c r="D29" s="9" t="s">
        <v>250</v>
      </c>
      <c r="E29" s="8">
        <v>13140</v>
      </c>
      <c r="F29" s="8" t="s">
        <v>41</v>
      </c>
      <c r="G29" s="8" t="s">
        <v>36</v>
      </c>
      <c r="H29" s="8">
        <v>721</v>
      </c>
      <c r="I29" s="12">
        <v>96</v>
      </c>
      <c r="J29" s="12">
        <v>98</v>
      </c>
      <c r="K29" s="12">
        <v>98</v>
      </c>
      <c r="L29" s="12">
        <v>98</v>
      </c>
      <c r="M29" s="12">
        <v>99</v>
      </c>
      <c r="N29" s="12">
        <v>97</v>
      </c>
      <c r="O29" s="12">
        <f t="shared" si="0"/>
        <v>586</v>
      </c>
      <c r="P29" s="15">
        <v>102.1</v>
      </c>
      <c r="Q29" s="15">
        <f t="shared" si="1"/>
        <v>688.1</v>
      </c>
      <c r="R29" s="15">
        <v>9.8000000000000007</v>
      </c>
    </row>
    <row r="30" spans="1:18" x14ac:dyDescent="0.35">
      <c r="A30" s="8">
        <v>13</v>
      </c>
      <c r="B30" s="8">
        <v>106</v>
      </c>
      <c r="C30" s="9" t="s">
        <v>195</v>
      </c>
      <c r="D30" s="9" t="s">
        <v>196</v>
      </c>
      <c r="E30" s="8">
        <v>19880</v>
      </c>
      <c r="F30" s="8" t="s">
        <v>41</v>
      </c>
      <c r="G30" s="8" t="s">
        <v>36</v>
      </c>
      <c r="H30" s="8">
        <v>728</v>
      </c>
      <c r="I30" s="12">
        <v>99</v>
      </c>
      <c r="J30" s="12">
        <v>97</v>
      </c>
      <c r="K30" s="12">
        <v>97</v>
      </c>
      <c r="L30" s="12">
        <v>100</v>
      </c>
      <c r="M30" s="12">
        <v>95</v>
      </c>
      <c r="N30" s="12">
        <v>98</v>
      </c>
      <c r="O30" s="12">
        <f t="shared" si="0"/>
        <v>586</v>
      </c>
      <c r="P30" s="15">
        <v>102.1</v>
      </c>
      <c r="Q30" s="15">
        <f t="shared" si="1"/>
        <v>688.1</v>
      </c>
      <c r="R30" s="15">
        <v>9</v>
      </c>
    </row>
    <row r="31" spans="1:18" x14ac:dyDescent="0.35">
      <c r="A31" s="8">
        <v>14</v>
      </c>
      <c r="B31" s="8">
        <v>56</v>
      </c>
      <c r="C31" s="9" t="s">
        <v>167</v>
      </c>
      <c r="D31" s="9" t="s">
        <v>58</v>
      </c>
      <c r="E31" s="8">
        <v>16388</v>
      </c>
      <c r="F31" s="8" t="s">
        <v>41</v>
      </c>
      <c r="G31" s="8" t="s">
        <v>36</v>
      </c>
      <c r="H31" s="8">
        <v>725</v>
      </c>
      <c r="I31" s="12">
        <v>95</v>
      </c>
      <c r="J31" s="12">
        <v>98</v>
      </c>
      <c r="K31" s="12">
        <v>98</v>
      </c>
      <c r="L31" s="12">
        <v>97</v>
      </c>
      <c r="M31" s="12">
        <v>99</v>
      </c>
      <c r="N31" s="12">
        <v>98</v>
      </c>
      <c r="O31" s="12">
        <f t="shared" si="0"/>
        <v>585</v>
      </c>
      <c r="P31" s="15">
        <v>100.5</v>
      </c>
      <c r="Q31" s="15">
        <f t="shared" si="1"/>
        <v>685.5</v>
      </c>
      <c r="R31" s="15"/>
    </row>
    <row r="32" spans="1:18" x14ac:dyDescent="0.35">
      <c r="A32" s="8">
        <v>15</v>
      </c>
      <c r="B32" s="8">
        <v>216</v>
      </c>
      <c r="C32" s="9" t="s">
        <v>261</v>
      </c>
      <c r="D32" s="9" t="s">
        <v>262</v>
      </c>
      <c r="E32" s="8"/>
      <c r="F32" s="8" t="s">
        <v>49</v>
      </c>
      <c r="G32" s="8"/>
      <c r="H32" s="8">
        <v>711</v>
      </c>
      <c r="I32" s="12">
        <v>98</v>
      </c>
      <c r="J32" s="12">
        <v>96</v>
      </c>
      <c r="K32" s="12">
        <v>96</v>
      </c>
      <c r="L32" s="12">
        <v>98</v>
      </c>
      <c r="M32" s="12">
        <v>96</v>
      </c>
      <c r="N32" s="12">
        <v>98</v>
      </c>
      <c r="O32" s="12">
        <f t="shared" si="0"/>
        <v>582</v>
      </c>
      <c r="P32" s="15">
        <v>99.1</v>
      </c>
      <c r="Q32" s="15">
        <f>SUM(O31:P31)</f>
        <v>685.5</v>
      </c>
      <c r="R32" s="15"/>
    </row>
    <row r="33" spans="1:18" x14ac:dyDescent="0.35">
      <c r="A33" s="8">
        <v>16</v>
      </c>
      <c r="B33" s="8">
        <v>32</v>
      </c>
      <c r="C33" s="9" t="s">
        <v>147</v>
      </c>
      <c r="D33" s="9" t="s">
        <v>33</v>
      </c>
      <c r="E33" s="8">
        <v>29246</v>
      </c>
      <c r="F33" s="8" t="s">
        <v>49</v>
      </c>
      <c r="G33" s="8"/>
      <c r="H33" s="8">
        <v>732</v>
      </c>
      <c r="I33" s="12">
        <v>96</v>
      </c>
      <c r="J33" s="12">
        <v>97</v>
      </c>
      <c r="K33" s="12">
        <v>97</v>
      </c>
      <c r="L33" s="12">
        <v>97</v>
      </c>
      <c r="M33" s="12">
        <v>97</v>
      </c>
      <c r="N33" s="12">
        <v>96</v>
      </c>
      <c r="O33" s="12">
        <f t="shared" si="0"/>
        <v>580</v>
      </c>
      <c r="P33" s="15">
        <v>100.2</v>
      </c>
      <c r="Q33" s="15">
        <f>SUM(O32:P32)</f>
        <v>681.1</v>
      </c>
      <c r="R33" s="15"/>
    </row>
    <row r="34" spans="1:18" x14ac:dyDescent="0.35">
      <c r="A34" s="8">
        <v>17</v>
      </c>
      <c r="B34" s="8">
        <v>55</v>
      </c>
      <c r="C34" s="9" t="s">
        <v>57</v>
      </c>
      <c r="D34" s="9" t="s">
        <v>58</v>
      </c>
      <c r="E34" s="10">
        <v>29956</v>
      </c>
      <c r="F34" s="8" t="s">
        <v>31</v>
      </c>
      <c r="G34" s="8" t="s">
        <v>59</v>
      </c>
      <c r="H34" s="8" t="s">
        <v>432</v>
      </c>
      <c r="I34" s="12">
        <v>100</v>
      </c>
      <c r="J34" s="12">
        <v>100</v>
      </c>
      <c r="K34" s="12">
        <v>99</v>
      </c>
      <c r="L34" s="12">
        <v>100</v>
      </c>
      <c r="M34" s="12">
        <v>99</v>
      </c>
      <c r="N34" s="12">
        <v>100</v>
      </c>
      <c r="O34" s="12">
        <f t="shared" si="0"/>
        <v>598</v>
      </c>
      <c r="P34" s="17"/>
      <c r="Q34" s="15"/>
      <c r="R34" s="15"/>
    </row>
    <row r="35" spans="1:18" x14ac:dyDescent="0.35">
      <c r="A35" s="8">
        <v>18</v>
      </c>
      <c r="B35" s="8">
        <v>90</v>
      </c>
      <c r="C35" s="9" t="s">
        <v>185</v>
      </c>
      <c r="D35" s="9" t="s">
        <v>186</v>
      </c>
      <c r="E35" s="8">
        <v>14663</v>
      </c>
      <c r="F35" s="8"/>
      <c r="G35" s="8"/>
      <c r="H35" s="8">
        <v>713</v>
      </c>
      <c r="I35" s="12">
        <v>100</v>
      </c>
      <c r="J35" s="12">
        <v>97</v>
      </c>
      <c r="K35" s="12">
        <v>98</v>
      </c>
      <c r="L35" s="12">
        <v>99</v>
      </c>
      <c r="M35" s="12">
        <v>98</v>
      </c>
      <c r="N35" s="12">
        <v>99</v>
      </c>
      <c r="O35" s="12">
        <f t="shared" si="0"/>
        <v>591</v>
      </c>
      <c r="P35" s="17"/>
      <c r="Q35" s="15"/>
      <c r="R35" s="15"/>
    </row>
    <row r="36" spans="1:18" x14ac:dyDescent="0.35">
      <c r="A36" s="8">
        <v>19</v>
      </c>
      <c r="B36" s="8">
        <v>164</v>
      </c>
      <c r="C36" s="9" t="s">
        <v>232</v>
      </c>
      <c r="D36" s="9" t="s">
        <v>233</v>
      </c>
      <c r="E36" s="8" t="s">
        <v>194</v>
      </c>
      <c r="F36" s="8"/>
      <c r="G36" s="8" t="s">
        <v>121</v>
      </c>
      <c r="H36" s="8" t="s">
        <v>432</v>
      </c>
      <c r="I36" s="12">
        <v>97</v>
      </c>
      <c r="J36" s="12">
        <v>98</v>
      </c>
      <c r="K36" s="12">
        <v>99</v>
      </c>
      <c r="L36" s="12">
        <v>99</v>
      </c>
      <c r="M36" s="12">
        <v>98</v>
      </c>
      <c r="N36" s="12">
        <v>99</v>
      </c>
      <c r="O36" s="12">
        <f t="shared" si="0"/>
        <v>590</v>
      </c>
      <c r="P36" s="17"/>
      <c r="Q36" s="17"/>
      <c r="R36" s="17"/>
    </row>
    <row r="37" spans="1:18" x14ac:dyDescent="0.35">
      <c r="A37" s="8">
        <v>20</v>
      </c>
      <c r="B37" s="8">
        <v>141</v>
      </c>
      <c r="C37" s="9" t="s">
        <v>212</v>
      </c>
      <c r="D37" s="9" t="s">
        <v>67</v>
      </c>
      <c r="E37" s="8">
        <v>1388</v>
      </c>
      <c r="F37" s="8" t="s">
        <v>56</v>
      </c>
      <c r="G37" s="8" t="s">
        <v>59</v>
      </c>
      <c r="H37" s="8" t="s">
        <v>432</v>
      </c>
      <c r="I37" s="12">
        <v>96</v>
      </c>
      <c r="J37" s="12">
        <v>99</v>
      </c>
      <c r="K37" s="12">
        <v>98</v>
      </c>
      <c r="L37" s="12">
        <v>100</v>
      </c>
      <c r="M37" s="12">
        <v>99</v>
      </c>
      <c r="N37" s="12">
        <v>98</v>
      </c>
      <c r="O37" s="12">
        <f t="shared" si="0"/>
        <v>590</v>
      </c>
      <c r="P37" s="17"/>
      <c r="Q37" s="17"/>
      <c r="R37" s="17"/>
    </row>
    <row r="38" spans="1:18" x14ac:dyDescent="0.35">
      <c r="A38" s="8">
        <v>21</v>
      </c>
      <c r="B38" s="8">
        <v>171</v>
      </c>
      <c r="C38" s="9" t="s">
        <v>239</v>
      </c>
      <c r="D38" s="9" t="s">
        <v>240</v>
      </c>
      <c r="E38" s="8" t="s">
        <v>120</v>
      </c>
      <c r="F38" s="8"/>
      <c r="G38" s="8" t="s">
        <v>121</v>
      </c>
      <c r="H38" s="8">
        <v>731</v>
      </c>
      <c r="I38" s="12">
        <v>97</v>
      </c>
      <c r="J38" s="12">
        <v>98</v>
      </c>
      <c r="K38" s="12">
        <v>100</v>
      </c>
      <c r="L38" s="12">
        <v>98</v>
      </c>
      <c r="M38" s="12">
        <v>98</v>
      </c>
      <c r="N38" s="12">
        <v>98</v>
      </c>
      <c r="O38" s="12">
        <f t="shared" si="0"/>
        <v>589</v>
      </c>
      <c r="P38" s="17"/>
      <c r="Q38" s="17"/>
      <c r="R38" s="17"/>
    </row>
    <row r="39" spans="1:18" x14ac:dyDescent="0.35">
      <c r="A39" s="8">
        <v>22</v>
      </c>
      <c r="B39" s="8">
        <v>120</v>
      </c>
      <c r="C39" s="9" t="s">
        <v>433</v>
      </c>
      <c r="D39" s="9" t="s">
        <v>202</v>
      </c>
      <c r="E39" s="10">
        <v>10638</v>
      </c>
      <c r="F39" s="8"/>
      <c r="G39" s="8"/>
      <c r="H39" s="8" t="s">
        <v>432</v>
      </c>
      <c r="I39" s="12">
        <v>96</v>
      </c>
      <c r="J39" s="12">
        <v>99</v>
      </c>
      <c r="K39" s="12">
        <v>99</v>
      </c>
      <c r="L39" s="12">
        <v>99</v>
      </c>
      <c r="M39" s="12">
        <v>97</v>
      </c>
      <c r="N39" s="12">
        <v>98</v>
      </c>
      <c r="O39" s="12">
        <f t="shared" si="0"/>
        <v>588</v>
      </c>
      <c r="P39" s="17"/>
      <c r="Q39" s="17"/>
      <c r="R39" s="17"/>
    </row>
    <row r="40" spans="1:18" x14ac:dyDescent="0.35">
      <c r="A40" s="8">
        <v>23</v>
      </c>
      <c r="B40" s="8">
        <v>156</v>
      </c>
      <c r="C40" s="9" t="s">
        <v>225</v>
      </c>
      <c r="D40" s="9" t="s">
        <v>226</v>
      </c>
      <c r="E40" s="8">
        <v>9064</v>
      </c>
      <c r="F40" s="8"/>
      <c r="G40" s="8"/>
      <c r="H40" s="8">
        <v>691</v>
      </c>
      <c r="I40" s="12">
        <v>97</v>
      </c>
      <c r="J40" s="12">
        <v>99</v>
      </c>
      <c r="K40" s="12">
        <v>98</v>
      </c>
      <c r="L40" s="12">
        <v>99</v>
      </c>
      <c r="M40" s="12">
        <v>95</v>
      </c>
      <c r="N40" s="12">
        <v>99</v>
      </c>
      <c r="O40" s="12">
        <f t="shared" si="0"/>
        <v>587</v>
      </c>
      <c r="P40" s="17"/>
      <c r="Q40" s="15"/>
      <c r="R40" s="15"/>
    </row>
    <row r="41" spans="1:18" x14ac:dyDescent="0.35">
      <c r="A41" s="8">
        <v>24</v>
      </c>
      <c r="B41" s="8">
        <v>75</v>
      </c>
      <c r="C41" s="9" t="s">
        <v>174</v>
      </c>
      <c r="D41" s="9" t="s">
        <v>175</v>
      </c>
      <c r="E41" s="8">
        <v>11437</v>
      </c>
      <c r="F41" s="8"/>
      <c r="G41" s="8" t="s">
        <v>36</v>
      </c>
      <c r="H41" s="8">
        <v>709</v>
      </c>
      <c r="I41" s="12">
        <v>96</v>
      </c>
      <c r="J41" s="12">
        <v>96</v>
      </c>
      <c r="K41" s="12">
        <v>100</v>
      </c>
      <c r="L41" s="12">
        <v>97</v>
      </c>
      <c r="M41" s="12">
        <v>99</v>
      </c>
      <c r="N41" s="12">
        <v>97</v>
      </c>
      <c r="O41" s="12">
        <f t="shared" si="0"/>
        <v>585</v>
      </c>
      <c r="Q41" s="15"/>
      <c r="R41" s="15"/>
    </row>
    <row r="42" spans="1:18" x14ac:dyDescent="0.35">
      <c r="A42" s="8">
        <v>25</v>
      </c>
      <c r="B42" s="8">
        <v>81</v>
      </c>
      <c r="C42" s="9" t="s">
        <v>70</v>
      </c>
      <c r="D42" s="9" t="s">
        <v>178</v>
      </c>
      <c r="E42" s="8">
        <v>749</v>
      </c>
      <c r="F42" s="8"/>
      <c r="G42" s="8"/>
      <c r="H42" s="8">
        <v>717</v>
      </c>
      <c r="I42" s="12">
        <v>97</v>
      </c>
      <c r="J42" s="12">
        <v>98</v>
      </c>
      <c r="K42" s="12">
        <v>95</v>
      </c>
      <c r="L42" s="12">
        <v>98</v>
      </c>
      <c r="M42" s="12">
        <v>97</v>
      </c>
      <c r="N42" s="12">
        <v>98</v>
      </c>
      <c r="O42" s="12">
        <f t="shared" si="0"/>
        <v>583</v>
      </c>
    </row>
    <row r="43" spans="1:18" x14ac:dyDescent="0.35">
      <c r="A43" s="8">
        <v>26</v>
      </c>
      <c r="B43" s="8">
        <v>140</v>
      </c>
      <c r="C43" s="9" t="s">
        <v>210</v>
      </c>
      <c r="D43" s="9" t="s">
        <v>211</v>
      </c>
      <c r="E43" s="8">
        <v>784</v>
      </c>
      <c r="F43" s="8"/>
      <c r="G43" s="8"/>
      <c r="H43" s="8">
        <v>677</v>
      </c>
      <c r="I43" s="12">
        <v>96</v>
      </c>
      <c r="J43" s="12">
        <v>97</v>
      </c>
      <c r="K43" s="12">
        <v>95</v>
      </c>
      <c r="L43" s="12">
        <v>96</v>
      </c>
      <c r="M43" s="12">
        <v>100</v>
      </c>
      <c r="N43" s="12">
        <v>97</v>
      </c>
      <c r="O43" s="12">
        <f t="shared" si="0"/>
        <v>581</v>
      </c>
    </row>
    <row r="44" spans="1:18" x14ac:dyDescent="0.35">
      <c r="A44" s="8">
        <v>27</v>
      </c>
      <c r="B44" s="8">
        <v>145</v>
      </c>
      <c r="C44" s="9" t="s">
        <v>213</v>
      </c>
      <c r="D44" s="9" t="s">
        <v>214</v>
      </c>
      <c r="E44" s="8" t="s">
        <v>215</v>
      </c>
      <c r="F44" s="8"/>
      <c r="G44" s="8" t="s">
        <v>121</v>
      </c>
      <c r="H44" s="8">
        <v>722</v>
      </c>
      <c r="I44" s="12">
        <v>99</v>
      </c>
      <c r="J44" s="12">
        <v>94</v>
      </c>
      <c r="K44" s="12">
        <v>96</v>
      </c>
      <c r="L44" s="12">
        <v>98</v>
      </c>
      <c r="M44" s="12">
        <v>96</v>
      </c>
      <c r="N44" s="12">
        <v>97</v>
      </c>
      <c r="O44" s="12">
        <f t="shared" si="0"/>
        <v>580</v>
      </c>
    </row>
    <row r="45" spans="1:18" x14ac:dyDescent="0.35">
      <c r="A45" s="8">
        <v>28</v>
      </c>
      <c r="B45" s="8">
        <v>192</v>
      </c>
      <c r="C45" s="9" t="s">
        <v>246</v>
      </c>
      <c r="D45" s="9" t="s">
        <v>74</v>
      </c>
      <c r="E45" s="8">
        <v>100255</v>
      </c>
      <c r="F45" s="8"/>
      <c r="G45" s="8"/>
      <c r="H45" s="8">
        <v>719</v>
      </c>
      <c r="I45" s="12">
        <v>97</v>
      </c>
      <c r="J45" s="12">
        <v>98</v>
      </c>
      <c r="K45" s="12">
        <v>97</v>
      </c>
      <c r="L45" s="12">
        <v>96</v>
      </c>
      <c r="M45" s="12">
        <v>96</v>
      </c>
      <c r="N45" s="12">
        <v>96</v>
      </c>
      <c r="O45" s="12">
        <f t="shared" si="0"/>
        <v>580</v>
      </c>
    </row>
    <row r="46" spans="1:18" x14ac:dyDescent="0.35">
      <c r="A46" s="8">
        <v>29</v>
      </c>
      <c r="B46" s="8">
        <v>170</v>
      </c>
      <c r="C46" s="9" t="s">
        <v>238</v>
      </c>
      <c r="D46" s="9" t="s">
        <v>169</v>
      </c>
      <c r="E46" s="8">
        <v>19069</v>
      </c>
      <c r="F46" s="8" t="s">
        <v>41</v>
      </c>
      <c r="G46" s="8" t="s">
        <v>36</v>
      </c>
      <c r="H46" s="8">
        <v>720</v>
      </c>
      <c r="I46" s="12">
        <v>95</v>
      </c>
      <c r="J46" s="12">
        <v>96</v>
      </c>
      <c r="K46" s="12">
        <v>98</v>
      </c>
      <c r="L46" s="12">
        <v>99</v>
      </c>
      <c r="M46" s="12">
        <v>94</v>
      </c>
      <c r="N46" s="12">
        <v>97</v>
      </c>
      <c r="O46" s="12">
        <f t="shared" si="0"/>
        <v>579</v>
      </c>
    </row>
    <row r="47" spans="1:18" x14ac:dyDescent="0.35">
      <c r="A47" s="8">
        <v>30</v>
      </c>
      <c r="B47" s="8">
        <v>162</v>
      </c>
      <c r="C47" s="9" t="s">
        <v>230</v>
      </c>
      <c r="D47" s="9" t="s">
        <v>231</v>
      </c>
      <c r="E47" s="8">
        <v>17311</v>
      </c>
      <c r="F47" s="8" t="s">
        <v>41</v>
      </c>
      <c r="G47" s="8" t="s">
        <v>36</v>
      </c>
      <c r="H47" s="8">
        <v>735</v>
      </c>
      <c r="I47" s="12">
        <v>94</v>
      </c>
      <c r="J47" s="12">
        <v>97</v>
      </c>
      <c r="K47" s="12">
        <v>96</v>
      </c>
      <c r="L47" s="12">
        <v>97</v>
      </c>
      <c r="M47" s="12">
        <v>97</v>
      </c>
      <c r="N47" s="12">
        <v>97</v>
      </c>
      <c r="O47" s="12">
        <f t="shared" si="0"/>
        <v>578</v>
      </c>
    </row>
    <row r="48" spans="1:18" x14ac:dyDescent="0.35">
      <c r="A48" s="8">
        <v>31</v>
      </c>
      <c r="B48" s="8">
        <v>39</v>
      </c>
      <c r="C48" s="9" t="s">
        <v>155</v>
      </c>
      <c r="D48" s="9" t="s">
        <v>156</v>
      </c>
      <c r="E48" s="8">
        <v>29862</v>
      </c>
      <c r="F48" s="8" t="s">
        <v>49</v>
      </c>
      <c r="G48" s="8"/>
      <c r="H48" s="8">
        <v>666</v>
      </c>
      <c r="I48" s="12">
        <v>94</v>
      </c>
      <c r="J48" s="12">
        <v>93</v>
      </c>
      <c r="K48" s="12">
        <v>97</v>
      </c>
      <c r="L48" s="12">
        <v>98</v>
      </c>
      <c r="M48" s="12">
        <v>96</v>
      </c>
      <c r="N48" s="12">
        <v>99</v>
      </c>
      <c r="O48" s="12">
        <f t="shared" si="0"/>
        <v>577</v>
      </c>
    </row>
    <row r="49" spans="1:15" x14ac:dyDescent="0.35">
      <c r="A49" s="8">
        <v>32</v>
      </c>
      <c r="B49" s="8">
        <v>208</v>
      </c>
      <c r="C49" s="9" t="s">
        <v>253</v>
      </c>
      <c r="D49" s="9" t="s">
        <v>254</v>
      </c>
      <c r="E49" s="8">
        <v>24382</v>
      </c>
      <c r="F49" s="8"/>
      <c r="G49" s="8" t="s">
        <v>36</v>
      </c>
      <c r="H49" s="8">
        <v>686</v>
      </c>
      <c r="I49" s="12">
        <v>98</v>
      </c>
      <c r="J49" s="12">
        <v>97</v>
      </c>
      <c r="K49" s="12">
        <v>95</v>
      </c>
      <c r="L49" s="12">
        <v>95</v>
      </c>
      <c r="M49" s="12">
        <v>96</v>
      </c>
      <c r="N49" s="12">
        <v>96</v>
      </c>
      <c r="O49" s="12">
        <f t="shared" si="0"/>
        <v>577</v>
      </c>
    </row>
    <row r="50" spans="1:15" x14ac:dyDescent="0.35">
      <c r="A50" s="8">
        <v>33</v>
      </c>
      <c r="B50" s="8">
        <v>36</v>
      </c>
      <c r="C50" s="9" t="s">
        <v>151</v>
      </c>
      <c r="D50" s="9" t="s">
        <v>67</v>
      </c>
      <c r="E50" s="8">
        <v>31393</v>
      </c>
      <c r="F50" s="8" t="s">
        <v>41</v>
      </c>
      <c r="G50" s="8" t="s">
        <v>191</v>
      </c>
      <c r="H50" s="8">
        <v>693</v>
      </c>
      <c r="I50" s="12">
        <v>95</v>
      </c>
      <c r="J50" s="12">
        <v>96</v>
      </c>
      <c r="K50" s="12">
        <v>96</v>
      </c>
      <c r="L50" s="12">
        <v>97</v>
      </c>
      <c r="M50" s="12">
        <v>95</v>
      </c>
      <c r="N50" s="12">
        <v>97</v>
      </c>
      <c r="O50" s="12">
        <f t="shared" si="0"/>
        <v>576</v>
      </c>
    </row>
    <row r="51" spans="1:15" x14ac:dyDescent="0.35">
      <c r="A51" s="8">
        <v>34</v>
      </c>
      <c r="B51" s="8">
        <v>199</v>
      </c>
      <c r="C51" s="9" t="s">
        <v>251</v>
      </c>
      <c r="D51" s="9" t="s">
        <v>252</v>
      </c>
      <c r="E51" s="8">
        <v>14173</v>
      </c>
      <c r="F51" s="8"/>
      <c r="G51" s="8"/>
      <c r="H51" s="8">
        <v>716</v>
      </c>
      <c r="I51" s="12">
        <v>93</v>
      </c>
      <c r="J51" s="12">
        <v>95</v>
      </c>
      <c r="K51" s="12">
        <v>98</v>
      </c>
      <c r="L51" s="12">
        <v>96</v>
      </c>
      <c r="M51" s="12">
        <v>99</v>
      </c>
      <c r="N51" s="12">
        <v>95</v>
      </c>
      <c r="O51" s="12">
        <f t="shared" si="0"/>
        <v>576</v>
      </c>
    </row>
    <row r="52" spans="1:15" x14ac:dyDescent="0.35">
      <c r="A52" s="8">
        <v>35</v>
      </c>
      <c r="B52" s="8">
        <v>167</v>
      </c>
      <c r="C52" s="9" t="s">
        <v>236</v>
      </c>
      <c r="D52" s="9" t="s">
        <v>237</v>
      </c>
      <c r="E52" s="8">
        <v>23186</v>
      </c>
      <c r="F52" s="8" t="s">
        <v>128</v>
      </c>
      <c r="G52" s="8"/>
      <c r="H52" s="8">
        <v>729</v>
      </c>
      <c r="I52" s="12">
        <v>98</v>
      </c>
      <c r="J52" s="12">
        <v>95</v>
      </c>
      <c r="K52" s="12">
        <v>99</v>
      </c>
      <c r="L52" s="12">
        <v>94</v>
      </c>
      <c r="M52" s="12">
        <v>95</v>
      </c>
      <c r="N52" s="12">
        <v>95</v>
      </c>
      <c r="O52" s="12">
        <f t="shared" si="0"/>
        <v>576</v>
      </c>
    </row>
    <row r="53" spans="1:15" x14ac:dyDescent="0.35">
      <c r="A53" s="8">
        <v>36</v>
      </c>
      <c r="B53" s="8">
        <v>101</v>
      </c>
      <c r="C53" s="9" t="s">
        <v>190</v>
      </c>
      <c r="D53" s="9" t="s">
        <v>33</v>
      </c>
      <c r="E53" s="8">
        <v>111944</v>
      </c>
      <c r="F53" s="8" t="s">
        <v>41</v>
      </c>
      <c r="G53" s="8" t="s">
        <v>191</v>
      </c>
      <c r="H53" s="8">
        <v>655</v>
      </c>
      <c r="I53" s="12">
        <v>93</v>
      </c>
      <c r="J53" s="12">
        <v>93</v>
      </c>
      <c r="K53" s="12">
        <v>98</v>
      </c>
      <c r="L53" s="12">
        <v>96</v>
      </c>
      <c r="M53" s="12">
        <v>96</v>
      </c>
      <c r="N53" s="12">
        <v>98</v>
      </c>
      <c r="O53" s="12">
        <f t="shared" si="0"/>
        <v>574</v>
      </c>
    </row>
    <row r="54" spans="1:15" x14ac:dyDescent="0.35">
      <c r="A54" s="8">
        <v>37</v>
      </c>
      <c r="B54" s="8">
        <v>4</v>
      </c>
      <c r="C54" s="9" t="s">
        <v>138</v>
      </c>
      <c r="D54" s="9" t="s">
        <v>139</v>
      </c>
      <c r="E54" s="8">
        <v>14930</v>
      </c>
      <c r="F54" s="8"/>
      <c r="G54" s="8" t="s">
        <v>36</v>
      </c>
      <c r="H54" s="8">
        <v>710</v>
      </c>
      <c r="I54" s="12">
        <v>97</v>
      </c>
      <c r="J54" s="12">
        <v>95</v>
      </c>
      <c r="K54" s="12">
        <v>95</v>
      </c>
      <c r="L54" s="12">
        <v>92</v>
      </c>
      <c r="M54" s="12">
        <v>98</v>
      </c>
      <c r="N54" s="12">
        <v>97</v>
      </c>
      <c r="O54" s="12">
        <f t="shared" si="0"/>
        <v>574</v>
      </c>
    </row>
    <row r="55" spans="1:15" x14ac:dyDescent="0.35">
      <c r="A55" s="8">
        <v>38</v>
      </c>
      <c r="B55" s="8">
        <v>42</v>
      </c>
      <c r="C55" s="9" t="s">
        <v>157</v>
      </c>
      <c r="D55" s="9" t="s">
        <v>158</v>
      </c>
      <c r="E55" s="8">
        <v>28241</v>
      </c>
      <c r="F55" s="8" t="s">
        <v>41</v>
      </c>
      <c r="G55" s="8" t="s">
        <v>36</v>
      </c>
      <c r="H55" s="8">
        <v>667</v>
      </c>
      <c r="I55" s="12">
        <v>94</v>
      </c>
      <c r="J55" s="12">
        <v>94</v>
      </c>
      <c r="K55" s="12">
        <v>99</v>
      </c>
      <c r="L55" s="12">
        <v>96</v>
      </c>
      <c r="M55" s="12">
        <v>96</v>
      </c>
      <c r="N55" s="12">
        <v>95</v>
      </c>
      <c r="O55" s="12">
        <f t="shared" si="0"/>
        <v>574</v>
      </c>
    </row>
    <row r="56" spans="1:15" x14ac:dyDescent="0.35">
      <c r="A56" s="8">
        <v>39</v>
      </c>
      <c r="B56" s="8">
        <v>116</v>
      </c>
      <c r="C56" s="9" t="s">
        <v>200</v>
      </c>
      <c r="D56" s="9" t="s">
        <v>201</v>
      </c>
      <c r="E56" s="8">
        <v>13757</v>
      </c>
      <c r="F56" s="8" t="s">
        <v>41</v>
      </c>
      <c r="G56" s="8" t="s">
        <v>36</v>
      </c>
      <c r="H56" s="8">
        <v>726</v>
      </c>
      <c r="I56" s="12">
        <v>94</v>
      </c>
      <c r="J56" s="12">
        <v>97</v>
      </c>
      <c r="K56" s="12">
        <v>95</v>
      </c>
      <c r="L56" s="12">
        <v>99</v>
      </c>
      <c r="M56" s="12">
        <v>96</v>
      </c>
      <c r="N56" s="12">
        <v>93</v>
      </c>
      <c r="O56" s="12">
        <f t="shared" si="0"/>
        <v>574</v>
      </c>
    </row>
    <row r="57" spans="1:15" x14ac:dyDescent="0.35">
      <c r="A57" s="8">
        <v>40</v>
      </c>
      <c r="B57" s="8">
        <v>95</v>
      </c>
      <c r="C57" s="9" t="s">
        <v>188</v>
      </c>
      <c r="D57" s="9" t="s">
        <v>189</v>
      </c>
      <c r="E57" s="8">
        <v>24831</v>
      </c>
      <c r="F57" s="8" t="s">
        <v>41</v>
      </c>
      <c r="G57" s="8" t="s">
        <v>36</v>
      </c>
      <c r="H57" s="8">
        <v>712</v>
      </c>
      <c r="I57" s="12">
        <v>93</v>
      </c>
      <c r="J57" s="12">
        <v>97</v>
      </c>
      <c r="K57" s="12">
        <v>96</v>
      </c>
      <c r="L57" s="12">
        <v>96</v>
      </c>
      <c r="M57" s="12">
        <v>96</v>
      </c>
      <c r="N57" s="12">
        <v>95</v>
      </c>
      <c r="O57" s="12">
        <f t="shared" si="0"/>
        <v>573</v>
      </c>
    </row>
    <row r="58" spans="1:15" x14ac:dyDescent="0.35">
      <c r="A58" s="8">
        <v>41</v>
      </c>
      <c r="B58" s="8">
        <v>88</v>
      </c>
      <c r="C58" s="9" t="s">
        <v>184</v>
      </c>
      <c r="D58" s="9" t="s">
        <v>154</v>
      </c>
      <c r="E58" s="8">
        <v>112400</v>
      </c>
      <c r="F58" s="8"/>
      <c r="G58" s="8"/>
      <c r="H58" s="8">
        <v>730</v>
      </c>
      <c r="I58" s="12">
        <v>97</v>
      </c>
      <c r="J58" s="12">
        <v>93</v>
      </c>
      <c r="K58" s="12">
        <v>95</v>
      </c>
      <c r="L58" s="12">
        <v>97</v>
      </c>
      <c r="M58" s="12">
        <v>98</v>
      </c>
      <c r="N58" s="12">
        <v>93</v>
      </c>
      <c r="O58" s="12">
        <f t="shared" si="0"/>
        <v>573</v>
      </c>
    </row>
    <row r="59" spans="1:15" x14ac:dyDescent="0.35">
      <c r="A59" s="8">
        <v>42</v>
      </c>
      <c r="B59" s="8">
        <v>137</v>
      </c>
      <c r="C59" s="9" t="s">
        <v>206</v>
      </c>
      <c r="D59" s="9" t="s">
        <v>207</v>
      </c>
      <c r="E59" s="8" t="s">
        <v>150</v>
      </c>
      <c r="F59" s="8" t="s">
        <v>41</v>
      </c>
      <c r="G59" s="8" t="s">
        <v>121</v>
      </c>
      <c r="H59" s="8">
        <v>685</v>
      </c>
      <c r="I59" s="12">
        <v>96</v>
      </c>
      <c r="J59" s="12">
        <v>93</v>
      </c>
      <c r="K59" s="12">
        <v>96</v>
      </c>
      <c r="L59" s="12">
        <v>94</v>
      </c>
      <c r="M59" s="12">
        <v>94</v>
      </c>
      <c r="N59" s="12">
        <v>99</v>
      </c>
      <c r="O59" s="12">
        <f t="shared" si="0"/>
        <v>572</v>
      </c>
    </row>
    <row r="60" spans="1:15" x14ac:dyDescent="0.35">
      <c r="A60" s="8">
        <v>43</v>
      </c>
      <c r="B60" s="8">
        <v>211</v>
      </c>
      <c r="C60" s="9" t="s">
        <v>259</v>
      </c>
      <c r="D60" s="9" t="s">
        <v>260</v>
      </c>
      <c r="E60" s="10">
        <v>113449</v>
      </c>
      <c r="F60" s="8" t="s">
        <v>41</v>
      </c>
      <c r="G60" s="8" t="s">
        <v>36</v>
      </c>
      <c r="H60" s="8">
        <v>668</v>
      </c>
      <c r="I60" s="12">
        <v>97</v>
      </c>
      <c r="J60" s="12">
        <v>97</v>
      </c>
      <c r="K60" s="12">
        <v>97</v>
      </c>
      <c r="L60" s="12">
        <v>92</v>
      </c>
      <c r="M60" s="12">
        <v>94</v>
      </c>
      <c r="N60" s="12">
        <v>95</v>
      </c>
      <c r="O60" s="12">
        <f t="shared" si="0"/>
        <v>572</v>
      </c>
    </row>
    <row r="61" spans="1:15" x14ac:dyDescent="0.35">
      <c r="A61" s="8">
        <v>44</v>
      </c>
      <c r="B61" s="8">
        <v>28</v>
      </c>
      <c r="C61" s="9" t="s">
        <v>143</v>
      </c>
      <c r="D61" s="9" t="s">
        <v>144</v>
      </c>
      <c r="E61" s="8">
        <v>28781</v>
      </c>
      <c r="F61" s="8" t="s">
        <v>128</v>
      </c>
      <c r="G61" s="8"/>
      <c r="H61" s="8">
        <v>684</v>
      </c>
      <c r="I61" s="12">
        <v>92</v>
      </c>
      <c r="J61" s="12">
        <v>92</v>
      </c>
      <c r="K61" s="12">
        <v>96</v>
      </c>
      <c r="L61" s="12">
        <v>98</v>
      </c>
      <c r="M61" s="12">
        <v>95</v>
      </c>
      <c r="N61" s="12">
        <v>98</v>
      </c>
      <c r="O61" s="12">
        <f t="shared" si="0"/>
        <v>571</v>
      </c>
    </row>
    <row r="62" spans="1:15" x14ac:dyDescent="0.35">
      <c r="A62" s="8">
        <v>45</v>
      </c>
      <c r="B62" s="8">
        <v>46</v>
      </c>
      <c r="C62" s="9" t="s">
        <v>159</v>
      </c>
      <c r="D62" s="9" t="s">
        <v>160</v>
      </c>
      <c r="E62" s="8">
        <v>29145</v>
      </c>
      <c r="F62" s="8" t="s">
        <v>49</v>
      </c>
      <c r="G62" s="8"/>
      <c r="H62" s="8">
        <v>700</v>
      </c>
      <c r="I62" s="12">
        <v>91</v>
      </c>
      <c r="J62" s="12">
        <v>96</v>
      </c>
      <c r="K62" s="12">
        <v>96</v>
      </c>
      <c r="L62" s="12">
        <v>97</v>
      </c>
      <c r="M62" s="12">
        <v>94</v>
      </c>
      <c r="N62" s="12">
        <v>97</v>
      </c>
      <c r="O62" s="12">
        <f t="shared" si="0"/>
        <v>571</v>
      </c>
    </row>
    <row r="63" spans="1:15" x14ac:dyDescent="0.35">
      <c r="A63" s="8">
        <v>46</v>
      </c>
      <c r="B63" s="8">
        <v>93</v>
      </c>
      <c r="C63" s="9" t="s">
        <v>187</v>
      </c>
      <c r="D63" s="9" t="s">
        <v>131</v>
      </c>
      <c r="E63" s="8">
        <v>28547</v>
      </c>
      <c r="F63" s="8" t="s">
        <v>49</v>
      </c>
      <c r="G63" s="8"/>
      <c r="H63" s="8">
        <v>652</v>
      </c>
      <c r="I63" s="12">
        <v>96</v>
      </c>
      <c r="J63" s="12">
        <v>94</v>
      </c>
      <c r="K63" s="12">
        <v>95</v>
      </c>
      <c r="L63" s="12">
        <v>96</v>
      </c>
      <c r="M63" s="12">
        <v>96</v>
      </c>
      <c r="N63" s="12">
        <v>94</v>
      </c>
      <c r="O63" s="12">
        <f t="shared" si="0"/>
        <v>571</v>
      </c>
    </row>
    <row r="64" spans="1:15" x14ac:dyDescent="0.35">
      <c r="A64" s="8">
        <v>47</v>
      </c>
      <c r="B64" s="8">
        <v>139</v>
      </c>
      <c r="C64" s="9" t="s">
        <v>208</v>
      </c>
      <c r="D64" s="9" t="s">
        <v>209</v>
      </c>
      <c r="E64" s="8">
        <v>23290</v>
      </c>
      <c r="F64" s="8" t="s">
        <v>41</v>
      </c>
      <c r="G64" s="8" t="s">
        <v>36</v>
      </c>
      <c r="H64" s="8">
        <v>702</v>
      </c>
      <c r="I64" s="12">
        <v>95</v>
      </c>
      <c r="J64" s="12">
        <v>93</v>
      </c>
      <c r="K64" s="12">
        <v>96</v>
      </c>
      <c r="L64" s="12">
        <v>94</v>
      </c>
      <c r="M64" s="12">
        <v>94</v>
      </c>
      <c r="N64" s="12">
        <v>98</v>
      </c>
      <c r="O64" s="12">
        <f t="shared" si="0"/>
        <v>570</v>
      </c>
    </row>
    <row r="65" spans="1:15" x14ac:dyDescent="0.35">
      <c r="A65" s="8">
        <v>48</v>
      </c>
      <c r="B65" s="8">
        <v>210</v>
      </c>
      <c r="C65" s="9" t="s">
        <v>257</v>
      </c>
      <c r="D65" s="9" t="s">
        <v>258</v>
      </c>
      <c r="E65" s="8">
        <v>22914</v>
      </c>
      <c r="F65" s="8"/>
      <c r="G65" s="8" t="s">
        <v>36</v>
      </c>
      <c r="H65" s="8">
        <v>727</v>
      </c>
      <c r="I65" s="12">
        <v>95</v>
      </c>
      <c r="J65" s="12">
        <v>93</v>
      </c>
      <c r="K65" s="12">
        <v>93</v>
      </c>
      <c r="L65" s="12">
        <v>96</v>
      </c>
      <c r="M65" s="12">
        <v>98</v>
      </c>
      <c r="N65" s="12">
        <v>95</v>
      </c>
      <c r="O65" s="12">
        <f t="shared" si="0"/>
        <v>570</v>
      </c>
    </row>
    <row r="66" spans="1:15" x14ac:dyDescent="0.35">
      <c r="A66" s="8">
        <v>49</v>
      </c>
      <c r="B66" s="8">
        <v>157</v>
      </c>
      <c r="C66" s="9" t="s">
        <v>105</v>
      </c>
      <c r="D66" s="9" t="s">
        <v>106</v>
      </c>
      <c r="E66" s="8">
        <v>14130</v>
      </c>
      <c r="F66" s="8" t="s">
        <v>49</v>
      </c>
      <c r="G66" s="12"/>
      <c r="H66" s="12">
        <v>701</v>
      </c>
      <c r="I66" s="12">
        <v>95</v>
      </c>
      <c r="J66" s="12">
        <v>95</v>
      </c>
      <c r="K66" s="12">
        <v>96</v>
      </c>
      <c r="L66" s="12">
        <v>96</v>
      </c>
      <c r="M66" s="12">
        <v>93</v>
      </c>
      <c r="N66" s="12">
        <v>95</v>
      </c>
      <c r="O66" s="12">
        <f t="shared" si="0"/>
        <v>570</v>
      </c>
    </row>
    <row r="67" spans="1:15" x14ac:dyDescent="0.35">
      <c r="A67" s="8">
        <v>50</v>
      </c>
      <c r="B67" s="8">
        <v>146</v>
      </c>
      <c r="C67" s="9" t="s">
        <v>216</v>
      </c>
      <c r="D67" s="9" t="s">
        <v>217</v>
      </c>
      <c r="E67" s="8" t="s">
        <v>215</v>
      </c>
      <c r="F67" s="8"/>
      <c r="G67" s="8" t="s">
        <v>121</v>
      </c>
      <c r="H67" s="8">
        <v>703</v>
      </c>
      <c r="I67" s="12">
        <v>97</v>
      </c>
      <c r="J67" s="12">
        <v>96</v>
      </c>
      <c r="K67" s="12">
        <v>96</v>
      </c>
      <c r="L67" s="12">
        <v>91</v>
      </c>
      <c r="M67" s="12">
        <v>94</v>
      </c>
      <c r="N67" s="12">
        <v>94</v>
      </c>
      <c r="O67" s="12">
        <f t="shared" si="0"/>
        <v>568</v>
      </c>
    </row>
    <row r="68" spans="1:15" x14ac:dyDescent="0.35">
      <c r="A68" s="8">
        <v>51</v>
      </c>
      <c r="B68" s="8">
        <v>49</v>
      </c>
      <c r="C68" s="9" t="s">
        <v>162</v>
      </c>
      <c r="D68" s="9" t="s">
        <v>163</v>
      </c>
      <c r="E68" s="8">
        <v>31537</v>
      </c>
      <c r="F68" s="8" t="s">
        <v>49</v>
      </c>
      <c r="G68" s="8"/>
      <c r="H68" s="8">
        <v>683</v>
      </c>
      <c r="I68" s="12">
        <v>95</v>
      </c>
      <c r="J68" s="12">
        <v>95</v>
      </c>
      <c r="K68" s="12">
        <v>95</v>
      </c>
      <c r="L68" s="12">
        <v>93</v>
      </c>
      <c r="M68" s="12">
        <v>98</v>
      </c>
      <c r="N68" s="12">
        <v>92</v>
      </c>
      <c r="O68" s="12">
        <f t="shared" si="0"/>
        <v>568</v>
      </c>
    </row>
    <row r="69" spans="1:15" x14ac:dyDescent="0.35">
      <c r="A69" s="8">
        <v>52</v>
      </c>
      <c r="B69" s="8">
        <v>158</v>
      </c>
      <c r="C69" s="9" t="s">
        <v>227</v>
      </c>
      <c r="D69" s="9" t="s">
        <v>180</v>
      </c>
      <c r="E69" s="8">
        <v>30377</v>
      </c>
      <c r="F69" s="8"/>
      <c r="G69" s="8" t="s">
        <v>36</v>
      </c>
      <c r="H69" s="8">
        <v>695</v>
      </c>
      <c r="I69" s="12">
        <v>96</v>
      </c>
      <c r="J69" s="12">
        <v>93</v>
      </c>
      <c r="K69" s="12">
        <v>92</v>
      </c>
      <c r="L69" s="12">
        <v>97</v>
      </c>
      <c r="M69" s="12">
        <v>95</v>
      </c>
      <c r="N69" s="12">
        <v>93</v>
      </c>
      <c r="O69" s="12">
        <f t="shared" si="0"/>
        <v>566</v>
      </c>
    </row>
    <row r="70" spans="1:15" x14ac:dyDescent="0.35">
      <c r="A70" s="8">
        <v>53</v>
      </c>
      <c r="B70" s="8">
        <v>47</v>
      </c>
      <c r="C70" s="9" t="s">
        <v>161</v>
      </c>
      <c r="D70" s="9" t="s">
        <v>85</v>
      </c>
      <c r="E70" s="8">
        <v>28805</v>
      </c>
      <c r="F70" s="8" t="s">
        <v>49</v>
      </c>
      <c r="G70" s="8"/>
      <c r="H70" s="8">
        <v>665</v>
      </c>
      <c r="I70" s="12">
        <v>98</v>
      </c>
      <c r="J70" s="12">
        <v>94</v>
      </c>
      <c r="K70" s="12">
        <v>95</v>
      </c>
      <c r="L70" s="12">
        <v>93</v>
      </c>
      <c r="M70" s="12">
        <v>93</v>
      </c>
      <c r="N70" s="12">
        <v>93</v>
      </c>
      <c r="O70" s="12">
        <f t="shared" si="0"/>
        <v>566</v>
      </c>
    </row>
    <row r="71" spans="1:15" x14ac:dyDescent="0.35">
      <c r="A71" s="8">
        <v>54</v>
      </c>
      <c r="B71" s="8">
        <v>178</v>
      </c>
      <c r="C71" s="9" t="s">
        <v>242</v>
      </c>
      <c r="D71" s="9" t="s">
        <v>53</v>
      </c>
      <c r="E71" s="8">
        <v>111943</v>
      </c>
      <c r="F71" s="8" t="s">
        <v>41</v>
      </c>
      <c r="G71" s="8"/>
      <c r="H71" s="8">
        <v>657</v>
      </c>
      <c r="I71" s="12">
        <v>94</v>
      </c>
      <c r="J71" s="12">
        <v>96</v>
      </c>
      <c r="K71" s="12">
        <v>96</v>
      </c>
      <c r="L71" s="12">
        <v>95</v>
      </c>
      <c r="M71" s="12">
        <v>93</v>
      </c>
      <c r="N71" s="12">
        <v>92</v>
      </c>
      <c r="O71" s="12">
        <f t="shared" si="0"/>
        <v>566</v>
      </c>
    </row>
    <row r="72" spans="1:15" x14ac:dyDescent="0.35">
      <c r="A72" s="8">
        <v>55</v>
      </c>
      <c r="B72" s="8">
        <v>111</v>
      </c>
      <c r="C72" s="9" t="s">
        <v>198</v>
      </c>
      <c r="D72" s="9" t="s">
        <v>99</v>
      </c>
      <c r="E72" s="8">
        <v>28368</v>
      </c>
      <c r="F72" s="8" t="s">
        <v>41</v>
      </c>
      <c r="G72" s="8" t="s">
        <v>191</v>
      </c>
      <c r="H72" s="8">
        <v>694</v>
      </c>
      <c r="I72" s="12">
        <v>90</v>
      </c>
      <c r="J72" s="12">
        <v>97</v>
      </c>
      <c r="K72" s="12">
        <v>96</v>
      </c>
      <c r="L72" s="12">
        <v>96</v>
      </c>
      <c r="M72" s="12">
        <v>92</v>
      </c>
      <c r="N72" s="12">
        <v>94</v>
      </c>
      <c r="O72" s="12">
        <f t="shared" si="0"/>
        <v>565</v>
      </c>
    </row>
    <row r="73" spans="1:15" x14ac:dyDescent="0.35">
      <c r="A73" s="8">
        <v>56</v>
      </c>
      <c r="B73" s="8">
        <v>66</v>
      </c>
      <c r="C73" s="9" t="s">
        <v>171</v>
      </c>
      <c r="D73" s="9" t="s">
        <v>172</v>
      </c>
      <c r="E73" s="8">
        <v>25940</v>
      </c>
      <c r="F73" s="8" t="s">
        <v>41</v>
      </c>
      <c r="G73" s="8" t="s">
        <v>36</v>
      </c>
      <c r="H73" s="8">
        <v>660</v>
      </c>
      <c r="I73" s="12">
        <v>96</v>
      </c>
      <c r="J73" s="12">
        <v>96</v>
      </c>
      <c r="K73" s="12">
        <v>92</v>
      </c>
      <c r="L73" s="12">
        <v>95</v>
      </c>
      <c r="M73" s="12">
        <v>92</v>
      </c>
      <c r="N73" s="12">
        <v>93</v>
      </c>
      <c r="O73" s="12">
        <f t="shared" si="0"/>
        <v>564</v>
      </c>
    </row>
    <row r="74" spans="1:15" x14ac:dyDescent="0.35">
      <c r="A74" s="8">
        <v>57</v>
      </c>
      <c r="B74" s="8">
        <v>149</v>
      </c>
      <c r="C74" s="9" t="s">
        <v>220</v>
      </c>
      <c r="D74" s="9" t="s">
        <v>221</v>
      </c>
      <c r="E74" s="8">
        <v>31538</v>
      </c>
      <c r="F74" s="8" t="s">
        <v>49</v>
      </c>
      <c r="G74" s="8"/>
      <c r="H74" s="8">
        <v>673</v>
      </c>
      <c r="I74" s="12">
        <v>95</v>
      </c>
      <c r="J74" s="12">
        <v>93</v>
      </c>
      <c r="K74" s="12">
        <v>95</v>
      </c>
      <c r="L74" s="12">
        <v>95</v>
      </c>
      <c r="M74" s="12">
        <v>92</v>
      </c>
      <c r="N74" s="12">
        <v>93</v>
      </c>
      <c r="O74" s="12">
        <f t="shared" si="0"/>
        <v>563</v>
      </c>
    </row>
    <row r="75" spans="1:15" x14ac:dyDescent="0.35">
      <c r="A75" s="8">
        <v>58</v>
      </c>
      <c r="B75" s="8">
        <v>53</v>
      </c>
      <c r="C75" s="9" t="s">
        <v>165</v>
      </c>
      <c r="D75" s="9" t="s">
        <v>166</v>
      </c>
      <c r="E75" s="8">
        <v>19804</v>
      </c>
      <c r="F75" s="8" t="s">
        <v>41</v>
      </c>
      <c r="G75" s="8" t="s">
        <v>36</v>
      </c>
      <c r="H75" s="8">
        <v>676</v>
      </c>
      <c r="I75" s="12">
        <v>97</v>
      </c>
      <c r="J75" s="12">
        <v>93</v>
      </c>
      <c r="K75" s="12">
        <v>95</v>
      </c>
      <c r="L75" s="12">
        <v>94</v>
      </c>
      <c r="M75" s="12">
        <v>92</v>
      </c>
      <c r="N75" s="12">
        <v>92</v>
      </c>
      <c r="O75" s="12">
        <f t="shared" si="0"/>
        <v>563</v>
      </c>
    </row>
    <row r="76" spans="1:15" x14ac:dyDescent="0.35">
      <c r="A76" s="8">
        <v>59</v>
      </c>
      <c r="B76" s="8">
        <v>41</v>
      </c>
      <c r="C76" s="9" t="s">
        <v>157</v>
      </c>
      <c r="D76" s="9" t="s">
        <v>106</v>
      </c>
      <c r="E76" s="8">
        <v>26341</v>
      </c>
      <c r="F76" s="8" t="s">
        <v>41</v>
      </c>
      <c r="G76" s="8" t="s">
        <v>36</v>
      </c>
      <c r="H76" s="8">
        <v>646</v>
      </c>
      <c r="I76" s="12">
        <v>93</v>
      </c>
      <c r="J76" s="12">
        <v>90</v>
      </c>
      <c r="K76" s="12">
        <v>94</v>
      </c>
      <c r="L76" s="12">
        <v>94</v>
      </c>
      <c r="M76" s="12">
        <v>96</v>
      </c>
      <c r="N76" s="12">
        <v>93</v>
      </c>
      <c r="O76" s="12">
        <f t="shared" si="0"/>
        <v>560</v>
      </c>
    </row>
    <row r="77" spans="1:15" x14ac:dyDescent="0.35">
      <c r="A77" s="8">
        <v>60</v>
      </c>
      <c r="B77" s="8">
        <v>26</v>
      </c>
      <c r="C77" s="9" t="s">
        <v>141</v>
      </c>
      <c r="D77" s="9" t="s">
        <v>142</v>
      </c>
      <c r="E77" s="8">
        <v>17478</v>
      </c>
      <c r="F77" s="8" t="s">
        <v>49</v>
      </c>
      <c r="G77" s="8"/>
      <c r="H77" s="8">
        <v>663</v>
      </c>
      <c r="I77" s="12">
        <v>96</v>
      </c>
      <c r="J77" s="12">
        <v>94</v>
      </c>
      <c r="K77" s="12">
        <v>94</v>
      </c>
      <c r="L77" s="12">
        <v>92</v>
      </c>
      <c r="M77" s="12">
        <v>91</v>
      </c>
      <c r="N77" s="12">
        <v>93</v>
      </c>
      <c r="O77" s="12">
        <f t="shared" si="0"/>
        <v>560</v>
      </c>
    </row>
    <row r="78" spans="1:15" x14ac:dyDescent="0.35">
      <c r="A78" s="8">
        <v>61</v>
      </c>
      <c r="B78" s="8">
        <v>84</v>
      </c>
      <c r="C78" s="9" t="s">
        <v>179</v>
      </c>
      <c r="D78" s="9" t="s">
        <v>180</v>
      </c>
      <c r="E78" s="8">
        <v>30937</v>
      </c>
      <c r="F78" s="8" t="s">
        <v>41</v>
      </c>
      <c r="G78" s="8"/>
      <c r="H78" s="8">
        <v>692</v>
      </c>
      <c r="I78" s="12">
        <v>96</v>
      </c>
      <c r="J78" s="12">
        <v>91</v>
      </c>
      <c r="K78" s="12">
        <v>97</v>
      </c>
      <c r="L78" s="12">
        <v>91</v>
      </c>
      <c r="M78" s="12">
        <v>92</v>
      </c>
      <c r="N78" s="12">
        <v>91</v>
      </c>
      <c r="O78" s="12">
        <f t="shared" si="0"/>
        <v>558</v>
      </c>
    </row>
    <row r="79" spans="1:15" x14ac:dyDescent="0.35">
      <c r="A79" s="8">
        <v>62</v>
      </c>
      <c r="B79" s="8">
        <v>131</v>
      </c>
      <c r="C79" s="9" t="s">
        <v>205</v>
      </c>
      <c r="D79" s="9" t="s">
        <v>87</v>
      </c>
      <c r="E79" s="8">
        <v>100302</v>
      </c>
      <c r="F79" s="8" t="s">
        <v>49</v>
      </c>
      <c r="G79" s="8"/>
      <c r="H79" s="8">
        <v>682</v>
      </c>
      <c r="I79" s="12">
        <v>93</v>
      </c>
      <c r="J79" s="12">
        <v>93</v>
      </c>
      <c r="K79" s="12">
        <v>92</v>
      </c>
      <c r="L79" s="12">
        <v>94</v>
      </c>
      <c r="M79" s="12">
        <v>94</v>
      </c>
      <c r="N79" s="12">
        <v>91</v>
      </c>
      <c r="O79" s="12">
        <f t="shared" si="0"/>
        <v>557</v>
      </c>
    </row>
    <row r="80" spans="1:15" x14ac:dyDescent="0.35">
      <c r="A80" s="8">
        <v>63</v>
      </c>
      <c r="B80" s="8">
        <v>209</v>
      </c>
      <c r="C80" s="9" t="s">
        <v>255</v>
      </c>
      <c r="D80" s="9" t="s">
        <v>256</v>
      </c>
      <c r="E80" s="8">
        <v>28475</v>
      </c>
      <c r="F80" s="8"/>
      <c r="G80" s="8" t="s">
        <v>36</v>
      </c>
      <c r="H80" s="8">
        <v>661</v>
      </c>
      <c r="I80" s="12">
        <v>91</v>
      </c>
      <c r="J80" s="12">
        <v>93</v>
      </c>
      <c r="K80" s="12">
        <v>90</v>
      </c>
      <c r="L80" s="12">
        <v>92</v>
      </c>
      <c r="M80" s="12">
        <v>95</v>
      </c>
      <c r="N80" s="12">
        <v>95</v>
      </c>
      <c r="O80" s="12">
        <f t="shared" si="0"/>
        <v>556</v>
      </c>
    </row>
    <row r="81" spans="1:18" x14ac:dyDescent="0.35">
      <c r="A81" s="8">
        <v>64</v>
      </c>
      <c r="B81" s="8">
        <v>33</v>
      </c>
      <c r="C81" s="9" t="s">
        <v>148</v>
      </c>
      <c r="D81" s="9" t="s">
        <v>149</v>
      </c>
      <c r="E81" s="8" t="s">
        <v>150</v>
      </c>
      <c r="F81" s="8" t="s">
        <v>41</v>
      </c>
      <c r="G81" s="8" t="s">
        <v>121</v>
      </c>
      <c r="H81" s="8" t="s">
        <v>482</v>
      </c>
      <c r="I81" s="12">
        <v>93</v>
      </c>
      <c r="J81" s="12">
        <v>91</v>
      </c>
      <c r="K81" s="12">
        <v>95</v>
      </c>
      <c r="L81" s="12">
        <v>88</v>
      </c>
      <c r="M81" s="12">
        <v>91</v>
      </c>
      <c r="N81" s="12">
        <v>97</v>
      </c>
      <c r="O81" s="12">
        <f t="shared" si="0"/>
        <v>555</v>
      </c>
    </row>
    <row r="82" spans="1:18" x14ac:dyDescent="0.35">
      <c r="A82" s="8">
        <v>65</v>
      </c>
      <c r="B82" s="8">
        <v>147</v>
      </c>
      <c r="C82" s="9" t="s">
        <v>218</v>
      </c>
      <c r="D82" s="9" t="s">
        <v>219</v>
      </c>
      <c r="E82" s="8">
        <v>113528</v>
      </c>
      <c r="F82" s="8" t="s">
        <v>41</v>
      </c>
      <c r="G82" s="8" t="s">
        <v>36</v>
      </c>
      <c r="H82" s="8" t="s">
        <v>483</v>
      </c>
      <c r="I82" s="12">
        <v>92</v>
      </c>
      <c r="J82" s="12">
        <v>96</v>
      </c>
      <c r="K82" s="12">
        <v>94</v>
      </c>
      <c r="L82" s="12">
        <v>97</v>
      </c>
      <c r="M82" s="12">
        <v>81</v>
      </c>
      <c r="N82" s="12">
        <v>94</v>
      </c>
      <c r="O82" s="12">
        <f t="shared" ref="O82:O92" si="2">SUM(I82:N82)</f>
        <v>554</v>
      </c>
    </row>
    <row r="83" spans="1:18" x14ac:dyDescent="0.35">
      <c r="A83" s="8">
        <v>66</v>
      </c>
      <c r="B83" s="8">
        <v>215</v>
      </c>
      <c r="C83" s="9" t="s">
        <v>263</v>
      </c>
      <c r="D83" s="9" t="s">
        <v>264</v>
      </c>
      <c r="E83" s="8"/>
      <c r="F83" s="8" t="s">
        <v>56</v>
      </c>
      <c r="G83" s="8"/>
      <c r="H83" s="8">
        <v>664</v>
      </c>
      <c r="I83" s="12">
        <v>95</v>
      </c>
      <c r="J83" s="12">
        <v>90</v>
      </c>
      <c r="K83" s="12">
        <v>94</v>
      </c>
      <c r="L83" s="12">
        <v>92</v>
      </c>
      <c r="M83" s="12">
        <v>90</v>
      </c>
      <c r="N83" s="12">
        <v>93</v>
      </c>
      <c r="O83" s="12">
        <f t="shared" si="2"/>
        <v>554</v>
      </c>
    </row>
    <row r="84" spans="1:18" x14ac:dyDescent="0.35">
      <c r="A84" s="8">
        <v>67</v>
      </c>
      <c r="B84" s="8">
        <v>73</v>
      </c>
      <c r="C84" s="9" t="s">
        <v>173</v>
      </c>
      <c r="D84" s="9" t="s">
        <v>106</v>
      </c>
      <c r="E84" s="8">
        <v>29925</v>
      </c>
      <c r="F84" s="8" t="s">
        <v>128</v>
      </c>
      <c r="G84" s="8"/>
      <c r="H84" s="8">
        <v>654</v>
      </c>
      <c r="I84" s="12">
        <v>91</v>
      </c>
      <c r="J84" s="12">
        <v>96</v>
      </c>
      <c r="K84" s="12">
        <v>90</v>
      </c>
      <c r="L84" s="12">
        <v>91</v>
      </c>
      <c r="M84" s="12">
        <v>93</v>
      </c>
      <c r="N84" s="12">
        <v>91</v>
      </c>
      <c r="O84" s="12">
        <f t="shared" si="2"/>
        <v>552</v>
      </c>
    </row>
    <row r="85" spans="1:18" x14ac:dyDescent="0.35">
      <c r="A85" s="8">
        <v>68</v>
      </c>
      <c r="B85" s="8">
        <v>194</v>
      </c>
      <c r="C85" s="9" t="s">
        <v>247</v>
      </c>
      <c r="D85" s="9" t="s">
        <v>221</v>
      </c>
      <c r="E85" s="8">
        <v>27660</v>
      </c>
      <c r="F85" s="8" t="s">
        <v>41</v>
      </c>
      <c r="G85" s="8" t="s">
        <v>191</v>
      </c>
      <c r="H85" s="8">
        <v>675</v>
      </c>
      <c r="I85" s="12">
        <v>93</v>
      </c>
      <c r="J85" s="12">
        <v>94</v>
      </c>
      <c r="K85" s="12">
        <v>92</v>
      </c>
      <c r="L85" s="12">
        <v>90</v>
      </c>
      <c r="M85" s="12">
        <v>92</v>
      </c>
      <c r="N85" s="12">
        <v>91</v>
      </c>
      <c r="O85" s="12">
        <f t="shared" si="2"/>
        <v>552</v>
      </c>
    </row>
    <row r="86" spans="1:18" x14ac:dyDescent="0.35">
      <c r="A86" s="8">
        <v>69</v>
      </c>
      <c r="B86" s="8">
        <v>77</v>
      </c>
      <c r="C86" s="9" t="s">
        <v>176</v>
      </c>
      <c r="D86" s="9" t="s">
        <v>177</v>
      </c>
      <c r="E86" s="8">
        <v>28779</v>
      </c>
      <c r="F86" s="8" t="s">
        <v>128</v>
      </c>
      <c r="G86" s="8"/>
      <c r="H86" s="8">
        <v>674</v>
      </c>
      <c r="I86" s="12">
        <v>94</v>
      </c>
      <c r="J86" s="12">
        <v>95</v>
      </c>
      <c r="K86" s="12">
        <v>88</v>
      </c>
      <c r="L86" s="12">
        <v>88</v>
      </c>
      <c r="M86" s="12">
        <v>96</v>
      </c>
      <c r="N86" s="12">
        <v>90</v>
      </c>
      <c r="O86" s="12">
        <f t="shared" si="2"/>
        <v>551</v>
      </c>
    </row>
    <row r="87" spans="1:18" x14ac:dyDescent="0.35">
      <c r="A87" s="8">
        <v>70</v>
      </c>
      <c r="B87" s="8">
        <v>160</v>
      </c>
      <c r="C87" s="9" t="s">
        <v>229</v>
      </c>
      <c r="D87" s="9" t="s">
        <v>51</v>
      </c>
      <c r="E87" s="8">
        <v>28608</v>
      </c>
      <c r="F87" s="8" t="s">
        <v>49</v>
      </c>
      <c r="G87" s="8" t="s">
        <v>36</v>
      </c>
      <c r="H87" s="8" t="s">
        <v>484</v>
      </c>
      <c r="I87" s="12">
        <v>93</v>
      </c>
      <c r="J87" s="12">
        <v>88</v>
      </c>
      <c r="K87" s="12">
        <v>89</v>
      </c>
      <c r="L87" s="12">
        <v>92</v>
      </c>
      <c r="M87" s="12">
        <v>94</v>
      </c>
      <c r="N87" s="12">
        <v>87</v>
      </c>
      <c r="O87" s="12">
        <f t="shared" si="2"/>
        <v>543</v>
      </c>
    </row>
    <row r="88" spans="1:18" x14ac:dyDescent="0.35">
      <c r="A88" s="8">
        <v>71</v>
      </c>
      <c r="B88" s="8">
        <v>38</v>
      </c>
      <c r="C88" s="9" t="s">
        <v>153</v>
      </c>
      <c r="D88" s="9" t="s">
        <v>154</v>
      </c>
      <c r="E88" s="8" t="s">
        <v>150</v>
      </c>
      <c r="F88" s="8" t="s">
        <v>41</v>
      </c>
      <c r="G88" s="8" t="s">
        <v>121</v>
      </c>
      <c r="H88" s="8" t="s">
        <v>485</v>
      </c>
      <c r="I88" s="12">
        <v>92</v>
      </c>
      <c r="J88" s="12">
        <v>88</v>
      </c>
      <c r="K88" s="12">
        <v>91</v>
      </c>
      <c r="L88" s="12">
        <v>84</v>
      </c>
      <c r="M88" s="12">
        <v>91</v>
      </c>
      <c r="N88" s="12">
        <v>89</v>
      </c>
      <c r="O88" s="12">
        <f t="shared" si="2"/>
        <v>535</v>
      </c>
    </row>
    <row r="89" spans="1:18" x14ac:dyDescent="0.35">
      <c r="A89" s="8">
        <v>72</v>
      </c>
      <c r="B89" s="8">
        <v>129</v>
      </c>
      <c r="C89" s="9" t="s">
        <v>203</v>
      </c>
      <c r="D89" s="9" t="s">
        <v>204</v>
      </c>
      <c r="E89" s="8">
        <v>28811</v>
      </c>
      <c r="F89" s="8" t="s">
        <v>128</v>
      </c>
      <c r="G89" s="8" t="s">
        <v>36</v>
      </c>
      <c r="H89" s="8">
        <v>662</v>
      </c>
      <c r="I89" s="12">
        <v>88</v>
      </c>
      <c r="J89" s="12">
        <v>90</v>
      </c>
      <c r="K89" s="12">
        <v>86</v>
      </c>
      <c r="L89" s="12">
        <v>89</v>
      </c>
      <c r="M89" s="12">
        <v>89</v>
      </c>
      <c r="N89" s="12">
        <v>90</v>
      </c>
      <c r="O89" s="12">
        <f t="shared" si="2"/>
        <v>532</v>
      </c>
    </row>
    <row r="90" spans="1:18" x14ac:dyDescent="0.35">
      <c r="A90" s="8">
        <v>73</v>
      </c>
      <c r="B90" s="8">
        <v>14</v>
      </c>
      <c r="C90" s="9" t="s">
        <v>140</v>
      </c>
      <c r="D90" s="9" t="s">
        <v>83</v>
      </c>
      <c r="E90" s="8">
        <v>28607</v>
      </c>
      <c r="F90" s="8" t="s">
        <v>49</v>
      </c>
      <c r="G90" s="8" t="s">
        <v>36</v>
      </c>
      <c r="H90" s="8" t="s">
        <v>486</v>
      </c>
      <c r="I90" s="12">
        <v>88</v>
      </c>
      <c r="J90" s="12">
        <v>92</v>
      </c>
      <c r="K90" s="12">
        <v>86</v>
      </c>
      <c r="L90" s="12">
        <v>83</v>
      </c>
      <c r="M90" s="12">
        <v>87</v>
      </c>
      <c r="N90" s="12">
        <v>89</v>
      </c>
      <c r="O90" s="12">
        <f t="shared" si="2"/>
        <v>525</v>
      </c>
    </row>
    <row r="91" spans="1:18" x14ac:dyDescent="0.35">
      <c r="A91" s="8">
        <v>74</v>
      </c>
      <c r="B91" s="8">
        <v>109</v>
      </c>
      <c r="C91" s="9" t="s">
        <v>197</v>
      </c>
      <c r="D91" s="9" t="s">
        <v>106</v>
      </c>
      <c r="E91" s="8">
        <v>112311</v>
      </c>
      <c r="F91" s="8" t="s">
        <v>49</v>
      </c>
      <c r="G91" s="8"/>
      <c r="H91" s="8" t="s">
        <v>487</v>
      </c>
      <c r="I91" s="12">
        <v>90</v>
      </c>
      <c r="J91" s="12">
        <v>92</v>
      </c>
      <c r="K91" s="12">
        <v>86</v>
      </c>
      <c r="L91" s="12">
        <v>91</v>
      </c>
      <c r="M91" s="12">
        <v>90</v>
      </c>
      <c r="N91" s="12">
        <v>63</v>
      </c>
      <c r="O91" s="12">
        <f t="shared" si="2"/>
        <v>512</v>
      </c>
    </row>
    <row r="92" spans="1:18" x14ac:dyDescent="0.35">
      <c r="A92" s="8">
        <v>75</v>
      </c>
      <c r="B92" s="8">
        <v>79</v>
      </c>
      <c r="C92" s="9" t="s">
        <v>68</v>
      </c>
      <c r="D92" s="9" t="s">
        <v>69</v>
      </c>
      <c r="E92" s="8">
        <v>31585</v>
      </c>
      <c r="H92" s="12">
        <v>680</v>
      </c>
      <c r="I92" s="12">
        <v>81</v>
      </c>
      <c r="J92" s="12">
        <v>83</v>
      </c>
      <c r="K92" s="12">
        <v>88</v>
      </c>
      <c r="L92" s="12">
        <v>84</v>
      </c>
      <c r="M92" s="12">
        <v>87</v>
      </c>
      <c r="N92" s="12">
        <v>85</v>
      </c>
      <c r="O92" s="12">
        <f t="shared" si="2"/>
        <v>508</v>
      </c>
    </row>
    <row r="93" spans="1:18" x14ac:dyDescent="0.35">
      <c r="Q93" s="12"/>
      <c r="R93" s="12"/>
    </row>
  </sheetData>
  <phoneticPr fontId="5" type="noConversion"/>
  <conditionalFormatting sqref="P20:P65536 I1:O1048576 Q1:R1048576 P1:P18">
    <cfRule type="cellIs" dxfId="6" priority="1" stopIfTrue="1" operator="equal">
      <formula>100</formula>
    </cfRule>
  </conditionalFormatting>
  <conditionalFormatting sqref="P19">
    <cfRule type="cellIs" dxfId="5" priority="2" stopIfTrue="1" operator="equal">
      <formula>100.9</formula>
    </cfRule>
  </conditionalFormatting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S69"/>
  <sheetViews>
    <sheetView workbookViewId="0">
      <selection activeCell="D9" sqref="D9"/>
    </sheetView>
  </sheetViews>
  <sheetFormatPr defaultColWidth="9.1796875" defaultRowHeight="15.5" x14ac:dyDescent="0.35"/>
  <cols>
    <col min="1" max="1" width="5.81640625" style="6" customWidth="1"/>
    <col min="2" max="2" width="7.81640625" style="6" bestFit="1" customWidth="1"/>
    <col min="3" max="3" width="11.26953125" style="6" customWidth="1"/>
    <col min="4" max="4" width="12.81640625" style="6" customWidth="1"/>
    <col min="5" max="5" width="9.1796875" style="6" hidden="1" customWidth="1"/>
    <col min="6" max="6" width="5.54296875" style="6" customWidth="1"/>
    <col min="7" max="7" width="6.453125" style="6" customWidth="1"/>
    <col min="8" max="8" width="5.453125" style="6" hidden="1" customWidth="1"/>
    <col min="9" max="14" width="3.81640625" style="6" bestFit="1" customWidth="1"/>
    <col min="15" max="15" width="6.7265625" style="6" bestFit="1" customWidth="1"/>
    <col min="16" max="17" width="7" style="6" bestFit="1" customWidth="1"/>
    <col min="18" max="16384" width="9.1796875" style="6"/>
  </cols>
  <sheetData>
    <row r="1" spans="1:17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7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s="7" customFormat="1" ht="18" x14ac:dyDescent="0.4">
      <c r="A4" s="11" t="s">
        <v>416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s="1" customFormat="1" x14ac:dyDescent="0.35"/>
    <row r="6" spans="1:17" s="1" customFormat="1" x14ac:dyDescent="0.35">
      <c r="A6" s="1" t="s">
        <v>9</v>
      </c>
      <c r="G6" s="1" t="s">
        <v>488</v>
      </c>
      <c r="Q6" s="16">
        <v>677.9</v>
      </c>
    </row>
    <row r="7" spans="1:17" s="1" customFormat="1" x14ac:dyDescent="0.35">
      <c r="A7" s="1" t="s">
        <v>10</v>
      </c>
      <c r="G7" s="1" t="s">
        <v>447</v>
      </c>
      <c r="Q7" s="16">
        <v>676.3</v>
      </c>
    </row>
    <row r="8" spans="1:17" s="1" customFormat="1" x14ac:dyDescent="0.35">
      <c r="A8" s="1" t="s">
        <v>11</v>
      </c>
      <c r="G8" s="1" t="s">
        <v>446</v>
      </c>
      <c r="Q8" s="16">
        <v>675.4</v>
      </c>
    </row>
    <row r="9" spans="1:17" s="1" customFormat="1" x14ac:dyDescent="0.35">
      <c r="Q9" s="16"/>
    </row>
    <row r="10" spans="1:17" s="1" customFormat="1" x14ac:dyDescent="0.35">
      <c r="A10" s="1" t="s">
        <v>489</v>
      </c>
      <c r="G10" s="1" t="s">
        <v>449</v>
      </c>
      <c r="Q10" s="16">
        <v>675.1</v>
      </c>
    </row>
    <row r="11" spans="1:17" s="1" customFormat="1" x14ac:dyDescent="0.35">
      <c r="A11" s="1" t="s">
        <v>490</v>
      </c>
      <c r="G11" s="1" t="s">
        <v>456</v>
      </c>
      <c r="Q11" s="16">
        <v>662.8</v>
      </c>
    </row>
    <row r="12" spans="1:17" s="1" customFormat="1" x14ac:dyDescent="0.35">
      <c r="A12" s="1" t="s">
        <v>478</v>
      </c>
      <c r="G12" s="1" t="s">
        <v>455</v>
      </c>
      <c r="Q12" s="16">
        <v>652.29999999999995</v>
      </c>
    </row>
    <row r="13" spans="1:17" s="1" customFormat="1" x14ac:dyDescent="0.35"/>
    <row r="14" spans="1:17" s="1" customFormat="1" x14ac:dyDescent="0.35">
      <c r="A14" s="1" t="s">
        <v>12</v>
      </c>
      <c r="G14" s="1" t="s">
        <v>491</v>
      </c>
      <c r="Q14" s="1">
        <v>564</v>
      </c>
    </row>
    <row r="15" spans="1:17" s="1" customFormat="1" x14ac:dyDescent="0.35">
      <c r="A15" s="1" t="s">
        <v>13</v>
      </c>
      <c r="G15" s="1" t="s">
        <v>449</v>
      </c>
      <c r="Q15" s="1">
        <v>575</v>
      </c>
    </row>
    <row r="16" spans="1:17" s="1" customFormat="1" x14ac:dyDescent="0.35"/>
    <row r="17" spans="1:19" s="5" customFormat="1" x14ac:dyDescent="0.35">
      <c r="A17" s="2" t="s">
        <v>419</v>
      </c>
      <c r="B17" s="2" t="s">
        <v>21</v>
      </c>
      <c r="C17" s="3" t="s">
        <v>22</v>
      </c>
      <c r="D17" s="3" t="s">
        <v>23</v>
      </c>
      <c r="E17" s="2" t="s">
        <v>24</v>
      </c>
      <c r="F17" s="2" t="s">
        <v>25</v>
      </c>
      <c r="G17" s="2" t="s">
        <v>26</v>
      </c>
      <c r="H17" s="4" t="s">
        <v>439</v>
      </c>
      <c r="I17" s="4">
        <v>1</v>
      </c>
      <c r="J17" s="4">
        <v>2</v>
      </c>
      <c r="K17" s="4">
        <v>3</v>
      </c>
      <c r="L17" s="4">
        <v>4</v>
      </c>
      <c r="M17" s="4">
        <v>5</v>
      </c>
      <c r="N17" s="4">
        <v>6</v>
      </c>
      <c r="O17" s="4" t="s">
        <v>422</v>
      </c>
      <c r="P17" s="4" t="s">
        <v>421</v>
      </c>
      <c r="Q17" s="4" t="s">
        <v>480</v>
      </c>
    </row>
    <row r="18" spans="1:19" s="1" customFormat="1" x14ac:dyDescent="0.35">
      <c r="A18" s="8">
        <v>1</v>
      </c>
      <c r="B18" s="8">
        <v>10</v>
      </c>
      <c r="C18" s="9" t="s">
        <v>32</v>
      </c>
      <c r="D18" s="9" t="s">
        <v>33</v>
      </c>
      <c r="E18" s="8">
        <v>18794</v>
      </c>
      <c r="F18" s="8"/>
      <c r="G18" s="8"/>
      <c r="H18" s="8">
        <v>104</v>
      </c>
      <c r="I18" s="12">
        <v>95</v>
      </c>
      <c r="J18" s="12">
        <v>98</v>
      </c>
      <c r="K18" s="12">
        <v>98</v>
      </c>
      <c r="L18" s="12">
        <v>95</v>
      </c>
      <c r="M18" s="12">
        <v>98</v>
      </c>
      <c r="N18" s="12">
        <v>97</v>
      </c>
      <c r="O18" s="12">
        <f t="shared" ref="O18:O68" si="0">SUM(I18:N18)</f>
        <v>581</v>
      </c>
      <c r="P18" s="15">
        <v>96.9</v>
      </c>
      <c r="Q18" s="15">
        <f t="shared" ref="Q18:Q32" si="1">SUM(O18:P18)</f>
        <v>677.9</v>
      </c>
      <c r="R18" s="13"/>
      <c r="S18" s="13"/>
    </row>
    <row r="19" spans="1:19" s="1" customFormat="1" x14ac:dyDescent="0.35">
      <c r="A19" s="8">
        <v>2</v>
      </c>
      <c r="B19" s="8">
        <v>183</v>
      </c>
      <c r="C19" s="9" t="s">
        <v>116</v>
      </c>
      <c r="D19" s="9" t="s">
        <v>117</v>
      </c>
      <c r="E19" s="8">
        <v>958</v>
      </c>
      <c r="F19" s="8"/>
      <c r="G19" s="8"/>
      <c r="H19" s="8" t="s">
        <v>432</v>
      </c>
      <c r="I19" s="12">
        <v>96</v>
      </c>
      <c r="J19" s="12">
        <v>97</v>
      </c>
      <c r="K19" s="12">
        <v>97</v>
      </c>
      <c r="L19" s="12">
        <v>96</v>
      </c>
      <c r="M19" s="12">
        <v>98</v>
      </c>
      <c r="N19" s="12">
        <v>94</v>
      </c>
      <c r="O19" s="12">
        <f t="shared" si="0"/>
        <v>578</v>
      </c>
      <c r="P19" s="15">
        <v>98.3</v>
      </c>
      <c r="Q19" s="15">
        <f t="shared" si="1"/>
        <v>676.3</v>
      </c>
      <c r="R19" s="13"/>
      <c r="S19" s="13"/>
    </row>
    <row r="20" spans="1:19" x14ac:dyDescent="0.35">
      <c r="A20" s="8">
        <v>3</v>
      </c>
      <c r="B20" s="8">
        <v>186</v>
      </c>
      <c r="C20" s="9" t="s">
        <v>118</v>
      </c>
      <c r="D20" s="9" t="s">
        <v>119</v>
      </c>
      <c r="E20" s="8" t="s">
        <v>120</v>
      </c>
      <c r="F20" s="8"/>
      <c r="G20" s="8" t="s">
        <v>121</v>
      </c>
      <c r="H20" s="8" t="s">
        <v>432</v>
      </c>
      <c r="I20" s="12">
        <v>97</v>
      </c>
      <c r="J20" s="12">
        <v>93</v>
      </c>
      <c r="K20" s="12">
        <v>96</v>
      </c>
      <c r="L20" s="12">
        <v>97</v>
      </c>
      <c r="M20" s="12">
        <v>97</v>
      </c>
      <c r="N20" s="12">
        <v>98</v>
      </c>
      <c r="O20" s="12">
        <f t="shared" si="0"/>
        <v>578</v>
      </c>
      <c r="P20" s="15">
        <v>97.4</v>
      </c>
      <c r="Q20" s="15">
        <f t="shared" si="1"/>
        <v>675.4</v>
      </c>
      <c r="R20" s="12"/>
      <c r="S20" s="12"/>
    </row>
    <row r="21" spans="1:19" x14ac:dyDescent="0.35">
      <c r="A21" s="8">
        <v>4</v>
      </c>
      <c r="B21" s="8">
        <v>24</v>
      </c>
      <c r="C21" s="9" t="s">
        <v>45</v>
      </c>
      <c r="D21" s="9" t="s">
        <v>46</v>
      </c>
      <c r="E21" s="8">
        <v>14213</v>
      </c>
      <c r="F21" s="8" t="s">
        <v>41</v>
      </c>
      <c r="G21" s="8" t="s">
        <v>36</v>
      </c>
      <c r="H21" s="8">
        <v>125</v>
      </c>
      <c r="I21" s="12">
        <v>93</v>
      </c>
      <c r="J21" s="12">
        <v>96</v>
      </c>
      <c r="K21" s="12">
        <v>94</v>
      </c>
      <c r="L21" s="12">
        <v>96</v>
      </c>
      <c r="M21" s="12">
        <v>99</v>
      </c>
      <c r="N21" s="12">
        <v>97</v>
      </c>
      <c r="O21" s="12">
        <f t="shared" si="0"/>
        <v>575</v>
      </c>
      <c r="P21" s="15">
        <v>100.1</v>
      </c>
      <c r="Q21" s="15">
        <f t="shared" si="1"/>
        <v>675.1</v>
      </c>
      <c r="R21" s="12"/>
      <c r="S21" s="12"/>
    </row>
    <row r="22" spans="1:19" x14ac:dyDescent="0.35">
      <c r="A22" s="8">
        <v>5</v>
      </c>
      <c r="B22" s="8">
        <v>190</v>
      </c>
      <c r="C22" s="9" t="s">
        <v>122</v>
      </c>
      <c r="D22" s="9" t="s">
        <v>123</v>
      </c>
      <c r="E22" s="8">
        <v>1052</v>
      </c>
      <c r="F22" s="8"/>
      <c r="G22" s="8"/>
      <c r="H22" s="8" t="s">
        <v>432</v>
      </c>
      <c r="I22" s="12">
        <v>94</v>
      </c>
      <c r="J22" s="12">
        <v>96</v>
      </c>
      <c r="K22" s="12">
        <v>98</v>
      </c>
      <c r="L22" s="12">
        <v>94</v>
      </c>
      <c r="M22" s="12">
        <v>94</v>
      </c>
      <c r="N22" s="12">
        <v>94</v>
      </c>
      <c r="O22" s="12">
        <f t="shared" si="0"/>
        <v>570</v>
      </c>
      <c r="P22" s="15">
        <v>99.8</v>
      </c>
      <c r="Q22" s="15">
        <f t="shared" si="1"/>
        <v>669.8</v>
      </c>
      <c r="R22" s="12"/>
      <c r="S22" s="12"/>
    </row>
    <row r="23" spans="1:19" x14ac:dyDescent="0.35">
      <c r="A23" s="8">
        <v>6</v>
      </c>
      <c r="B23" s="8">
        <v>97</v>
      </c>
      <c r="C23" s="9" t="s">
        <v>80</v>
      </c>
      <c r="D23" s="9" t="s">
        <v>81</v>
      </c>
      <c r="E23" s="8">
        <v>16058</v>
      </c>
      <c r="F23" s="8"/>
      <c r="G23" s="8"/>
      <c r="H23" s="8" t="s">
        <v>432</v>
      </c>
      <c r="I23" s="12">
        <v>93</v>
      </c>
      <c r="J23" s="12">
        <v>97</v>
      </c>
      <c r="K23" s="12">
        <v>97</v>
      </c>
      <c r="L23" s="12">
        <v>91</v>
      </c>
      <c r="M23" s="12">
        <v>96</v>
      </c>
      <c r="N23" s="12">
        <v>94</v>
      </c>
      <c r="O23" s="12">
        <f t="shared" si="0"/>
        <v>568</v>
      </c>
      <c r="P23" s="15">
        <v>100.5</v>
      </c>
      <c r="Q23" s="15">
        <f t="shared" si="1"/>
        <v>668.5</v>
      </c>
      <c r="R23" s="12"/>
      <c r="S23" s="12"/>
    </row>
    <row r="24" spans="1:19" x14ac:dyDescent="0.35">
      <c r="A24" s="8">
        <v>7</v>
      </c>
      <c r="B24" s="8">
        <v>82</v>
      </c>
      <c r="C24" s="9" t="s">
        <v>70</v>
      </c>
      <c r="D24" s="9" t="s">
        <v>55</v>
      </c>
      <c r="E24" s="8">
        <v>31018</v>
      </c>
      <c r="F24" s="8"/>
      <c r="G24" s="8"/>
      <c r="H24" s="8" t="s">
        <v>432</v>
      </c>
      <c r="I24" s="12">
        <v>95</v>
      </c>
      <c r="J24" s="12">
        <v>96</v>
      </c>
      <c r="K24" s="12">
        <v>95</v>
      </c>
      <c r="L24" s="12">
        <v>94</v>
      </c>
      <c r="M24" s="12">
        <v>93</v>
      </c>
      <c r="N24" s="12">
        <v>95</v>
      </c>
      <c r="O24" s="12">
        <f t="shared" si="0"/>
        <v>568</v>
      </c>
      <c r="P24" s="15">
        <v>95.9</v>
      </c>
      <c r="Q24" s="15">
        <f t="shared" si="1"/>
        <v>663.9</v>
      </c>
      <c r="R24" s="12"/>
      <c r="S24" s="12"/>
    </row>
    <row r="25" spans="1:19" x14ac:dyDescent="0.35">
      <c r="A25" s="8">
        <v>8</v>
      </c>
      <c r="B25" s="8">
        <v>163</v>
      </c>
      <c r="C25" s="9" t="s">
        <v>109</v>
      </c>
      <c r="D25" s="9" t="s">
        <v>67</v>
      </c>
      <c r="E25" s="8">
        <v>18525</v>
      </c>
      <c r="F25" s="8"/>
      <c r="G25" s="8"/>
      <c r="H25" s="8">
        <v>142</v>
      </c>
      <c r="I25" s="12">
        <v>92</v>
      </c>
      <c r="J25" s="12">
        <v>95</v>
      </c>
      <c r="K25" s="12">
        <v>92</v>
      </c>
      <c r="L25" s="12">
        <v>97</v>
      </c>
      <c r="M25" s="12">
        <v>96</v>
      </c>
      <c r="N25" s="12">
        <v>96</v>
      </c>
      <c r="O25" s="12">
        <f t="shared" si="0"/>
        <v>568</v>
      </c>
      <c r="P25" s="15">
        <v>95.2</v>
      </c>
      <c r="Q25" s="15">
        <f t="shared" si="1"/>
        <v>663.2</v>
      </c>
      <c r="R25" s="12"/>
      <c r="S25" s="12"/>
    </row>
    <row r="26" spans="1:19" x14ac:dyDescent="0.35">
      <c r="A26" s="8">
        <v>9</v>
      </c>
      <c r="B26" s="8">
        <v>127</v>
      </c>
      <c r="C26" s="9" t="s">
        <v>93</v>
      </c>
      <c r="D26" s="9" t="s">
        <v>90</v>
      </c>
      <c r="E26" s="8">
        <v>16754</v>
      </c>
      <c r="F26" s="8" t="s">
        <v>41</v>
      </c>
      <c r="G26" s="8"/>
      <c r="H26" s="8">
        <v>106</v>
      </c>
      <c r="I26" s="12">
        <v>90</v>
      </c>
      <c r="J26" s="12">
        <v>96</v>
      </c>
      <c r="K26" s="12">
        <v>96</v>
      </c>
      <c r="L26" s="12">
        <v>96</v>
      </c>
      <c r="M26" s="12">
        <v>94</v>
      </c>
      <c r="N26" s="12">
        <v>92</v>
      </c>
      <c r="O26" s="12">
        <f t="shared" si="0"/>
        <v>564</v>
      </c>
      <c r="P26" s="15">
        <v>98.8</v>
      </c>
      <c r="Q26" s="15">
        <f t="shared" si="1"/>
        <v>662.8</v>
      </c>
      <c r="R26" s="12"/>
      <c r="S26" s="12"/>
    </row>
    <row r="27" spans="1:19" x14ac:dyDescent="0.35">
      <c r="A27" s="8">
        <v>10</v>
      </c>
      <c r="B27" s="8">
        <v>150</v>
      </c>
      <c r="C27" s="9" t="s">
        <v>102</v>
      </c>
      <c r="D27" s="9" t="s">
        <v>103</v>
      </c>
      <c r="E27" s="8">
        <v>16753</v>
      </c>
      <c r="F27" s="8" t="s">
        <v>41</v>
      </c>
      <c r="G27" s="8" t="s">
        <v>36</v>
      </c>
      <c r="H27" s="8">
        <v>124</v>
      </c>
      <c r="I27" s="12">
        <v>95</v>
      </c>
      <c r="J27" s="12">
        <v>93</v>
      </c>
      <c r="K27" s="12">
        <v>93</v>
      </c>
      <c r="L27" s="12">
        <v>89</v>
      </c>
      <c r="M27" s="12">
        <v>95</v>
      </c>
      <c r="N27" s="12">
        <v>92</v>
      </c>
      <c r="O27" s="12">
        <f t="shared" si="0"/>
        <v>557</v>
      </c>
      <c r="P27" s="15">
        <v>95.3</v>
      </c>
      <c r="Q27" s="15">
        <f t="shared" si="1"/>
        <v>652.29999999999995</v>
      </c>
      <c r="R27" s="12"/>
      <c r="S27" s="12"/>
    </row>
    <row r="28" spans="1:19" x14ac:dyDescent="0.35">
      <c r="A28" s="8">
        <v>11</v>
      </c>
      <c r="B28" s="8">
        <v>180</v>
      </c>
      <c r="C28" s="9" t="s">
        <v>114</v>
      </c>
      <c r="D28" s="9" t="s">
        <v>115</v>
      </c>
      <c r="E28" s="8">
        <v>14288</v>
      </c>
      <c r="F28" s="8" t="s">
        <v>41</v>
      </c>
      <c r="G28" s="8"/>
      <c r="H28" s="8">
        <v>161</v>
      </c>
      <c r="I28" s="12">
        <v>91</v>
      </c>
      <c r="J28" s="12">
        <v>94</v>
      </c>
      <c r="K28" s="12">
        <v>89</v>
      </c>
      <c r="L28" s="12">
        <v>90</v>
      </c>
      <c r="M28" s="12">
        <v>93</v>
      </c>
      <c r="N28" s="12">
        <v>94</v>
      </c>
      <c r="O28" s="12">
        <f t="shared" si="0"/>
        <v>551</v>
      </c>
      <c r="P28" s="15">
        <v>96.2</v>
      </c>
      <c r="Q28" s="15">
        <f t="shared" si="1"/>
        <v>647.20000000000005</v>
      </c>
      <c r="R28" s="12"/>
      <c r="S28" s="12"/>
    </row>
    <row r="29" spans="1:19" x14ac:dyDescent="0.35">
      <c r="A29" s="8">
        <v>12</v>
      </c>
      <c r="B29" s="8">
        <v>25</v>
      </c>
      <c r="C29" s="9" t="s">
        <v>47</v>
      </c>
      <c r="D29" s="9" t="s">
        <v>48</v>
      </c>
      <c r="E29" s="8">
        <v>28700</v>
      </c>
      <c r="F29" s="8" t="s">
        <v>49</v>
      </c>
      <c r="G29" s="8"/>
      <c r="H29" s="8">
        <v>163</v>
      </c>
      <c r="I29" s="12">
        <v>92</v>
      </c>
      <c r="J29" s="12">
        <v>91</v>
      </c>
      <c r="K29" s="12">
        <v>94</v>
      </c>
      <c r="L29" s="12">
        <v>89</v>
      </c>
      <c r="M29" s="12">
        <v>93</v>
      </c>
      <c r="N29" s="12">
        <v>91</v>
      </c>
      <c r="O29" s="12">
        <f t="shared" si="0"/>
        <v>550</v>
      </c>
      <c r="P29" s="15">
        <v>95.1</v>
      </c>
      <c r="Q29" s="15">
        <f t="shared" si="1"/>
        <v>645.1</v>
      </c>
      <c r="R29" s="12"/>
      <c r="S29" s="12"/>
    </row>
    <row r="30" spans="1:19" x14ac:dyDescent="0.35">
      <c r="A30" s="8">
        <v>13</v>
      </c>
      <c r="B30" s="8">
        <v>144</v>
      </c>
      <c r="C30" s="9" t="s">
        <v>98</v>
      </c>
      <c r="D30" s="9" t="s">
        <v>99</v>
      </c>
      <c r="E30" s="8">
        <v>30625</v>
      </c>
      <c r="F30" s="8" t="s">
        <v>41</v>
      </c>
      <c r="G30" s="8" t="s">
        <v>36</v>
      </c>
      <c r="H30" s="8">
        <v>164</v>
      </c>
      <c r="I30" s="12">
        <v>91</v>
      </c>
      <c r="J30" s="12">
        <v>93</v>
      </c>
      <c r="K30" s="12">
        <v>87</v>
      </c>
      <c r="L30" s="12">
        <v>92</v>
      </c>
      <c r="M30" s="12">
        <v>92</v>
      </c>
      <c r="N30" s="12">
        <v>94</v>
      </c>
      <c r="O30" s="12">
        <f t="shared" si="0"/>
        <v>549</v>
      </c>
      <c r="P30" s="15">
        <v>95.4</v>
      </c>
      <c r="Q30" s="15">
        <f t="shared" si="1"/>
        <v>644.4</v>
      </c>
      <c r="R30" s="12"/>
      <c r="S30" s="12"/>
    </row>
    <row r="31" spans="1:19" x14ac:dyDescent="0.35">
      <c r="A31" s="8">
        <v>14</v>
      </c>
      <c r="B31" s="8">
        <v>98</v>
      </c>
      <c r="C31" s="9" t="s">
        <v>82</v>
      </c>
      <c r="D31" s="9" t="s">
        <v>83</v>
      </c>
      <c r="E31" s="8">
        <v>28258</v>
      </c>
      <c r="F31" s="8" t="s">
        <v>41</v>
      </c>
      <c r="G31" s="8" t="s">
        <v>36</v>
      </c>
      <c r="H31" s="8">
        <v>166</v>
      </c>
      <c r="I31" s="12">
        <v>94</v>
      </c>
      <c r="J31" s="12">
        <v>90</v>
      </c>
      <c r="K31" s="12">
        <v>92</v>
      </c>
      <c r="L31" s="12">
        <v>90</v>
      </c>
      <c r="M31" s="12">
        <v>90</v>
      </c>
      <c r="N31" s="12">
        <v>94</v>
      </c>
      <c r="O31" s="12">
        <f t="shared" si="0"/>
        <v>550</v>
      </c>
      <c r="P31" s="15">
        <v>89.7</v>
      </c>
      <c r="Q31" s="15">
        <f t="shared" si="1"/>
        <v>639.70000000000005</v>
      </c>
      <c r="R31" s="12"/>
      <c r="S31" s="12"/>
    </row>
    <row r="32" spans="1:19" x14ac:dyDescent="0.35">
      <c r="A32" s="8">
        <v>15</v>
      </c>
      <c r="B32" s="8">
        <v>29</v>
      </c>
      <c r="C32" s="9" t="s">
        <v>50</v>
      </c>
      <c r="D32" s="9" t="s">
        <v>51</v>
      </c>
      <c r="E32" s="8">
        <v>28062</v>
      </c>
      <c r="F32" s="8" t="s">
        <v>41</v>
      </c>
      <c r="G32" s="8"/>
      <c r="H32" s="8">
        <v>159</v>
      </c>
      <c r="I32" s="12">
        <v>91</v>
      </c>
      <c r="J32" s="12">
        <v>91</v>
      </c>
      <c r="K32" s="12">
        <v>90</v>
      </c>
      <c r="L32" s="12">
        <v>89</v>
      </c>
      <c r="M32" s="12">
        <v>93</v>
      </c>
      <c r="N32" s="12">
        <v>90</v>
      </c>
      <c r="O32" s="12">
        <f t="shared" si="0"/>
        <v>544</v>
      </c>
      <c r="P32" s="15">
        <v>92.1</v>
      </c>
      <c r="Q32" s="15">
        <f t="shared" si="1"/>
        <v>636.1</v>
      </c>
      <c r="R32" s="12"/>
      <c r="S32" s="12"/>
    </row>
    <row r="33" spans="1:19" x14ac:dyDescent="0.35">
      <c r="A33" s="8">
        <v>16</v>
      </c>
      <c r="B33" s="8">
        <v>168</v>
      </c>
      <c r="C33" s="9" t="s">
        <v>110</v>
      </c>
      <c r="D33" s="9" t="s">
        <v>111</v>
      </c>
      <c r="E33" s="8">
        <v>30314</v>
      </c>
      <c r="F33" s="8"/>
      <c r="G33" s="8"/>
      <c r="H33" s="8" t="s">
        <v>432</v>
      </c>
      <c r="I33" s="12">
        <v>92</v>
      </c>
      <c r="J33" s="12">
        <v>94</v>
      </c>
      <c r="K33" s="12">
        <v>97</v>
      </c>
      <c r="L33" s="12">
        <v>96</v>
      </c>
      <c r="M33" s="12">
        <v>97</v>
      </c>
      <c r="N33" s="12">
        <v>90</v>
      </c>
      <c r="O33" s="12">
        <f t="shared" si="0"/>
        <v>566</v>
      </c>
      <c r="P33" s="15"/>
      <c r="Q33" s="15"/>
      <c r="R33" s="12"/>
      <c r="S33" s="12"/>
    </row>
    <row r="34" spans="1:19" x14ac:dyDescent="0.35">
      <c r="A34" s="8">
        <v>17</v>
      </c>
      <c r="B34" s="8">
        <v>118</v>
      </c>
      <c r="C34" s="9" t="s">
        <v>88</v>
      </c>
      <c r="D34" s="9" t="s">
        <v>30</v>
      </c>
      <c r="E34" s="8">
        <v>13062</v>
      </c>
      <c r="F34" s="8"/>
      <c r="G34" s="8"/>
      <c r="H34" s="8">
        <v>105</v>
      </c>
      <c r="I34" s="12">
        <v>92</v>
      </c>
      <c r="J34" s="12">
        <v>95</v>
      </c>
      <c r="K34" s="12">
        <v>95</v>
      </c>
      <c r="L34" s="12">
        <v>93</v>
      </c>
      <c r="M34" s="12">
        <v>95</v>
      </c>
      <c r="N34" s="12">
        <v>94</v>
      </c>
      <c r="O34" s="12">
        <f t="shared" si="0"/>
        <v>564</v>
      </c>
      <c r="P34" s="15"/>
      <c r="Q34" s="15"/>
      <c r="R34" s="12"/>
      <c r="S34" s="12"/>
    </row>
    <row r="35" spans="1:19" x14ac:dyDescent="0.35">
      <c r="A35" s="8">
        <v>18</v>
      </c>
      <c r="B35" s="8">
        <v>3</v>
      </c>
      <c r="C35" s="9" t="s">
        <v>29</v>
      </c>
      <c r="D35" s="9" t="s">
        <v>30</v>
      </c>
      <c r="E35" s="8">
        <v>31533</v>
      </c>
      <c r="F35" s="8" t="s">
        <v>31</v>
      </c>
      <c r="G35" s="8"/>
      <c r="H35" s="8">
        <v>103</v>
      </c>
      <c r="I35" s="12">
        <v>93</v>
      </c>
      <c r="J35" s="12">
        <v>93</v>
      </c>
      <c r="K35" s="12">
        <v>95</v>
      </c>
      <c r="L35" s="12">
        <v>94</v>
      </c>
      <c r="M35" s="12">
        <v>96</v>
      </c>
      <c r="N35" s="12">
        <v>93</v>
      </c>
      <c r="O35" s="12">
        <f t="shared" si="0"/>
        <v>564</v>
      </c>
      <c r="P35" s="15"/>
      <c r="Q35" s="15"/>
      <c r="R35" s="12"/>
      <c r="S35" s="12"/>
    </row>
    <row r="36" spans="1:19" x14ac:dyDescent="0.35">
      <c r="A36" s="8">
        <v>19</v>
      </c>
      <c r="B36" s="8">
        <v>12</v>
      </c>
      <c r="C36" s="9" t="s">
        <v>34</v>
      </c>
      <c r="D36" s="9" t="s">
        <v>35</v>
      </c>
      <c r="E36" s="8">
        <v>25674</v>
      </c>
      <c r="F36" s="8"/>
      <c r="G36" s="8" t="s">
        <v>36</v>
      </c>
      <c r="H36" s="8">
        <v>70</v>
      </c>
      <c r="I36" s="12">
        <v>93</v>
      </c>
      <c r="J36" s="12">
        <v>93</v>
      </c>
      <c r="K36" s="12">
        <v>92</v>
      </c>
      <c r="L36" s="12">
        <v>95</v>
      </c>
      <c r="M36" s="12">
        <v>94</v>
      </c>
      <c r="N36" s="12">
        <v>95</v>
      </c>
      <c r="O36" s="12">
        <f t="shared" si="0"/>
        <v>562</v>
      </c>
      <c r="P36" s="15"/>
      <c r="Q36" s="15"/>
      <c r="R36" s="12"/>
      <c r="S36" s="12"/>
    </row>
    <row r="37" spans="1:19" x14ac:dyDescent="0.35">
      <c r="A37" s="8">
        <v>20</v>
      </c>
      <c r="B37" s="8">
        <v>123</v>
      </c>
      <c r="C37" s="9" t="s">
        <v>89</v>
      </c>
      <c r="D37" s="9" t="s">
        <v>90</v>
      </c>
      <c r="E37" s="8">
        <v>17054</v>
      </c>
      <c r="F37" s="8" t="s">
        <v>56</v>
      </c>
      <c r="G37" s="8"/>
      <c r="H37" s="8">
        <v>170</v>
      </c>
      <c r="I37" s="12">
        <v>93</v>
      </c>
      <c r="J37" s="12">
        <v>92</v>
      </c>
      <c r="K37" s="12">
        <v>93</v>
      </c>
      <c r="L37" s="12">
        <v>95</v>
      </c>
      <c r="M37" s="12">
        <v>95</v>
      </c>
      <c r="N37" s="12">
        <v>91</v>
      </c>
      <c r="O37" s="12">
        <f t="shared" si="0"/>
        <v>559</v>
      </c>
      <c r="P37" s="15"/>
      <c r="Q37" s="15"/>
      <c r="R37" s="12"/>
      <c r="S37" s="12"/>
    </row>
    <row r="38" spans="1:19" x14ac:dyDescent="0.35">
      <c r="A38" s="8">
        <v>21</v>
      </c>
      <c r="B38" s="8">
        <v>91</v>
      </c>
      <c r="C38" s="9" t="s">
        <v>73</v>
      </c>
      <c r="D38" s="9" t="s">
        <v>74</v>
      </c>
      <c r="E38" s="8">
        <v>25030</v>
      </c>
      <c r="F38" s="8"/>
      <c r="G38" s="8" t="s">
        <v>75</v>
      </c>
      <c r="H38" s="8" t="s">
        <v>432</v>
      </c>
      <c r="I38" s="12">
        <v>94</v>
      </c>
      <c r="J38" s="12">
        <v>89</v>
      </c>
      <c r="K38" s="12">
        <v>93</v>
      </c>
      <c r="L38" s="12">
        <v>92</v>
      </c>
      <c r="M38" s="12">
        <v>97</v>
      </c>
      <c r="N38" s="12">
        <v>93</v>
      </c>
      <c r="O38" s="12">
        <f t="shared" si="0"/>
        <v>558</v>
      </c>
      <c r="P38" s="15"/>
      <c r="Q38" s="15"/>
      <c r="R38" s="12"/>
      <c r="S38" s="12"/>
    </row>
    <row r="39" spans="1:19" x14ac:dyDescent="0.35">
      <c r="A39" s="8">
        <v>22</v>
      </c>
      <c r="B39" s="8">
        <v>205</v>
      </c>
      <c r="C39" s="9" t="s">
        <v>129</v>
      </c>
      <c r="D39" s="9" t="s">
        <v>130</v>
      </c>
      <c r="E39" s="8">
        <v>877</v>
      </c>
      <c r="F39" s="8" t="s">
        <v>31</v>
      </c>
      <c r="G39" s="8"/>
      <c r="H39" s="8" t="s">
        <v>432</v>
      </c>
      <c r="I39" s="12">
        <v>95</v>
      </c>
      <c r="J39" s="12">
        <v>89</v>
      </c>
      <c r="K39" s="12">
        <v>91</v>
      </c>
      <c r="L39" s="12">
        <v>93</v>
      </c>
      <c r="M39" s="12">
        <v>94</v>
      </c>
      <c r="N39" s="12">
        <v>95</v>
      </c>
      <c r="O39" s="12">
        <f t="shared" si="0"/>
        <v>557</v>
      </c>
      <c r="P39" s="15"/>
      <c r="Q39" s="15"/>
      <c r="R39" s="12"/>
      <c r="S39" s="12"/>
    </row>
    <row r="40" spans="1:19" x14ac:dyDescent="0.35">
      <c r="A40" s="8">
        <v>23</v>
      </c>
      <c r="B40" s="8">
        <v>179</v>
      </c>
      <c r="C40" s="9" t="s">
        <v>112</v>
      </c>
      <c r="D40" s="9" t="s">
        <v>113</v>
      </c>
      <c r="E40" s="8">
        <v>13089</v>
      </c>
      <c r="F40" s="8"/>
      <c r="G40" s="8"/>
      <c r="H40" s="8" t="s">
        <v>432</v>
      </c>
      <c r="I40" s="12">
        <v>95</v>
      </c>
      <c r="J40" s="12">
        <v>90</v>
      </c>
      <c r="K40" s="12">
        <v>91</v>
      </c>
      <c r="L40" s="12">
        <v>95</v>
      </c>
      <c r="M40" s="12">
        <v>93</v>
      </c>
      <c r="N40" s="12">
        <v>93</v>
      </c>
      <c r="O40" s="12">
        <f t="shared" si="0"/>
        <v>557</v>
      </c>
      <c r="P40" s="15"/>
      <c r="Q40" s="15"/>
      <c r="R40" s="12"/>
      <c r="S40" s="12"/>
    </row>
    <row r="41" spans="1:19" x14ac:dyDescent="0.35">
      <c r="A41" s="8">
        <v>24</v>
      </c>
      <c r="B41" s="8">
        <v>148</v>
      </c>
      <c r="C41" s="9" t="s">
        <v>100</v>
      </c>
      <c r="D41" s="9" t="s">
        <v>101</v>
      </c>
      <c r="E41" s="8">
        <v>31490</v>
      </c>
      <c r="F41" s="8" t="s">
        <v>31</v>
      </c>
      <c r="G41" s="8"/>
      <c r="H41" s="8">
        <v>160</v>
      </c>
      <c r="I41" s="12">
        <v>94</v>
      </c>
      <c r="J41" s="12">
        <v>94</v>
      </c>
      <c r="K41" s="12">
        <v>92</v>
      </c>
      <c r="L41" s="12">
        <v>88</v>
      </c>
      <c r="M41" s="12">
        <v>93</v>
      </c>
      <c r="N41" s="12">
        <v>91</v>
      </c>
      <c r="O41" s="12">
        <f t="shared" si="0"/>
        <v>552</v>
      </c>
      <c r="P41" s="12"/>
      <c r="Q41" s="12"/>
      <c r="R41" s="12"/>
      <c r="S41" s="12"/>
    </row>
    <row r="42" spans="1:19" x14ac:dyDescent="0.35">
      <c r="A42" s="8">
        <v>25</v>
      </c>
      <c r="B42" s="8">
        <v>201</v>
      </c>
      <c r="C42" s="9" t="s">
        <v>124</v>
      </c>
      <c r="D42" s="9" t="s">
        <v>43</v>
      </c>
      <c r="E42" s="8">
        <v>9344</v>
      </c>
      <c r="F42" s="8" t="s">
        <v>31</v>
      </c>
      <c r="G42" s="8"/>
      <c r="H42" s="8">
        <v>167</v>
      </c>
      <c r="I42" s="12">
        <v>87</v>
      </c>
      <c r="J42" s="12">
        <v>91</v>
      </c>
      <c r="K42" s="12">
        <v>93</v>
      </c>
      <c r="L42" s="12">
        <v>90</v>
      </c>
      <c r="M42" s="12">
        <v>97</v>
      </c>
      <c r="N42" s="12">
        <v>93</v>
      </c>
      <c r="O42" s="12">
        <f t="shared" si="0"/>
        <v>551</v>
      </c>
      <c r="P42" s="12"/>
      <c r="Q42" s="12"/>
      <c r="R42" s="12"/>
      <c r="S42" s="12"/>
    </row>
    <row r="43" spans="1:19" x14ac:dyDescent="0.35">
      <c r="A43" s="8">
        <v>26</v>
      </c>
      <c r="B43" s="8">
        <v>161</v>
      </c>
      <c r="C43" s="9" t="s">
        <v>107</v>
      </c>
      <c r="D43" s="9" t="s">
        <v>108</v>
      </c>
      <c r="E43" s="8">
        <v>24381</v>
      </c>
      <c r="F43" s="8" t="s">
        <v>31</v>
      </c>
      <c r="G43" s="8"/>
      <c r="H43" s="8">
        <v>146</v>
      </c>
      <c r="I43" s="12">
        <v>96</v>
      </c>
      <c r="J43" s="12">
        <v>89</v>
      </c>
      <c r="K43" s="12">
        <v>91</v>
      </c>
      <c r="L43" s="12">
        <v>90</v>
      </c>
      <c r="M43" s="12">
        <v>92</v>
      </c>
      <c r="N43" s="12">
        <v>92</v>
      </c>
      <c r="O43" s="12">
        <f t="shared" si="0"/>
        <v>550</v>
      </c>
      <c r="P43" s="12"/>
      <c r="Q43" s="12"/>
      <c r="R43" s="12"/>
      <c r="S43" s="12"/>
    </row>
    <row r="44" spans="1:19" x14ac:dyDescent="0.35">
      <c r="A44" s="8">
        <v>27</v>
      </c>
      <c r="B44" s="8">
        <v>18</v>
      </c>
      <c r="C44" s="9" t="s">
        <v>37</v>
      </c>
      <c r="D44" s="9" t="s">
        <v>38</v>
      </c>
      <c r="E44" s="8">
        <v>31154</v>
      </c>
      <c r="F44" s="8"/>
      <c r="G44" s="8"/>
      <c r="H44" s="8">
        <v>107</v>
      </c>
      <c r="I44" s="12">
        <v>93</v>
      </c>
      <c r="J44" s="12">
        <v>94</v>
      </c>
      <c r="K44" s="12">
        <v>88</v>
      </c>
      <c r="L44" s="12">
        <v>90</v>
      </c>
      <c r="M44" s="12">
        <v>91</v>
      </c>
      <c r="N44" s="12">
        <v>93</v>
      </c>
      <c r="O44" s="12">
        <f t="shared" si="0"/>
        <v>549</v>
      </c>
      <c r="P44" s="12"/>
      <c r="Q44" s="12"/>
      <c r="R44" s="12"/>
      <c r="S44" s="12"/>
    </row>
    <row r="45" spans="1:19" x14ac:dyDescent="0.35">
      <c r="A45" s="8">
        <v>28</v>
      </c>
      <c r="B45" s="8">
        <v>94</v>
      </c>
      <c r="C45" s="9" t="s">
        <v>76</v>
      </c>
      <c r="D45" s="9" t="s">
        <v>77</v>
      </c>
      <c r="E45" s="8">
        <v>112154</v>
      </c>
      <c r="F45" s="8" t="s">
        <v>31</v>
      </c>
      <c r="G45" s="8"/>
      <c r="H45" s="8">
        <v>120</v>
      </c>
      <c r="I45" s="12">
        <v>91</v>
      </c>
      <c r="J45" s="12">
        <v>91</v>
      </c>
      <c r="K45" s="12">
        <v>94</v>
      </c>
      <c r="L45" s="12">
        <v>89</v>
      </c>
      <c r="M45" s="12">
        <v>95</v>
      </c>
      <c r="N45" s="12">
        <v>89</v>
      </c>
      <c r="O45" s="12">
        <f t="shared" si="0"/>
        <v>549</v>
      </c>
      <c r="P45" s="12"/>
      <c r="Q45" s="12"/>
      <c r="R45" s="12"/>
      <c r="S45" s="12"/>
    </row>
    <row r="46" spans="1:19" x14ac:dyDescent="0.35">
      <c r="A46" s="8">
        <v>29</v>
      </c>
      <c r="B46" s="8">
        <v>65</v>
      </c>
      <c r="C46" s="9" t="s">
        <v>64</v>
      </c>
      <c r="D46" s="9" t="s">
        <v>65</v>
      </c>
      <c r="E46" s="8">
        <v>13090</v>
      </c>
      <c r="F46" s="8" t="s">
        <v>31</v>
      </c>
      <c r="G46" s="8"/>
      <c r="H46" s="8">
        <v>165</v>
      </c>
      <c r="I46" s="12">
        <v>89</v>
      </c>
      <c r="J46" s="12">
        <v>89</v>
      </c>
      <c r="K46" s="12">
        <v>94</v>
      </c>
      <c r="L46" s="12">
        <v>95</v>
      </c>
      <c r="M46" s="12">
        <v>91</v>
      </c>
      <c r="N46" s="12">
        <v>90</v>
      </c>
      <c r="O46" s="12">
        <f t="shared" si="0"/>
        <v>548</v>
      </c>
      <c r="P46" s="12"/>
      <c r="Q46" s="12"/>
      <c r="R46" s="12"/>
      <c r="S46" s="12"/>
    </row>
    <row r="47" spans="1:19" x14ac:dyDescent="0.35">
      <c r="A47" s="8">
        <v>30</v>
      </c>
      <c r="B47" s="8">
        <v>23</v>
      </c>
      <c r="C47" s="9" t="s">
        <v>42</v>
      </c>
      <c r="D47" s="9" t="s">
        <v>43</v>
      </c>
      <c r="E47" s="8">
        <v>27850</v>
      </c>
      <c r="F47" s="8" t="s">
        <v>44</v>
      </c>
      <c r="G47" s="8"/>
      <c r="H47" s="8">
        <v>150</v>
      </c>
      <c r="I47" s="12">
        <v>91</v>
      </c>
      <c r="J47" s="12">
        <v>92</v>
      </c>
      <c r="K47" s="12">
        <v>92</v>
      </c>
      <c r="L47" s="12">
        <v>96</v>
      </c>
      <c r="M47" s="12">
        <v>86</v>
      </c>
      <c r="N47" s="12">
        <v>87</v>
      </c>
      <c r="O47" s="12">
        <f t="shared" si="0"/>
        <v>544</v>
      </c>
      <c r="P47" s="12"/>
      <c r="Q47" s="12"/>
      <c r="R47" s="12"/>
      <c r="S47" s="12"/>
    </row>
    <row r="48" spans="1:19" x14ac:dyDescent="0.35">
      <c r="A48" s="8">
        <v>31</v>
      </c>
      <c r="B48" s="8">
        <v>126</v>
      </c>
      <c r="C48" s="9" t="s">
        <v>91</v>
      </c>
      <c r="D48" s="9" t="s">
        <v>92</v>
      </c>
      <c r="E48" s="8">
        <v>27981</v>
      </c>
      <c r="F48" s="8" t="s">
        <v>44</v>
      </c>
      <c r="G48" s="8"/>
      <c r="H48" s="8">
        <v>121</v>
      </c>
      <c r="I48" s="12">
        <v>93</v>
      </c>
      <c r="J48" s="12">
        <v>86</v>
      </c>
      <c r="K48" s="12">
        <v>91</v>
      </c>
      <c r="L48" s="12">
        <v>92</v>
      </c>
      <c r="M48" s="12">
        <v>94</v>
      </c>
      <c r="N48" s="12">
        <v>87</v>
      </c>
      <c r="O48" s="12">
        <f t="shared" si="0"/>
        <v>543</v>
      </c>
      <c r="P48" s="12"/>
      <c r="Q48" s="12"/>
      <c r="R48" s="12"/>
      <c r="S48" s="12"/>
    </row>
    <row r="49" spans="1:19" x14ac:dyDescent="0.35">
      <c r="A49" s="8">
        <v>32</v>
      </c>
      <c r="B49" s="8">
        <v>202</v>
      </c>
      <c r="C49" s="9" t="s">
        <v>125</v>
      </c>
      <c r="D49" s="9" t="s">
        <v>126</v>
      </c>
      <c r="E49" s="8">
        <v>112013</v>
      </c>
      <c r="F49" s="8" t="s">
        <v>49</v>
      </c>
      <c r="G49" s="8"/>
      <c r="H49" s="8">
        <v>137</v>
      </c>
      <c r="I49" s="12">
        <v>94</v>
      </c>
      <c r="J49" s="12">
        <v>91</v>
      </c>
      <c r="K49" s="12">
        <v>89</v>
      </c>
      <c r="L49" s="12">
        <v>89</v>
      </c>
      <c r="M49" s="12">
        <v>88</v>
      </c>
      <c r="N49" s="12">
        <v>90</v>
      </c>
      <c r="O49" s="12">
        <f t="shared" si="0"/>
        <v>541</v>
      </c>
      <c r="P49" s="12"/>
      <c r="Q49" s="12"/>
      <c r="R49" s="12"/>
      <c r="S49" s="12"/>
    </row>
    <row r="50" spans="1:19" x14ac:dyDescent="0.35">
      <c r="A50" s="8">
        <v>33</v>
      </c>
      <c r="B50" s="8">
        <v>79</v>
      </c>
      <c r="C50" s="9" t="s">
        <v>68</v>
      </c>
      <c r="D50" s="9" t="s">
        <v>69</v>
      </c>
      <c r="E50" s="8">
        <v>31585</v>
      </c>
      <c r="F50" s="8"/>
      <c r="G50" s="8"/>
      <c r="H50" s="8">
        <v>169</v>
      </c>
      <c r="I50" s="12">
        <v>88</v>
      </c>
      <c r="J50" s="12">
        <v>95</v>
      </c>
      <c r="K50" s="12">
        <v>90</v>
      </c>
      <c r="L50" s="12">
        <v>84</v>
      </c>
      <c r="M50" s="12">
        <v>95</v>
      </c>
      <c r="N50" s="12">
        <v>89</v>
      </c>
      <c r="O50" s="12">
        <f t="shared" si="0"/>
        <v>541</v>
      </c>
      <c r="P50" s="12"/>
      <c r="Q50" s="12"/>
      <c r="R50" s="12"/>
      <c r="S50" s="12"/>
    </row>
    <row r="51" spans="1:19" x14ac:dyDescent="0.35">
      <c r="A51" s="8">
        <v>34</v>
      </c>
      <c r="B51" s="8">
        <v>135</v>
      </c>
      <c r="C51" s="9" t="s">
        <v>94</v>
      </c>
      <c r="D51" s="9" t="s">
        <v>95</v>
      </c>
      <c r="E51" s="8">
        <v>113549</v>
      </c>
      <c r="F51" s="8" t="s">
        <v>31</v>
      </c>
      <c r="G51" s="8"/>
      <c r="H51" s="8">
        <v>162</v>
      </c>
      <c r="I51" s="12">
        <v>88</v>
      </c>
      <c r="J51" s="12">
        <v>90</v>
      </c>
      <c r="K51" s="12">
        <v>84</v>
      </c>
      <c r="L51" s="12">
        <v>90</v>
      </c>
      <c r="M51" s="12">
        <v>92</v>
      </c>
      <c r="N51" s="12">
        <v>93</v>
      </c>
      <c r="O51" s="12">
        <f t="shared" si="0"/>
        <v>537</v>
      </c>
      <c r="P51" s="12"/>
      <c r="Q51" s="12"/>
      <c r="R51" s="12"/>
      <c r="S51" s="12"/>
    </row>
    <row r="52" spans="1:19" x14ac:dyDescent="0.35">
      <c r="A52" s="8">
        <v>35</v>
      </c>
      <c r="B52" s="8">
        <v>108</v>
      </c>
      <c r="C52" s="9" t="s">
        <v>84</v>
      </c>
      <c r="D52" s="9" t="s">
        <v>85</v>
      </c>
      <c r="E52" s="8">
        <v>26321</v>
      </c>
      <c r="F52" s="8" t="s">
        <v>49</v>
      </c>
      <c r="G52" s="8"/>
      <c r="H52" s="8">
        <v>69</v>
      </c>
      <c r="I52" s="12">
        <v>88</v>
      </c>
      <c r="J52" s="12">
        <v>88</v>
      </c>
      <c r="K52" s="12">
        <v>89</v>
      </c>
      <c r="L52" s="12">
        <v>87</v>
      </c>
      <c r="M52" s="12">
        <v>93</v>
      </c>
      <c r="N52" s="12">
        <v>92</v>
      </c>
      <c r="O52" s="12">
        <f t="shared" si="0"/>
        <v>537</v>
      </c>
      <c r="P52" s="12"/>
      <c r="Q52" s="12"/>
      <c r="R52" s="12"/>
      <c r="S52" s="12"/>
    </row>
    <row r="53" spans="1:19" x14ac:dyDescent="0.35">
      <c r="A53" s="8">
        <v>36</v>
      </c>
      <c r="B53" s="8">
        <v>157</v>
      </c>
      <c r="C53" s="9" t="s">
        <v>105</v>
      </c>
      <c r="D53" s="9" t="s">
        <v>106</v>
      </c>
      <c r="E53" s="8">
        <v>14130</v>
      </c>
      <c r="F53" s="8" t="s">
        <v>49</v>
      </c>
      <c r="G53" s="8"/>
      <c r="H53" s="8">
        <v>157</v>
      </c>
      <c r="I53" s="12">
        <v>86</v>
      </c>
      <c r="J53" s="12">
        <v>93</v>
      </c>
      <c r="K53" s="12">
        <v>83</v>
      </c>
      <c r="L53" s="12">
        <v>91</v>
      </c>
      <c r="M53" s="12">
        <v>94</v>
      </c>
      <c r="N53" s="12">
        <v>90</v>
      </c>
      <c r="O53" s="12">
        <f t="shared" si="0"/>
        <v>537</v>
      </c>
      <c r="P53" s="12"/>
      <c r="Q53" s="12"/>
      <c r="R53" s="12"/>
      <c r="S53" s="12"/>
    </row>
    <row r="54" spans="1:19" x14ac:dyDescent="0.35">
      <c r="A54" s="8">
        <v>37</v>
      </c>
      <c r="B54" s="8">
        <v>59</v>
      </c>
      <c r="C54" s="9" t="s">
        <v>62</v>
      </c>
      <c r="D54" s="9" t="s">
        <v>63</v>
      </c>
      <c r="E54" s="8">
        <v>29519</v>
      </c>
      <c r="F54" s="8" t="s">
        <v>41</v>
      </c>
      <c r="G54" s="8" t="s">
        <v>36</v>
      </c>
      <c r="H54" s="8">
        <v>143</v>
      </c>
      <c r="I54" s="12">
        <v>93</v>
      </c>
      <c r="J54" s="12">
        <v>89</v>
      </c>
      <c r="K54" s="12">
        <v>87</v>
      </c>
      <c r="L54" s="12">
        <v>88</v>
      </c>
      <c r="M54" s="12">
        <v>86</v>
      </c>
      <c r="N54" s="12">
        <v>93</v>
      </c>
      <c r="O54" s="12">
        <f t="shared" si="0"/>
        <v>536</v>
      </c>
      <c r="P54" s="12"/>
      <c r="Q54" s="12"/>
      <c r="R54" s="12"/>
      <c r="S54" s="12"/>
    </row>
    <row r="55" spans="1:19" x14ac:dyDescent="0.35">
      <c r="A55" s="8">
        <v>38</v>
      </c>
      <c r="B55" s="8">
        <v>86</v>
      </c>
      <c r="C55" s="9" t="s">
        <v>71</v>
      </c>
      <c r="D55" s="9" t="s">
        <v>72</v>
      </c>
      <c r="E55" s="8">
        <v>18058</v>
      </c>
      <c r="F55" s="8" t="s">
        <v>44</v>
      </c>
      <c r="G55" s="8"/>
      <c r="H55" s="8">
        <v>109</v>
      </c>
      <c r="I55" s="12">
        <v>92</v>
      </c>
      <c r="J55" s="12">
        <v>90</v>
      </c>
      <c r="K55" s="12">
        <v>88</v>
      </c>
      <c r="L55" s="12">
        <v>88</v>
      </c>
      <c r="M55" s="12">
        <v>87</v>
      </c>
      <c r="N55" s="12">
        <v>82</v>
      </c>
      <c r="O55" s="12">
        <f t="shared" si="0"/>
        <v>527</v>
      </c>
      <c r="P55" s="12"/>
      <c r="Q55" s="12"/>
      <c r="R55" s="12"/>
      <c r="S55" s="12"/>
    </row>
    <row r="56" spans="1:19" x14ac:dyDescent="0.35">
      <c r="A56" s="8">
        <v>39</v>
      </c>
      <c r="B56" s="8">
        <v>212</v>
      </c>
      <c r="C56" s="9" t="s">
        <v>132</v>
      </c>
      <c r="D56" s="9" t="s">
        <v>133</v>
      </c>
      <c r="E56" s="10">
        <v>30916</v>
      </c>
      <c r="F56" s="8" t="s">
        <v>49</v>
      </c>
      <c r="G56" s="8"/>
      <c r="H56" s="8">
        <v>147</v>
      </c>
      <c r="I56" s="12">
        <v>83</v>
      </c>
      <c r="J56" s="12">
        <v>91</v>
      </c>
      <c r="K56" s="12">
        <v>87</v>
      </c>
      <c r="L56" s="12">
        <v>84</v>
      </c>
      <c r="M56" s="12">
        <v>89</v>
      </c>
      <c r="N56" s="12">
        <v>90</v>
      </c>
      <c r="O56" s="12">
        <f t="shared" si="0"/>
        <v>524</v>
      </c>
      <c r="P56" s="12"/>
      <c r="Q56" s="12"/>
      <c r="R56" s="12"/>
      <c r="S56" s="12"/>
    </row>
    <row r="57" spans="1:19" x14ac:dyDescent="0.35">
      <c r="A57" s="8">
        <v>40</v>
      </c>
      <c r="B57" s="8">
        <v>58</v>
      </c>
      <c r="C57" s="9" t="s">
        <v>60</v>
      </c>
      <c r="D57" s="9" t="s">
        <v>61</v>
      </c>
      <c r="E57" s="8">
        <v>112827</v>
      </c>
      <c r="F57" s="8" t="s">
        <v>41</v>
      </c>
      <c r="G57" s="8" t="s">
        <v>36</v>
      </c>
      <c r="H57" s="8">
        <v>152</v>
      </c>
      <c r="I57" s="12">
        <v>85</v>
      </c>
      <c r="J57" s="12">
        <v>91</v>
      </c>
      <c r="K57" s="12">
        <v>81</v>
      </c>
      <c r="L57" s="12">
        <v>86</v>
      </c>
      <c r="M57" s="12">
        <v>94</v>
      </c>
      <c r="N57" s="12">
        <v>87</v>
      </c>
      <c r="O57" s="12">
        <f t="shared" si="0"/>
        <v>524</v>
      </c>
      <c r="P57" s="12"/>
      <c r="Q57" s="12"/>
      <c r="R57" s="12"/>
      <c r="S57" s="12"/>
    </row>
    <row r="58" spans="1:19" x14ac:dyDescent="0.35">
      <c r="A58" s="8">
        <v>41</v>
      </c>
      <c r="B58" s="8">
        <v>110</v>
      </c>
      <c r="C58" s="9" t="s">
        <v>86</v>
      </c>
      <c r="D58" s="9" t="s">
        <v>87</v>
      </c>
      <c r="E58" s="8">
        <v>10717</v>
      </c>
      <c r="F58" s="8" t="s">
        <v>31</v>
      </c>
      <c r="G58" s="8"/>
      <c r="H58" s="8">
        <v>154</v>
      </c>
      <c r="I58" s="12">
        <v>88</v>
      </c>
      <c r="J58" s="12">
        <v>84</v>
      </c>
      <c r="K58" s="12">
        <v>87</v>
      </c>
      <c r="L58" s="12">
        <v>90</v>
      </c>
      <c r="M58" s="12">
        <v>89</v>
      </c>
      <c r="N58" s="12">
        <v>86</v>
      </c>
      <c r="O58" s="12">
        <f t="shared" si="0"/>
        <v>524</v>
      </c>
      <c r="P58" s="12"/>
      <c r="Q58" s="12"/>
      <c r="R58" s="12"/>
      <c r="S58" s="12"/>
    </row>
    <row r="59" spans="1:19" x14ac:dyDescent="0.35">
      <c r="A59" s="8">
        <v>42</v>
      </c>
      <c r="B59" s="8">
        <v>136</v>
      </c>
      <c r="C59" s="9" t="s">
        <v>96</v>
      </c>
      <c r="D59" s="9" t="s">
        <v>97</v>
      </c>
      <c r="E59" s="8">
        <v>29370</v>
      </c>
      <c r="F59" s="8" t="s">
        <v>56</v>
      </c>
      <c r="G59" s="8"/>
      <c r="H59" s="8">
        <v>156</v>
      </c>
      <c r="I59" s="12">
        <v>94</v>
      </c>
      <c r="J59" s="12">
        <v>88</v>
      </c>
      <c r="K59" s="12">
        <v>90</v>
      </c>
      <c r="L59" s="12">
        <v>88</v>
      </c>
      <c r="M59" s="12">
        <v>83</v>
      </c>
      <c r="N59" s="12">
        <v>81</v>
      </c>
      <c r="O59" s="12">
        <f t="shared" si="0"/>
        <v>524</v>
      </c>
      <c r="P59" s="12"/>
      <c r="Q59" s="12"/>
      <c r="R59" s="12"/>
      <c r="S59" s="12"/>
    </row>
    <row r="60" spans="1:19" x14ac:dyDescent="0.35">
      <c r="A60" s="8">
        <v>43</v>
      </c>
      <c r="B60" s="8">
        <v>154</v>
      </c>
      <c r="C60" s="9" t="s">
        <v>104</v>
      </c>
      <c r="D60" s="9" t="s">
        <v>55</v>
      </c>
      <c r="E60" s="8">
        <v>15135</v>
      </c>
      <c r="F60" s="8" t="s">
        <v>44</v>
      </c>
      <c r="G60" s="8"/>
      <c r="H60" s="8">
        <v>148</v>
      </c>
      <c r="I60" s="12">
        <v>85</v>
      </c>
      <c r="J60" s="12">
        <v>85</v>
      </c>
      <c r="K60" s="12">
        <v>89</v>
      </c>
      <c r="L60" s="12">
        <v>92</v>
      </c>
      <c r="M60" s="12">
        <v>83</v>
      </c>
      <c r="N60" s="12">
        <v>89</v>
      </c>
      <c r="O60" s="12">
        <f t="shared" si="0"/>
        <v>523</v>
      </c>
      <c r="P60" s="12"/>
      <c r="Q60" s="12"/>
      <c r="R60" s="12"/>
      <c r="S60" s="12"/>
    </row>
    <row r="61" spans="1:19" x14ac:dyDescent="0.35">
      <c r="A61" s="8">
        <v>44</v>
      </c>
      <c r="B61" s="8">
        <v>217</v>
      </c>
      <c r="C61" s="9" t="s">
        <v>492</v>
      </c>
      <c r="D61" s="9" t="s">
        <v>85</v>
      </c>
      <c r="E61" s="8"/>
      <c r="F61" s="8" t="s">
        <v>135</v>
      </c>
      <c r="G61" s="8"/>
      <c r="H61" s="8">
        <v>158</v>
      </c>
      <c r="I61" s="12">
        <v>89</v>
      </c>
      <c r="J61" s="12">
        <v>88</v>
      </c>
      <c r="K61" s="12">
        <v>86</v>
      </c>
      <c r="L61" s="12">
        <v>89</v>
      </c>
      <c r="M61" s="12">
        <v>88</v>
      </c>
      <c r="N61" s="12">
        <v>83</v>
      </c>
      <c r="O61" s="12">
        <f t="shared" si="0"/>
        <v>523</v>
      </c>
      <c r="P61" s="12"/>
      <c r="Q61" s="12"/>
      <c r="R61" s="12"/>
      <c r="S61" s="12"/>
    </row>
    <row r="62" spans="1:19" x14ac:dyDescent="0.35">
      <c r="A62" s="8">
        <v>45</v>
      </c>
      <c r="B62" s="8">
        <v>215</v>
      </c>
      <c r="C62" s="9" t="s">
        <v>263</v>
      </c>
      <c r="D62" s="9" t="s">
        <v>264</v>
      </c>
      <c r="E62" s="8"/>
      <c r="F62" s="8" t="s">
        <v>56</v>
      </c>
      <c r="G62" s="8"/>
      <c r="H62" s="8">
        <v>144</v>
      </c>
      <c r="I62" s="12">
        <v>83</v>
      </c>
      <c r="J62" s="12">
        <v>86</v>
      </c>
      <c r="K62" s="12">
        <v>89</v>
      </c>
      <c r="L62" s="12">
        <v>87</v>
      </c>
      <c r="M62" s="12">
        <v>86</v>
      </c>
      <c r="N62" s="12">
        <v>91</v>
      </c>
      <c r="O62" s="12">
        <f t="shared" si="0"/>
        <v>522</v>
      </c>
      <c r="P62" s="13"/>
      <c r="Q62" s="13"/>
      <c r="R62" s="12"/>
      <c r="S62" s="12"/>
    </row>
    <row r="63" spans="1:19" x14ac:dyDescent="0.35">
      <c r="A63" s="8">
        <v>46</v>
      </c>
      <c r="B63" s="8">
        <v>20</v>
      </c>
      <c r="C63" s="9" t="s">
        <v>39</v>
      </c>
      <c r="D63" s="9" t="s">
        <v>40</v>
      </c>
      <c r="E63" s="8">
        <v>24325</v>
      </c>
      <c r="F63" s="8" t="s">
        <v>41</v>
      </c>
      <c r="G63" s="8"/>
      <c r="H63" s="8">
        <v>86</v>
      </c>
      <c r="I63" s="12">
        <v>91</v>
      </c>
      <c r="J63" s="12">
        <v>85</v>
      </c>
      <c r="K63" s="12">
        <v>87</v>
      </c>
      <c r="L63" s="12">
        <v>88</v>
      </c>
      <c r="M63" s="12">
        <v>85</v>
      </c>
      <c r="N63" s="12">
        <v>84</v>
      </c>
      <c r="O63" s="12">
        <f t="shared" si="0"/>
        <v>520</v>
      </c>
      <c r="P63" s="13"/>
      <c r="Q63" s="13"/>
      <c r="R63" s="12"/>
      <c r="S63" s="12"/>
    </row>
    <row r="64" spans="1:19" x14ac:dyDescent="0.35">
      <c r="A64" s="8">
        <v>47</v>
      </c>
      <c r="B64" s="8">
        <v>206</v>
      </c>
      <c r="C64" s="9" t="s">
        <v>493</v>
      </c>
      <c r="D64" s="9" t="s">
        <v>131</v>
      </c>
      <c r="E64" s="8">
        <v>30582</v>
      </c>
      <c r="F64" s="8" t="s">
        <v>49</v>
      </c>
      <c r="G64" s="8"/>
      <c r="H64" s="8">
        <v>139</v>
      </c>
      <c r="I64" s="12">
        <v>85</v>
      </c>
      <c r="J64" s="12">
        <v>85</v>
      </c>
      <c r="K64" s="12">
        <v>87</v>
      </c>
      <c r="L64" s="12">
        <v>82</v>
      </c>
      <c r="M64" s="12">
        <v>82</v>
      </c>
      <c r="N64" s="12">
        <v>89</v>
      </c>
      <c r="O64" s="12">
        <f t="shared" si="0"/>
        <v>510</v>
      </c>
      <c r="P64" s="12"/>
      <c r="Q64" s="12"/>
      <c r="R64" s="12"/>
      <c r="S64" s="12"/>
    </row>
    <row r="65" spans="1:19" x14ac:dyDescent="0.35">
      <c r="A65" s="8">
        <v>48</v>
      </c>
      <c r="B65" s="8">
        <v>44</v>
      </c>
      <c r="C65" s="9" t="s">
        <v>52</v>
      </c>
      <c r="D65" s="9" t="s">
        <v>53</v>
      </c>
      <c r="E65" s="8">
        <v>31377</v>
      </c>
      <c r="F65" s="8" t="s">
        <v>31</v>
      </c>
      <c r="G65" s="8"/>
      <c r="H65" s="8">
        <v>138</v>
      </c>
      <c r="I65" s="12">
        <v>81</v>
      </c>
      <c r="J65" s="12">
        <v>81</v>
      </c>
      <c r="K65" s="12">
        <v>84</v>
      </c>
      <c r="L65" s="12">
        <v>90</v>
      </c>
      <c r="M65" s="12">
        <v>89</v>
      </c>
      <c r="N65" s="12">
        <v>79</v>
      </c>
      <c r="O65" s="12">
        <f t="shared" si="0"/>
        <v>504</v>
      </c>
      <c r="P65" s="12"/>
      <c r="Q65" s="12"/>
      <c r="R65" s="12"/>
      <c r="S65" s="12"/>
    </row>
    <row r="66" spans="1:19" x14ac:dyDescent="0.35">
      <c r="A66" s="8">
        <v>49</v>
      </c>
      <c r="B66" s="8">
        <v>218</v>
      </c>
      <c r="C66" s="9" t="s">
        <v>492</v>
      </c>
      <c r="D66" s="9" t="s">
        <v>136</v>
      </c>
      <c r="E66" s="8"/>
      <c r="F66" s="8" t="s">
        <v>135</v>
      </c>
      <c r="G66" s="8"/>
      <c r="H66" s="8">
        <v>151</v>
      </c>
      <c r="I66" s="12">
        <v>75</v>
      </c>
      <c r="J66" s="12">
        <v>80</v>
      </c>
      <c r="K66" s="12">
        <v>81</v>
      </c>
      <c r="L66" s="12">
        <v>83</v>
      </c>
      <c r="M66" s="12">
        <v>83</v>
      </c>
      <c r="N66" s="12">
        <v>86</v>
      </c>
      <c r="O66" s="12">
        <f t="shared" si="0"/>
        <v>488</v>
      </c>
      <c r="P66" s="12"/>
      <c r="Q66" s="12"/>
      <c r="R66" s="12"/>
      <c r="S66" s="12"/>
    </row>
    <row r="67" spans="1:19" x14ac:dyDescent="0.35">
      <c r="A67" s="8">
        <v>50</v>
      </c>
      <c r="B67" s="8">
        <v>203</v>
      </c>
      <c r="C67" s="9" t="s">
        <v>125</v>
      </c>
      <c r="D67" s="9" t="s">
        <v>127</v>
      </c>
      <c r="E67" s="8">
        <v>112014</v>
      </c>
      <c r="F67" s="8" t="s">
        <v>128</v>
      </c>
      <c r="G67" s="8"/>
      <c r="H67" s="8">
        <v>140</v>
      </c>
      <c r="I67" s="12">
        <v>85</v>
      </c>
      <c r="J67" s="12">
        <v>80</v>
      </c>
      <c r="K67" s="12">
        <v>81</v>
      </c>
      <c r="L67" s="12">
        <v>81</v>
      </c>
      <c r="M67" s="12">
        <v>80</v>
      </c>
      <c r="N67" s="12">
        <v>77</v>
      </c>
      <c r="O67" s="12">
        <f t="shared" si="0"/>
        <v>484</v>
      </c>
      <c r="P67" s="12"/>
      <c r="Q67" s="12"/>
      <c r="R67" s="12"/>
      <c r="S67" s="12"/>
    </row>
    <row r="68" spans="1:19" x14ac:dyDescent="0.35">
      <c r="A68" s="8">
        <v>51</v>
      </c>
      <c r="B68" s="8">
        <v>52</v>
      </c>
      <c r="C68" s="9" t="s">
        <v>54</v>
      </c>
      <c r="D68" s="9" t="s">
        <v>55</v>
      </c>
      <c r="E68" s="8">
        <v>1957</v>
      </c>
      <c r="F68" s="8" t="s">
        <v>56</v>
      </c>
      <c r="G68" s="8"/>
      <c r="H68" s="8">
        <v>155</v>
      </c>
      <c r="I68" s="12">
        <v>77</v>
      </c>
      <c r="J68" s="12">
        <v>86</v>
      </c>
      <c r="K68" s="12">
        <v>83</v>
      </c>
      <c r="L68" s="12">
        <v>77</v>
      </c>
      <c r="M68" s="12">
        <v>77</v>
      </c>
      <c r="N68" s="12">
        <v>80</v>
      </c>
      <c r="O68" s="12">
        <f t="shared" si="0"/>
        <v>480</v>
      </c>
      <c r="P68" s="12"/>
      <c r="Q68" s="12"/>
      <c r="R68" s="12"/>
      <c r="S68" s="12"/>
    </row>
    <row r="69" spans="1:19" x14ac:dyDescent="0.35">
      <c r="A69" s="8"/>
    </row>
  </sheetData>
  <phoneticPr fontId="5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P81"/>
  <sheetViews>
    <sheetView workbookViewId="0">
      <selection sqref="A1:IV65536"/>
    </sheetView>
  </sheetViews>
  <sheetFormatPr defaultColWidth="9.1796875" defaultRowHeight="15.5" x14ac:dyDescent="0.35"/>
  <cols>
    <col min="1" max="1" width="6" style="6" customWidth="1"/>
    <col min="2" max="2" width="7.453125" style="6" customWidth="1"/>
    <col min="3" max="3" width="18.453125" style="6" customWidth="1"/>
    <col min="4" max="4" width="11.1796875" style="6" customWidth="1"/>
    <col min="5" max="5" width="12.26953125" style="6" hidden="1" customWidth="1"/>
    <col min="6" max="6" width="4.81640625" style="6" customWidth="1"/>
    <col min="7" max="7" width="8.81640625" style="6" customWidth="1"/>
    <col min="8" max="8" width="5.453125" style="6" hidden="1" customWidth="1"/>
    <col min="9" max="12" width="5.1796875" style="6" bestFit="1" customWidth="1"/>
    <col min="13" max="13" width="6.7265625" style="6" bestFit="1" customWidth="1"/>
    <col min="14" max="15" width="7" style="6" bestFit="1" customWidth="1"/>
    <col min="16" max="16" width="5.7265625" style="6" bestFit="1" customWidth="1"/>
    <col min="17" max="16384" width="9.1796875" style="6"/>
  </cols>
  <sheetData>
    <row r="1" spans="1:16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s="7" customFormat="1" ht="18" x14ac:dyDescent="0.4">
      <c r="A4" s="11" t="s">
        <v>417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s="1" customFormat="1" x14ac:dyDescent="0.35"/>
    <row r="6" spans="1:16" s="1" customFormat="1" x14ac:dyDescent="0.35">
      <c r="A6" s="1" t="s">
        <v>9</v>
      </c>
      <c r="F6" s="1" t="s">
        <v>463</v>
      </c>
      <c r="O6" s="16">
        <v>503.3</v>
      </c>
    </row>
    <row r="7" spans="1:16" s="1" customFormat="1" x14ac:dyDescent="0.35">
      <c r="A7" s="1" t="s">
        <v>10</v>
      </c>
      <c r="F7" s="1" t="s">
        <v>494</v>
      </c>
      <c r="O7" s="16">
        <v>500.1</v>
      </c>
    </row>
    <row r="8" spans="1:16" s="1" customFormat="1" x14ac:dyDescent="0.35">
      <c r="A8" s="1" t="s">
        <v>11</v>
      </c>
      <c r="F8" s="1" t="s">
        <v>495</v>
      </c>
      <c r="O8" s="16">
        <v>498.7</v>
      </c>
    </row>
    <row r="9" spans="1:16" s="1" customFormat="1" x14ac:dyDescent="0.35">
      <c r="O9" s="16"/>
    </row>
    <row r="10" spans="1:16" s="1" customFormat="1" x14ac:dyDescent="0.35">
      <c r="A10" s="1" t="s">
        <v>489</v>
      </c>
      <c r="F10" s="1" t="s">
        <v>466</v>
      </c>
      <c r="I10" s="16"/>
      <c r="O10" s="16">
        <v>497.6</v>
      </c>
    </row>
    <row r="11" spans="1:16" s="1" customFormat="1" x14ac:dyDescent="0.35">
      <c r="A11" s="1" t="s">
        <v>490</v>
      </c>
      <c r="F11" s="1" t="s">
        <v>496</v>
      </c>
      <c r="I11" s="16"/>
      <c r="O11" s="16">
        <v>495.9</v>
      </c>
    </row>
    <row r="12" spans="1:16" s="1" customFormat="1" x14ac:dyDescent="0.35">
      <c r="A12" s="1" t="s">
        <v>478</v>
      </c>
      <c r="F12" s="1" t="s">
        <v>460</v>
      </c>
      <c r="I12" s="16"/>
      <c r="O12" s="16">
        <v>495.1</v>
      </c>
    </row>
    <row r="13" spans="1:16" s="1" customFormat="1" x14ac:dyDescent="0.35"/>
    <row r="14" spans="1:16" s="1" customFormat="1" x14ac:dyDescent="0.35">
      <c r="A14" s="1" t="s">
        <v>13</v>
      </c>
      <c r="F14" s="1" t="s">
        <v>466</v>
      </c>
      <c r="O14" s="1">
        <v>394</v>
      </c>
    </row>
    <row r="15" spans="1:16" s="1" customFormat="1" x14ac:dyDescent="0.35">
      <c r="A15" s="1" t="s">
        <v>14</v>
      </c>
      <c r="F15" s="1" t="s">
        <v>463</v>
      </c>
      <c r="O15" s="1">
        <v>400</v>
      </c>
    </row>
    <row r="16" spans="1:16" s="1" customFormat="1" x14ac:dyDescent="0.35"/>
    <row r="17" spans="1:16" s="5" customFormat="1" x14ac:dyDescent="0.35">
      <c r="A17" s="2" t="s">
        <v>419</v>
      </c>
      <c r="B17" s="2" t="s">
        <v>21</v>
      </c>
      <c r="C17" s="3" t="s">
        <v>22</v>
      </c>
      <c r="D17" s="3" t="s">
        <v>23</v>
      </c>
      <c r="E17" s="2" t="s">
        <v>24</v>
      </c>
      <c r="F17" s="2" t="s">
        <v>25</v>
      </c>
      <c r="G17" s="2" t="s">
        <v>26</v>
      </c>
      <c r="H17" s="4" t="s">
        <v>439</v>
      </c>
      <c r="I17" s="4">
        <v>1</v>
      </c>
      <c r="J17" s="4">
        <v>2</v>
      </c>
      <c r="K17" s="4">
        <v>3</v>
      </c>
      <c r="L17" s="4">
        <v>4</v>
      </c>
      <c r="M17" s="4" t="s">
        <v>422</v>
      </c>
      <c r="N17" s="4" t="s">
        <v>421</v>
      </c>
      <c r="O17" s="4" t="s">
        <v>480</v>
      </c>
      <c r="P17" s="4" t="s">
        <v>468</v>
      </c>
    </row>
    <row r="18" spans="1:16" x14ac:dyDescent="0.35">
      <c r="A18" s="8">
        <v>1</v>
      </c>
      <c r="B18" s="8">
        <v>62</v>
      </c>
      <c r="C18" s="9" t="s">
        <v>170</v>
      </c>
      <c r="D18" s="9" t="s">
        <v>338</v>
      </c>
      <c r="E18" s="8" t="s">
        <v>120</v>
      </c>
      <c r="F18" s="8"/>
      <c r="G18" s="8" t="s">
        <v>319</v>
      </c>
      <c r="H18" s="8" t="s">
        <v>432</v>
      </c>
      <c r="I18" s="12">
        <v>100</v>
      </c>
      <c r="J18" s="12">
        <v>100</v>
      </c>
      <c r="K18" s="12">
        <v>100</v>
      </c>
      <c r="L18" s="12">
        <v>100</v>
      </c>
      <c r="M18" s="14">
        <f t="shared" ref="M18:M79" si="0">SUM(I18:L18)</f>
        <v>400</v>
      </c>
      <c r="N18" s="15">
        <v>103.3</v>
      </c>
      <c r="O18" s="15">
        <f t="shared" ref="O18:O31" si="1">SUM(M18:N18)</f>
        <v>503.3</v>
      </c>
      <c r="P18" s="15"/>
    </row>
    <row r="19" spans="1:16" x14ac:dyDescent="0.35">
      <c r="A19" s="8">
        <v>2</v>
      </c>
      <c r="B19" s="8">
        <v>34</v>
      </c>
      <c r="C19" s="9" t="s">
        <v>324</v>
      </c>
      <c r="D19" s="9" t="s">
        <v>287</v>
      </c>
      <c r="E19" s="8">
        <v>1906</v>
      </c>
      <c r="F19" s="8"/>
      <c r="G19" s="8" t="s">
        <v>267</v>
      </c>
      <c r="H19" s="8" t="s">
        <v>432</v>
      </c>
      <c r="I19" s="12">
        <v>99</v>
      </c>
      <c r="J19" s="12">
        <v>99</v>
      </c>
      <c r="K19" s="12">
        <v>100</v>
      </c>
      <c r="L19" s="12">
        <v>99</v>
      </c>
      <c r="M19" s="12">
        <f t="shared" si="0"/>
        <v>397</v>
      </c>
      <c r="N19" s="15">
        <v>103.1</v>
      </c>
      <c r="O19" s="15">
        <f t="shared" si="1"/>
        <v>500.1</v>
      </c>
      <c r="P19" s="15"/>
    </row>
    <row r="20" spans="1:16" x14ac:dyDescent="0.35">
      <c r="A20" s="8">
        <v>3</v>
      </c>
      <c r="B20" s="8">
        <v>105</v>
      </c>
      <c r="C20" s="9" t="s">
        <v>362</v>
      </c>
      <c r="D20" s="9" t="s">
        <v>363</v>
      </c>
      <c r="E20" s="8" t="s">
        <v>120</v>
      </c>
      <c r="F20" s="8"/>
      <c r="G20" s="8" t="s">
        <v>319</v>
      </c>
      <c r="H20" s="8">
        <v>386</v>
      </c>
      <c r="I20" s="12">
        <v>99</v>
      </c>
      <c r="J20" s="12">
        <v>99</v>
      </c>
      <c r="K20" s="12">
        <v>99</v>
      </c>
      <c r="L20" s="12">
        <v>99</v>
      </c>
      <c r="M20" s="12">
        <f t="shared" si="0"/>
        <v>396</v>
      </c>
      <c r="N20" s="15">
        <v>102.7</v>
      </c>
      <c r="O20" s="15">
        <f t="shared" si="1"/>
        <v>498.7</v>
      </c>
      <c r="P20" s="15"/>
    </row>
    <row r="21" spans="1:16" x14ac:dyDescent="0.35">
      <c r="A21" s="8">
        <v>4</v>
      </c>
      <c r="B21" s="8">
        <v>113</v>
      </c>
      <c r="C21" s="9" t="s">
        <v>366</v>
      </c>
      <c r="D21" s="9" t="s">
        <v>367</v>
      </c>
      <c r="E21" s="8">
        <v>30741</v>
      </c>
      <c r="F21" s="8" t="s">
        <v>41</v>
      </c>
      <c r="G21" s="8" t="s">
        <v>277</v>
      </c>
      <c r="H21" s="8" t="s">
        <v>432</v>
      </c>
      <c r="I21" s="12">
        <v>98</v>
      </c>
      <c r="J21" s="12">
        <v>98</v>
      </c>
      <c r="K21" s="12">
        <v>100</v>
      </c>
      <c r="L21" s="12">
        <v>98</v>
      </c>
      <c r="M21" s="12">
        <f t="shared" si="0"/>
        <v>394</v>
      </c>
      <c r="N21" s="15">
        <v>103.6</v>
      </c>
      <c r="O21" s="15">
        <f t="shared" si="1"/>
        <v>497.6</v>
      </c>
      <c r="P21" s="15"/>
    </row>
    <row r="22" spans="1:16" x14ac:dyDescent="0.35">
      <c r="A22" s="8">
        <v>5</v>
      </c>
      <c r="B22" s="8">
        <v>173</v>
      </c>
      <c r="C22" s="9" t="s">
        <v>393</v>
      </c>
      <c r="D22" s="9" t="s">
        <v>316</v>
      </c>
      <c r="E22" s="8">
        <v>18692</v>
      </c>
      <c r="F22" s="8"/>
      <c r="G22" s="8" t="s">
        <v>267</v>
      </c>
      <c r="H22" s="8" t="s">
        <v>432</v>
      </c>
      <c r="I22" s="12">
        <v>99</v>
      </c>
      <c r="J22" s="12">
        <v>98</v>
      </c>
      <c r="K22" s="12">
        <v>98</v>
      </c>
      <c r="L22" s="12">
        <v>99</v>
      </c>
      <c r="M22" s="12">
        <f t="shared" si="0"/>
        <v>394</v>
      </c>
      <c r="N22" s="15">
        <v>103</v>
      </c>
      <c r="O22" s="15">
        <f t="shared" si="1"/>
        <v>497</v>
      </c>
      <c r="P22" s="15"/>
    </row>
    <row r="23" spans="1:16" x14ac:dyDescent="0.35">
      <c r="A23" s="8">
        <v>6</v>
      </c>
      <c r="B23" s="8">
        <v>48</v>
      </c>
      <c r="C23" s="9" t="s">
        <v>332</v>
      </c>
      <c r="D23" s="9" t="s">
        <v>333</v>
      </c>
      <c r="E23" s="8">
        <v>14982</v>
      </c>
      <c r="F23" s="8" t="s">
        <v>41</v>
      </c>
      <c r="G23" s="8" t="s">
        <v>277</v>
      </c>
      <c r="H23" s="8">
        <v>237</v>
      </c>
      <c r="I23" s="12">
        <v>97</v>
      </c>
      <c r="J23" s="12">
        <v>97</v>
      </c>
      <c r="K23" s="12">
        <v>98</v>
      </c>
      <c r="L23" s="12">
        <v>100</v>
      </c>
      <c r="M23" s="12">
        <f t="shared" si="0"/>
        <v>392</v>
      </c>
      <c r="N23" s="15">
        <v>103.9</v>
      </c>
      <c r="O23" s="15">
        <f t="shared" si="1"/>
        <v>495.9</v>
      </c>
      <c r="P23" s="15"/>
    </row>
    <row r="24" spans="1:16" x14ac:dyDescent="0.35">
      <c r="A24" s="8">
        <v>7</v>
      </c>
      <c r="B24" s="8">
        <v>21</v>
      </c>
      <c r="C24" s="9" t="s">
        <v>317</v>
      </c>
      <c r="D24" s="9" t="s">
        <v>318</v>
      </c>
      <c r="E24" s="8" t="s">
        <v>194</v>
      </c>
      <c r="F24" s="8"/>
      <c r="G24" s="8" t="s">
        <v>319</v>
      </c>
      <c r="H24" s="8" t="s">
        <v>432</v>
      </c>
      <c r="I24" s="12">
        <v>98</v>
      </c>
      <c r="J24" s="12">
        <v>100</v>
      </c>
      <c r="K24" s="12">
        <v>100</v>
      </c>
      <c r="L24" s="12">
        <v>98</v>
      </c>
      <c r="M24" s="12">
        <f t="shared" si="0"/>
        <v>396</v>
      </c>
      <c r="N24" s="15">
        <v>99.8</v>
      </c>
      <c r="O24" s="15">
        <f t="shared" si="1"/>
        <v>495.8</v>
      </c>
      <c r="P24" s="15"/>
    </row>
    <row r="25" spans="1:16" x14ac:dyDescent="0.35">
      <c r="A25" s="8">
        <v>8</v>
      </c>
      <c r="B25" s="8">
        <v>142</v>
      </c>
      <c r="C25" s="9" t="s">
        <v>386</v>
      </c>
      <c r="D25" s="9" t="s">
        <v>387</v>
      </c>
      <c r="E25" s="8">
        <v>16459</v>
      </c>
      <c r="F25" s="8"/>
      <c r="G25" s="8" t="s">
        <v>277</v>
      </c>
      <c r="H25" s="8" t="s">
        <v>432</v>
      </c>
      <c r="I25" s="12">
        <v>98</v>
      </c>
      <c r="J25" s="12">
        <v>96</v>
      </c>
      <c r="K25" s="12">
        <v>100</v>
      </c>
      <c r="L25" s="12">
        <v>99</v>
      </c>
      <c r="M25" s="12">
        <f t="shared" si="0"/>
        <v>393</v>
      </c>
      <c r="N25" s="15">
        <v>102.1</v>
      </c>
      <c r="O25" s="15">
        <f t="shared" si="1"/>
        <v>495.1</v>
      </c>
      <c r="P25" s="15">
        <v>10.5</v>
      </c>
    </row>
    <row r="26" spans="1:16" x14ac:dyDescent="0.35">
      <c r="A26" s="8">
        <v>9</v>
      </c>
      <c r="B26" s="8">
        <v>92</v>
      </c>
      <c r="C26" s="9" t="s">
        <v>187</v>
      </c>
      <c r="D26" s="9" t="s">
        <v>287</v>
      </c>
      <c r="E26" s="8">
        <v>28546</v>
      </c>
      <c r="F26" s="8" t="s">
        <v>49</v>
      </c>
      <c r="G26" s="8" t="s">
        <v>267</v>
      </c>
      <c r="H26" s="8" t="s">
        <v>432</v>
      </c>
      <c r="I26" s="12">
        <v>99</v>
      </c>
      <c r="J26" s="12">
        <v>97</v>
      </c>
      <c r="K26" s="12">
        <v>98</v>
      </c>
      <c r="L26" s="12">
        <v>99</v>
      </c>
      <c r="M26" s="12">
        <f t="shared" si="0"/>
        <v>393</v>
      </c>
      <c r="N26" s="15">
        <v>102.1</v>
      </c>
      <c r="O26" s="15">
        <f t="shared" si="1"/>
        <v>495.1</v>
      </c>
      <c r="P26" s="15">
        <v>9.9</v>
      </c>
    </row>
    <row r="27" spans="1:16" x14ac:dyDescent="0.35">
      <c r="A27" s="8">
        <v>10</v>
      </c>
      <c r="B27" s="8">
        <v>114</v>
      </c>
      <c r="C27" s="9" t="s">
        <v>368</v>
      </c>
      <c r="D27" s="9" t="s">
        <v>369</v>
      </c>
      <c r="E27" s="8">
        <v>19831</v>
      </c>
      <c r="F27" s="8" t="s">
        <v>41</v>
      </c>
      <c r="G27" s="8" t="s">
        <v>277</v>
      </c>
      <c r="H27" s="8">
        <v>387</v>
      </c>
      <c r="I27" s="12">
        <v>96</v>
      </c>
      <c r="J27" s="12">
        <v>97</v>
      </c>
      <c r="K27" s="12">
        <v>99</v>
      </c>
      <c r="L27" s="12">
        <v>98</v>
      </c>
      <c r="M27" s="12">
        <f t="shared" si="0"/>
        <v>390</v>
      </c>
      <c r="N27" s="15">
        <v>102.6</v>
      </c>
      <c r="O27" s="15">
        <f t="shared" si="1"/>
        <v>492.6</v>
      </c>
      <c r="P27" s="15"/>
    </row>
    <row r="28" spans="1:16" x14ac:dyDescent="0.35">
      <c r="A28" s="8">
        <v>11</v>
      </c>
      <c r="B28" s="8">
        <v>63</v>
      </c>
      <c r="C28" s="9" t="s">
        <v>339</v>
      </c>
      <c r="D28" s="9" t="s">
        <v>340</v>
      </c>
      <c r="E28" s="8">
        <v>28708</v>
      </c>
      <c r="F28" s="8" t="s">
        <v>49</v>
      </c>
      <c r="G28" s="8" t="s">
        <v>267</v>
      </c>
      <c r="H28" s="8">
        <v>280</v>
      </c>
      <c r="I28" s="12">
        <v>96</v>
      </c>
      <c r="J28" s="12">
        <v>100</v>
      </c>
      <c r="K28" s="12">
        <v>96</v>
      </c>
      <c r="L28" s="12">
        <v>100</v>
      </c>
      <c r="M28" s="12">
        <f t="shared" si="0"/>
        <v>392</v>
      </c>
      <c r="N28" s="15">
        <v>99.5</v>
      </c>
      <c r="O28" s="15">
        <f t="shared" si="1"/>
        <v>491.5</v>
      </c>
      <c r="P28" s="15"/>
    </row>
    <row r="29" spans="1:16" x14ac:dyDescent="0.35">
      <c r="A29" s="8">
        <v>12</v>
      </c>
      <c r="B29" s="8">
        <v>11</v>
      </c>
      <c r="C29" s="9" t="s">
        <v>310</v>
      </c>
      <c r="D29" s="9" t="s">
        <v>311</v>
      </c>
      <c r="E29" s="8">
        <v>100296</v>
      </c>
      <c r="F29" s="8" t="s">
        <v>41</v>
      </c>
      <c r="G29" s="8" t="s">
        <v>277</v>
      </c>
      <c r="H29" s="8">
        <v>283</v>
      </c>
      <c r="I29" s="12">
        <v>96</v>
      </c>
      <c r="J29" s="12">
        <v>98</v>
      </c>
      <c r="K29" s="12">
        <v>99</v>
      </c>
      <c r="L29" s="12">
        <v>97</v>
      </c>
      <c r="M29" s="12">
        <f t="shared" si="0"/>
        <v>390</v>
      </c>
      <c r="N29" s="15">
        <v>101.1</v>
      </c>
      <c r="O29" s="15">
        <f t="shared" si="1"/>
        <v>491.1</v>
      </c>
      <c r="P29" s="15"/>
    </row>
    <row r="30" spans="1:16" x14ac:dyDescent="0.35">
      <c r="A30" s="8">
        <v>13</v>
      </c>
      <c r="B30" s="8">
        <v>72</v>
      </c>
      <c r="C30" s="9" t="s">
        <v>349</v>
      </c>
      <c r="D30" s="9" t="s">
        <v>350</v>
      </c>
      <c r="E30" s="8" t="s">
        <v>215</v>
      </c>
      <c r="F30" s="8" t="s">
        <v>41</v>
      </c>
      <c r="G30" s="8" t="s">
        <v>319</v>
      </c>
      <c r="H30" s="8">
        <v>235</v>
      </c>
      <c r="I30" s="12">
        <v>99</v>
      </c>
      <c r="J30" s="12">
        <v>98</v>
      </c>
      <c r="K30" s="12">
        <v>97</v>
      </c>
      <c r="L30" s="12">
        <v>97</v>
      </c>
      <c r="M30" s="12">
        <f t="shared" si="0"/>
        <v>391</v>
      </c>
      <c r="N30" s="15">
        <v>98.8</v>
      </c>
      <c r="O30" s="15">
        <f t="shared" si="1"/>
        <v>489.8</v>
      </c>
      <c r="P30" s="15"/>
    </row>
    <row r="31" spans="1:16" x14ac:dyDescent="0.35">
      <c r="A31" s="8">
        <v>14</v>
      </c>
      <c r="B31" s="8">
        <v>6</v>
      </c>
      <c r="C31" s="9" t="s">
        <v>305</v>
      </c>
      <c r="D31" s="9" t="s">
        <v>306</v>
      </c>
      <c r="E31" s="8">
        <v>17413</v>
      </c>
      <c r="F31" s="8" t="s">
        <v>41</v>
      </c>
      <c r="G31" s="8" t="s">
        <v>277</v>
      </c>
      <c r="H31" s="8">
        <v>310</v>
      </c>
      <c r="I31" s="12">
        <v>98</v>
      </c>
      <c r="J31" s="12">
        <v>98</v>
      </c>
      <c r="K31" s="12">
        <v>99</v>
      </c>
      <c r="L31" s="12">
        <v>95</v>
      </c>
      <c r="M31" s="12">
        <f t="shared" si="0"/>
        <v>390</v>
      </c>
      <c r="N31" s="15">
        <v>98.5</v>
      </c>
      <c r="O31" s="15">
        <f t="shared" si="1"/>
        <v>488.5</v>
      </c>
      <c r="P31" s="15"/>
    </row>
    <row r="32" spans="1:16" x14ac:dyDescent="0.35">
      <c r="A32" s="8">
        <v>15</v>
      </c>
      <c r="B32" s="8">
        <v>40</v>
      </c>
      <c r="C32" s="9" t="s">
        <v>327</v>
      </c>
      <c r="D32" s="9" t="s">
        <v>328</v>
      </c>
      <c r="E32" s="8">
        <v>12209</v>
      </c>
      <c r="F32" s="8"/>
      <c r="G32" s="8" t="s">
        <v>277</v>
      </c>
      <c r="H32" s="8">
        <v>260</v>
      </c>
      <c r="I32" s="12">
        <v>98</v>
      </c>
      <c r="J32" s="12">
        <v>96</v>
      </c>
      <c r="K32" s="12">
        <v>98</v>
      </c>
      <c r="L32" s="12">
        <v>99</v>
      </c>
      <c r="M32" s="12">
        <f t="shared" si="0"/>
        <v>391</v>
      </c>
      <c r="N32" s="15"/>
      <c r="O32" s="15"/>
      <c r="P32" s="15"/>
    </row>
    <row r="33" spans="1:16" x14ac:dyDescent="0.35">
      <c r="A33" s="8">
        <v>16</v>
      </c>
      <c r="B33" s="8">
        <v>182</v>
      </c>
      <c r="C33" s="9" t="s">
        <v>399</v>
      </c>
      <c r="D33" s="9" t="s">
        <v>400</v>
      </c>
      <c r="E33" s="8" t="s">
        <v>120</v>
      </c>
      <c r="F33" s="8"/>
      <c r="G33" s="8" t="s">
        <v>319</v>
      </c>
      <c r="H33" s="8">
        <v>369</v>
      </c>
      <c r="I33" s="12">
        <v>98</v>
      </c>
      <c r="J33" s="12">
        <v>98</v>
      </c>
      <c r="K33" s="12">
        <v>99</v>
      </c>
      <c r="L33" s="12">
        <v>97</v>
      </c>
      <c r="M33" s="12">
        <f t="shared" si="0"/>
        <v>392</v>
      </c>
      <c r="N33" s="15"/>
      <c r="O33" s="15"/>
      <c r="P33" s="15"/>
    </row>
    <row r="34" spans="1:16" x14ac:dyDescent="0.35">
      <c r="A34" s="8">
        <v>17</v>
      </c>
      <c r="B34" s="8">
        <v>198</v>
      </c>
      <c r="C34" s="9" t="s">
        <v>408</v>
      </c>
      <c r="D34" s="9" t="s">
        <v>409</v>
      </c>
      <c r="E34" s="8">
        <v>30376</v>
      </c>
      <c r="F34" s="8"/>
      <c r="G34" s="8" t="s">
        <v>277</v>
      </c>
      <c r="H34" s="8">
        <v>217</v>
      </c>
      <c r="I34" s="12">
        <v>99</v>
      </c>
      <c r="J34" s="12">
        <v>95</v>
      </c>
      <c r="K34" s="12">
        <v>99</v>
      </c>
      <c r="L34" s="12">
        <v>97</v>
      </c>
      <c r="M34" s="12">
        <f t="shared" si="0"/>
        <v>390</v>
      </c>
      <c r="N34" s="15"/>
      <c r="O34" s="15"/>
      <c r="P34" s="15"/>
    </row>
    <row r="35" spans="1:16" x14ac:dyDescent="0.35">
      <c r="A35" s="8">
        <v>18</v>
      </c>
      <c r="B35" s="8">
        <v>15</v>
      </c>
      <c r="C35" s="9" t="s">
        <v>314</v>
      </c>
      <c r="D35" s="9" t="s">
        <v>315</v>
      </c>
      <c r="E35" s="8">
        <v>1481</v>
      </c>
      <c r="F35" s="8"/>
      <c r="G35" s="8" t="s">
        <v>267</v>
      </c>
      <c r="H35" s="8">
        <v>308</v>
      </c>
      <c r="I35" s="12">
        <v>98</v>
      </c>
      <c r="J35" s="12">
        <v>98</v>
      </c>
      <c r="K35" s="12">
        <v>97</v>
      </c>
      <c r="L35" s="12">
        <v>96</v>
      </c>
      <c r="M35" s="12">
        <f t="shared" si="0"/>
        <v>389</v>
      </c>
    </row>
    <row r="36" spans="1:16" x14ac:dyDescent="0.35">
      <c r="A36" s="8">
        <v>19</v>
      </c>
      <c r="B36" s="8">
        <v>213</v>
      </c>
      <c r="C36" s="9" t="s">
        <v>414</v>
      </c>
      <c r="D36" s="9" t="s">
        <v>415</v>
      </c>
      <c r="E36" s="8">
        <v>934</v>
      </c>
      <c r="F36" s="8"/>
      <c r="G36" s="8"/>
      <c r="H36" s="8">
        <v>240</v>
      </c>
      <c r="I36" s="12">
        <v>96</v>
      </c>
      <c r="J36" s="12">
        <v>94</v>
      </c>
      <c r="K36" s="12">
        <v>99</v>
      </c>
      <c r="L36" s="12">
        <v>99</v>
      </c>
      <c r="M36" s="12">
        <f t="shared" si="0"/>
        <v>388</v>
      </c>
    </row>
    <row r="37" spans="1:16" x14ac:dyDescent="0.35">
      <c r="A37" s="8">
        <v>20</v>
      </c>
      <c r="B37" s="8">
        <v>78</v>
      </c>
      <c r="C37" s="9" t="s">
        <v>354</v>
      </c>
      <c r="D37" s="9" t="s">
        <v>355</v>
      </c>
      <c r="E37" s="8" t="s">
        <v>150</v>
      </c>
      <c r="F37" s="8"/>
      <c r="G37" s="8" t="s">
        <v>356</v>
      </c>
      <c r="H37" s="8" t="s">
        <v>432</v>
      </c>
      <c r="I37" s="12">
        <v>96</v>
      </c>
      <c r="J37" s="12">
        <v>96</v>
      </c>
      <c r="K37" s="12">
        <v>97</v>
      </c>
      <c r="L37" s="12">
        <v>99</v>
      </c>
      <c r="M37" s="12">
        <f t="shared" si="0"/>
        <v>388</v>
      </c>
    </row>
    <row r="38" spans="1:16" x14ac:dyDescent="0.35">
      <c r="A38" s="8">
        <v>21</v>
      </c>
      <c r="B38" s="8">
        <v>124</v>
      </c>
      <c r="C38" s="9" t="s">
        <v>378</v>
      </c>
      <c r="D38" s="9" t="s">
        <v>379</v>
      </c>
      <c r="E38" s="8">
        <v>18171</v>
      </c>
      <c r="F38" s="8" t="s">
        <v>41</v>
      </c>
      <c r="G38" s="8" t="s">
        <v>277</v>
      </c>
      <c r="H38" s="8">
        <v>389</v>
      </c>
      <c r="I38" s="12">
        <v>96</v>
      </c>
      <c r="J38" s="12">
        <v>95</v>
      </c>
      <c r="K38" s="12">
        <v>99</v>
      </c>
      <c r="L38" s="12">
        <v>98</v>
      </c>
      <c r="M38" s="12">
        <f t="shared" si="0"/>
        <v>388</v>
      </c>
    </row>
    <row r="39" spans="1:16" x14ac:dyDescent="0.35">
      <c r="A39" s="8">
        <v>22</v>
      </c>
      <c r="B39" s="8">
        <v>200</v>
      </c>
      <c r="C39" s="9" t="s">
        <v>410</v>
      </c>
      <c r="D39" s="9" t="s">
        <v>411</v>
      </c>
      <c r="E39" s="8">
        <v>19912</v>
      </c>
      <c r="F39" s="8"/>
      <c r="G39" s="8" t="s">
        <v>277</v>
      </c>
      <c r="H39" s="8">
        <v>328</v>
      </c>
      <c r="I39" s="12">
        <v>96</v>
      </c>
      <c r="J39" s="12">
        <v>99</v>
      </c>
      <c r="K39" s="12">
        <v>96</v>
      </c>
      <c r="L39" s="12">
        <v>97</v>
      </c>
      <c r="M39" s="12">
        <f t="shared" si="0"/>
        <v>388</v>
      </c>
    </row>
    <row r="40" spans="1:16" x14ac:dyDescent="0.35">
      <c r="A40" s="8">
        <v>23</v>
      </c>
      <c r="B40" s="8">
        <v>76</v>
      </c>
      <c r="C40" s="9" t="s">
        <v>351</v>
      </c>
      <c r="D40" s="9" t="s">
        <v>352</v>
      </c>
      <c r="E40" s="8" t="s">
        <v>194</v>
      </c>
      <c r="F40" s="8"/>
      <c r="G40" s="8" t="s">
        <v>353</v>
      </c>
      <c r="H40" s="8" t="s">
        <v>432</v>
      </c>
      <c r="I40" s="12">
        <v>97</v>
      </c>
      <c r="J40" s="12">
        <v>98</v>
      </c>
      <c r="K40" s="12">
        <v>99</v>
      </c>
      <c r="L40" s="12">
        <v>94</v>
      </c>
      <c r="M40" s="12">
        <f t="shared" si="0"/>
        <v>388</v>
      </c>
    </row>
    <row r="41" spans="1:16" x14ac:dyDescent="0.35">
      <c r="A41" s="8">
        <v>24</v>
      </c>
      <c r="B41" s="8">
        <v>9</v>
      </c>
      <c r="C41" s="9" t="s">
        <v>32</v>
      </c>
      <c r="D41" s="9" t="s">
        <v>309</v>
      </c>
      <c r="E41" s="8">
        <v>12797</v>
      </c>
      <c r="F41" s="8"/>
      <c r="G41" s="8" t="s">
        <v>267</v>
      </c>
      <c r="H41" s="8">
        <v>385</v>
      </c>
      <c r="I41" s="12">
        <v>96</v>
      </c>
      <c r="J41" s="12">
        <v>97</v>
      </c>
      <c r="K41" s="12">
        <v>95</v>
      </c>
      <c r="L41" s="12">
        <v>99</v>
      </c>
      <c r="M41" s="12">
        <f t="shared" si="0"/>
        <v>387</v>
      </c>
    </row>
    <row r="42" spans="1:16" x14ac:dyDescent="0.35">
      <c r="A42" s="8">
        <v>25</v>
      </c>
      <c r="B42" s="8">
        <v>5</v>
      </c>
      <c r="C42" s="9" t="s">
        <v>303</v>
      </c>
      <c r="D42" s="9" t="s">
        <v>304</v>
      </c>
      <c r="E42" s="8">
        <v>12086</v>
      </c>
      <c r="F42" s="8" t="s">
        <v>31</v>
      </c>
      <c r="G42" s="8" t="s">
        <v>267</v>
      </c>
      <c r="H42" s="8">
        <v>239</v>
      </c>
      <c r="I42" s="12">
        <v>97</v>
      </c>
      <c r="J42" s="12">
        <v>95</v>
      </c>
      <c r="K42" s="12">
        <v>98</v>
      </c>
      <c r="L42" s="12">
        <v>97</v>
      </c>
      <c r="M42" s="12">
        <f t="shared" si="0"/>
        <v>387</v>
      </c>
    </row>
    <row r="43" spans="1:16" x14ac:dyDescent="0.35">
      <c r="A43" s="8">
        <v>26</v>
      </c>
      <c r="B43" s="8">
        <v>68</v>
      </c>
      <c r="C43" s="9" t="s">
        <v>343</v>
      </c>
      <c r="D43" s="9" t="s">
        <v>344</v>
      </c>
      <c r="E43" s="8">
        <v>17032</v>
      </c>
      <c r="F43" s="8" t="s">
        <v>41</v>
      </c>
      <c r="G43" s="8" t="s">
        <v>277</v>
      </c>
      <c r="H43" s="8">
        <v>281</v>
      </c>
      <c r="I43" s="12">
        <v>96</v>
      </c>
      <c r="J43" s="12">
        <v>98</v>
      </c>
      <c r="K43" s="12">
        <v>97</v>
      </c>
      <c r="L43" s="12">
        <v>96</v>
      </c>
      <c r="M43" s="12">
        <f t="shared" si="0"/>
        <v>387</v>
      </c>
    </row>
    <row r="44" spans="1:16" x14ac:dyDescent="0.35">
      <c r="A44" s="8">
        <v>27</v>
      </c>
      <c r="B44" s="8">
        <v>165</v>
      </c>
      <c r="C44" s="9" t="s">
        <v>392</v>
      </c>
      <c r="D44" s="9" t="s">
        <v>321</v>
      </c>
      <c r="E44" s="8">
        <v>15396</v>
      </c>
      <c r="F44" s="8" t="s">
        <v>49</v>
      </c>
      <c r="G44" s="8" t="s">
        <v>267</v>
      </c>
      <c r="H44" s="8">
        <v>282</v>
      </c>
      <c r="I44" s="12">
        <v>97</v>
      </c>
      <c r="J44" s="12">
        <v>96</v>
      </c>
      <c r="K44" s="12">
        <v>99</v>
      </c>
      <c r="L44" s="12">
        <v>95</v>
      </c>
      <c r="M44" s="12">
        <f t="shared" si="0"/>
        <v>387</v>
      </c>
    </row>
    <row r="45" spans="1:16" x14ac:dyDescent="0.35">
      <c r="A45" s="8">
        <v>28</v>
      </c>
      <c r="B45" s="8">
        <v>57</v>
      </c>
      <c r="C45" s="9" t="s">
        <v>336</v>
      </c>
      <c r="D45" s="9" t="s">
        <v>337</v>
      </c>
      <c r="E45" s="8">
        <v>928</v>
      </c>
      <c r="F45" s="8"/>
      <c r="G45" s="8" t="s">
        <v>267</v>
      </c>
      <c r="H45" s="8">
        <v>348</v>
      </c>
      <c r="I45" s="12">
        <v>98</v>
      </c>
      <c r="J45" s="12">
        <v>95</v>
      </c>
      <c r="K45" s="12">
        <v>95</v>
      </c>
      <c r="L45" s="12">
        <v>98</v>
      </c>
      <c r="M45" s="12">
        <f t="shared" si="0"/>
        <v>386</v>
      </c>
    </row>
    <row r="46" spans="1:16" x14ac:dyDescent="0.35">
      <c r="A46" s="8">
        <v>29</v>
      </c>
      <c r="B46" s="8">
        <v>115</v>
      </c>
      <c r="C46" s="9" t="s">
        <v>370</v>
      </c>
      <c r="D46" s="9" t="s">
        <v>337</v>
      </c>
      <c r="E46" s="8">
        <v>113531</v>
      </c>
      <c r="F46" s="8"/>
      <c r="G46" s="8" t="s">
        <v>277</v>
      </c>
      <c r="H46" s="8">
        <v>264</v>
      </c>
      <c r="I46" s="12">
        <v>94</v>
      </c>
      <c r="J46" s="12">
        <v>96</v>
      </c>
      <c r="K46" s="12">
        <v>99</v>
      </c>
      <c r="L46" s="12">
        <v>97</v>
      </c>
      <c r="M46" s="12">
        <f t="shared" si="0"/>
        <v>386</v>
      </c>
    </row>
    <row r="47" spans="1:16" x14ac:dyDescent="0.35">
      <c r="A47" s="8">
        <v>30</v>
      </c>
      <c r="B47" s="8">
        <v>100</v>
      </c>
      <c r="C47" s="9" t="s">
        <v>359</v>
      </c>
      <c r="D47" s="9" t="s">
        <v>360</v>
      </c>
      <c r="E47" s="8">
        <v>19926</v>
      </c>
      <c r="F47" s="8" t="s">
        <v>41</v>
      </c>
      <c r="G47" s="8" t="s">
        <v>277</v>
      </c>
      <c r="H47" s="8">
        <v>388</v>
      </c>
      <c r="I47" s="12">
        <v>99</v>
      </c>
      <c r="J47" s="12">
        <v>93</v>
      </c>
      <c r="K47" s="12">
        <v>97</v>
      </c>
      <c r="L47" s="12">
        <v>97</v>
      </c>
      <c r="M47" s="12">
        <f t="shared" si="0"/>
        <v>386</v>
      </c>
    </row>
    <row r="48" spans="1:16" x14ac:dyDescent="0.35">
      <c r="A48" s="8">
        <v>31</v>
      </c>
      <c r="B48" s="8">
        <v>45</v>
      </c>
      <c r="C48" s="9" t="s">
        <v>159</v>
      </c>
      <c r="D48" s="9" t="s">
        <v>331</v>
      </c>
      <c r="E48" s="8">
        <v>10627</v>
      </c>
      <c r="F48" s="8"/>
      <c r="G48" s="8" t="s">
        <v>267</v>
      </c>
      <c r="H48" s="8">
        <v>324</v>
      </c>
      <c r="I48" s="12">
        <v>99</v>
      </c>
      <c r="J48" s="12">
        <v>97</v>
      </c>
      <c r="K48" s="12">
        <v>95</v>
      </c>
      <c r="L48" s="12">
        <v>95</v>
      </c>
      <c r="M48" s="12">
        <f t="shared" si="0"/>
        <v>386</v>
      </c>
    </row>
    <row r="49" spans="1:13" x14ac:dyDescent="0.35">
      <c r="A49" s="8">
        <v>32</v>
      </c>
      <c r="B49" s="8">
        <v>176</v>
      </c>
      <c r="C49" s="9" t="s">
        <v>396</v>
      </c>
      <c r="D49" s="9" t="s">
        <v>397</v>
      </c>
      <c r="E49" s="8">
        <v>17572</v>
      </c>
      <c r="F49" s="8" t="s">
        <v>41</v>
      </c>
      <c r="G49" s="8" t="s">
        <v>267</v>
      </c>
      <c r="H49" s="8">
        <v>233</v>
      </c>
      <c r="I49" s="12">
        <v>97</v>
      </c>
      <c r="J49" s="12">
        <v>98</v>
      </c>
      <c r="K49" s="12">
        <v>97</v>
      </c>
      <c r="L49" s="12">
        <v>94</v>
      </c>
      <c r="M49" s="12">
        <f t="shared" si="0"/>
        <v>386</v>
      </c>
    </row>
    <row r="50" spans="1:13" x14ac:dyDescent="0.35">
      <c r="A50" s="8">
        <v>33</v>
      </c>
      <c r="B50" s="8">
        <v>117</v>
      </c>
      <c r="C50" s="9" t="s">
        <v>371</v>
      </c>
      <c r="D50" s="9" t="s">
        <v>360</v>
      </c>
      <c r="E50" s="8">
        <v>15714</v>
      </c>
      <c r="F50" s="8" t="s">
        <v>41</v>
      </c>
      <c r="G50" s="8" t="s">
        <v>277</v>
      </c>
      <c r="H50" s="8">
        <v>265</v>
      </c>
      <c r="I50" s="12">
        <v>95</v>
      </c>
      <c r="J50" s="12">
        <v>96</v>
      </c>
      <c r="K50" s="12">
        <v>94</v>
      </c>
      <c r="L50" s="12">
        <v>100</v>
      </c>
      <c r="M50" s="12">
        <f t="shared" si="0"/>
        <v>385</v>
      </c>
    </row>
    <row r="51" spans="1:13" x14ac:dyDescent="0.35">
      <c r="A51" s="8">
        <v>34</v>
      </c>
      <c r="B51" s="8">
        <v>143</v>
      </c>
      <c r="C51" s="9" t="s">
        <v>388</v>
      </c>
      <c r="D51" s="9" t="s">
        <v>298</v>
      </c>
      <c r="E51" s="8">
        <v>13596</v>
      </c>
      <c r="F51" s="8" t="s">
        <v>49</v>
      </c>
      <c r="G51" s="8" t="s">
        <v>267</v>
      </c>
      <c r="H51" s="8">
        <v>305</v>
      </c>
      <c r="I51" s="12">
        <v>94</v>
      </c>
      <c r="J51" s="12">
        <v>97</v>
      </c>
      <c r="K51" s="12">
        <v>97</v>
      </c>
      <c r="L51" s="12">
        <v>97</v>
      </c>
      <c r="M51" s="12">
        <f t="shared" si="0"/>
        <v>385</v>
      </c>
    </row>
    <row r="52" spans="1:13" x14ac:dyDescent="0.35">
      <c r="A52" s="8">
        <v>35</v>
      </c>
      <c r="B52" s="8">
        <v>188</v>
      </c>
      <c r="C52" s="9" t="s">
        <v>401</v>
      </c>
      <c r="D52" s="9" t="s">
        <v>402</v>
      </c>
      <c r="E52" s="8">
        <v>14446</v>
      </c>
      <c r="F52" s="8" t="s">
        <v>49</v>
      </c>
      <c r="G52" s="8" t="s">
        <v>267</v>
      </c>
      <c r="H52" s="8">
        <v>234</v>
      </c>
      <c r="I52" s="12">
        <v>99</v>
      </c>
      <c r="J52" s="12">
        <v>97</v>
      </c>
      <c r="K52" s="12">
        <v>92</v>
      </c>
      <c r="L52" s="12">
        <v>97</v>
      </c>
      <c r="M52" s="12">
        <f t="shared" si="0"/>
        <v>385</v>
      </c>
    </row>
    <row r="53" spans="1:13" x14ac:dyDescent="0.35">
      <c r="A53" s="8">
        <v>36</v>
      </c>
      <c r="B53" s="8">
        <v>27</v>
      </c>
      <c r="C53" s="9" t="s">
        <v>322</v>
      </c>
      <c r="D53" s="9" t="s">
        <v>323</v>
      </c>
      <c r="E53" s="8">
        <v>29311</v>
      </c>
      <c r="F53" s="8" t="s">
        <v>41</v>
      </c>
      <c r="G53" s="8" t="s">
        <v>277</v>
      </c>
      <c r="H53" s="8">
        <v>325</v>
      </c>
      <c r="I53" s="12">
        <v>96</v>
      </c>
      <c r="J53" s="12">
        <v>96</v>
      </c>
      <c r="K53" s="12">
        <v>97</v>
      </c>
      <c r="L53" s="12">
        <v>96</v>
      </c>
      <c r="M53" s="12">
        <f t="shared" si="0"/>
        <v>385</v>
      </c>
    </row>
    <row r="54" spans="1:13" x14ac:dyDescent="0.35">
      <c r="A54" s="8">
        <v>37</v>
      </c>
      <c r="B54" s="8">
        <v>71</v>
      </c>
      <c r="C54" s="9" t="s">
        <v>347</v>
      </c>
      <c r="D54" s="9" t="s">
        <v>348</v>
      </c>
      <c r="E54" s="8">
        <v>19832</v>
      </c>
      <c r="F54" s="8" t="s">
        <v>49</v>
      </c>
      <c r="G54" s="8" t="s">
        <v>267</v>
      </c>
      <c r="H54" s="8">
        <v>366</v>
      </c>
      <c r="I54" s="12">
        <v>97</v>
      </c>
      <c r="J54" s="12">
        <v>96</v>
      </c>
      <c r="K54" s="12">
        <v>96</v>
      </c>
      <c r="L54" s="12">
        <v>96</v>
      </c>
      <c r="M54" s="12">
        <f t="shared" si="0"/>
        <v>385</v>
      </c>
    </row>
    <row r="55" spans="1:13" x14ac:dyDescent="0.35">
      <c r="A55" s="8">
        <v>38</v>
      </c>
      <c r="B55" s="8">
        <v>64</v>
      </c>
      <c r="C55" s="9" t="s">
        <v>341</v>
      </c>
      <c r="D55" s="9" t="s">
        <v>342</v>
      </c>
      <c r="E55" s="8">
        <v>19001</v>
      </c>
      <c r="F55" s="8" t="s">
        <v>41</v>
      </c>
      <c r="G55" s="8" t="s">
        <v>277</v>
      </c>
      <c r="H55" s="8">
        <v>285</v>
      </c>
      <c r="I55" s="12">
        <v>96</v>
      </c>
      <c r="J55" s="12">
        <v>99</v>
      </c>
      <c r="K55" s="12">
        <v>94</v>
      </c>
      <c r="L55" s="12">
        <v>96</v>
      </c>
      <c r="M55" s="12">
        <f t="shared" si="0"/>
        <v>385</v>
      </c>
    </row>
    <row r="56" spans="1:13" x14ac:dyDescent="0.35">
      <c r="A56" s="8">
        <v>39</v>
      </c>
      <c r="B56" s="8">
        <v>107</v>
      </c>
      <c r="C56" s="9" t="s">
        <v>364</v>
      </c>
      <c r="D56" s="9" t="s">
        <v>365</v>
      </c>
      <c r="E56" s="8">
        <v>25531</v>
      </c>
      <c r="F56" s="8" t="s">
        <v>49</v>
      </c>
      <c r="G56" s="8" t="s">
        <v>267</v>
      </c>
      <c r="H56" s="8">
        <v>352</v>
      </c>
      <c r="I56" s="12">
        <v>96</v>
      </c>
      <c r="J56" s="12">
        <v>94</v>
      </c>
      <c r="K56" s="12">
        <v>96</v>
      </c>
      <c r="L56" s="12">
        <v>98</v>
      </c>
      <c r="M56" s="12">
        <f t="shared" si="0"/>
        <v>384</v>
      </c>
    </row>
    <row r="57" spans="1:13" x14ac:dyDescent="0.35">
      <c r="A57" s="8">
        <v>40</v>
      </c>
      <c r="B57" s="8">
        <v>69</v>
      </c>
      <c r="C57" s="9" t="s">
        <v>343</v>
      </c>
      <c r="D57" s="9" t="s">
        <v>296</v>
      </c>
      <c r="E57" s="8">
        <v>22939</v>
      </c>
      <c r="F57" s="8" t="s">
        <v>49</v>
      </c>
      <c r="G57" s="8" t="s">
        <v>267</v>
      </c>
      <c r="H57" s="8">
        <v>347</v>
      </c>
      <c r="I57" s="12">
        <v>97</v>
      </c>
      <c r="J57" s="12">
        <v>94</v>
      </c>
      <c r="K57" s="12">
        <v>95</v>
      </c>
      <c r="L57" s="12">
        <v>98</v>
      </c>
      <c r="M57" s="12">
        <f t="shared" si="0"/>
        <v>384</v>
      </c>
    </row>
    <row r="58" spans="1:13" x14ac:dyDescent="0.35">
      <c r="A58" s="8">
        <v>41</v>
      </c>
      <c r="B58" s="8">
        <v>89</v>
      </c>
      <c r="C58" s="9" t="s">
        <v>357</v>
      </c>
      <c r="D58" s="9" t="s">
        <v>358</v>
      </c>
      <c r="E58" s="8">
        <v>12964</v>
      </c>
      <c r="F58" s="8"/>
      <c r="G58" s="8" t="s">
        <v>277</v>
      </c>
      <c r="H58" s="8">
        <v>238</v>
      </c>
      <c r="I58" s="12">
        <v>96</v>
      </c>
      <c r="J58" s="12">
        <v>97</v>
      </c>
      <c r="K58" s="12">
        <v>93</v>
      </c>
      <c r="L58" s="12">
        <v>98</v>
      </c>
      <c r="M58" s="12">
        <f t="shared" si="0"/>
        <v>384</v>
      </c>
    </row>
    <row r="59" spans="1:13" x14ac:dyDescent="0.35">
      <c r="A59" s="8">
        <v>42</v>
      </c>
      <c r="B59" s="8">
        <v>204</v>
      </c>
      <c r="C59" s="9" t="s">
        <v>412</v>
      </c>
      <c r="D59" s="9" t="s">
        <v>413</v>
      </c>
      <c r="E59" s="8">
        <v>31130</v>
      </c>
      <c r="F59" s="8" t="s">
        <v>49</v>
      </c>
      <c r="G59" s="8" t="s">
        <v>267</v>
      </c>
      <c r="H59" s="8">
        <v>367</v>
      </c>
      <c r="I59" s="12">
        <v>95</v>
      </c>
      <c r="J59" s="12">
        <v>94</v>
      </c>
      <c r="K59" s="12">
        <v>98</v>
      </c>
      <c r="L59" s="12">
        <v>97</v>
      </c>
      <c r="M59" s="12">
        <f t="shared" si="0"/>
        <v>384</v>
      </c>
    </row>
    <row r="60" spans="1:13" x14ac:dyDescent="0.35">
      <c r="A60" s="8">
        <v>43</v>
      </c>
      <c r="B60" s="8">
        <v>22</v>
      </c>
      <c r="C60" s="9" t="s">
        <v>320</v>
      </c>
      <c r="D60" s="9" t="s">
        <v>321</v>
      </c>
      <c r="E60" s="8">
        <v>17476</v>
      </c>
      <c r="F60" s="8" t="s">
        <v>41</v>
      </c>
      <c r="G60" s="8" t="s">
        <v>277</v>
      </c>
      <c r="H60" s="8">
        <v>307</v>
      </c>
      <c r="I60" s="12">
        <v>94</v>
      </c>
      <c r="J60" s="12">
        <v>96</v>
      </c>
      <c r="K60" s="12">
        <v>98</v>
      </c>
      <c r="L60" s="12">
        <v>96</v>
      </c>
      <c r="M60" s="12">
        <f t="shared" si="0"/>
        <v>384</v>
      </c>
    </row>
    <row r="61" spans="1:13" x14ac:dyDescent="0.35">
      <c r="A61" s="8">
        <v>44</v>
      </c>
      <c r="B61" s="8">
        <v>155</v>
      </c>
      <c r="C61" s="9" t="s">
        <v>390</v>
      </c>
      <c r="D61" s="9" t="s">
        <v>391</v>
      </c>
      <c r="E61" s="8">
        <v>11602</v>
      </c>
      <c r="F61" s="8" t="s">
        <v>41</v>
      </c>
      <c r="G61" s="8" t="s">
        <v>277</v>
      </c>
      <c r="H61" s="8">
        <v>326</v>
      </c>
      <c r="I61" s="12">
        <v>97</v>
      </c>
      <c r="J61" s="12">
        <v>96</v>
      </c>
      <c r="K61" s="12">
        <v>95</v>
      </c>
      <c r="L61" s="12">
        <v>96</v>
      </c>
      <c r="M61" s="12">
        <f t="shared" si="0"/>
        <v>384</v>
      </c>
    </row>
    <row r="62" spans="1:13" x14ac:dyDescent="0.35">
      <c r="A62" s="8">
        <v>45</v>
      </c>
      <c r="B62" s="8">
        <v>51</v>
      </c>
      <c r="C62" s="9" t="s">
        <v>334</v>
      </c>
      <c r="D62" s="9" t="s">
        <v>335</v>
      </c>
      <c r="E62" s="8">
        <v>28921</v>
      </c>
      <c r="F62" s="8" t="s">
        <v>49</v>
      </c>
      <c r="G62" s="8" t="s">
        <v>267</v>
      </c>
      <c r="H62" s="8">
        <v>261</v>
      </c>
      <c r="I62" s="12">
        <v>96</v>
      </c>
      <c r="J62" s="12">
        <v>98</v>
      </c>
      <c r="K62" s="12">
        <v>94</v>
      </c>
      <c r="L62" s="12">
        <v>96</v>
      </c>
      <c r="M62" s="12">
        <f t="shared" si="0"/>
        <v>384</v>
      </c>
    </row>
    <row r="63" spans="1:13" x14ac:dyDescent="0.35">
      <c r="A63" s="8">
        <v>46</v>
      </c>
      <c r="B63" s="8">
        <v>175</v>
      </c>
      <c r="C63" s="9" t="s">
        <v>394</v>
      </c>
      <c r="D63" s="9" t="s">
        <v>395</v>
      </c>
      <c r="E63" s="8">
        <v>25745</v>
      </c>
      <c r="F63" s="8" t="s">
        <v>49</v>
      </c>
      <c r="G63" s="8" t="s">
        <v>267</v>
      </c>
      <c r="H63" s="8">
        <v>304</v>
      </c>
      <c r="I63" s="12">
        <v>94</v>
      </c>
      <c r="J63" s="12">
        <v>95</v>
      </c>
      <c r="K63" s="12">
        <v>96</v>
      </c>
      <c r="L63" s="12">
        <v>97</v>
      </c>
      <c r="M63" s="12">
        <f t="shared" si="0"/>
        <v>382</v>
      </c>
    </row>
    <row r="64" spans="1:13" x14ac:dyDescent="0.35">
      <c r="A64" s="8">
        <v>47</v>
      </c>
      <c r="B64" s="8">
        <v>102</v>
      </c>
      <c r="C64" s="9" t="s">
        <v>361</v>
      </c>
      <c r="D64" s="9" t="s">
        <v>348</v>
      </c>
      <c r="E64" s="8">
        <v>13399</v>
      </c>
      <c r="F64" s="8" t="s">
        <v>41</v>
      </c>
      <c r="G64" s="8" t="s">
        <v>277</v>
      </c>
      <c r="H64" s="8">
        <v>236</v>
      </c>
      <c r="I64" s="12">
        <v>93</v>
      </c>
      <c r="J64" s="12">
        <v>97</v>
      </c>
      <c r="K64" s="12">
        <v>96</v>
      </c>
      <c r="L64" s="12">
        <v>96</v>
      </c>
      <c r="M64" s="12">
        <f t="shared" si="0"/>
        <v>382</v>
      </c>
    </row>
    <row r="65" spans="1:13" x14ac:dyDescent="0.35">
      <c r="A65" s="8">
        <v>48</v>
      </c>
      <c r="B65" s="8">
        <v>130</v>
      </c>
      <c r="C65" s="9" t="s">
        <v>380</v>
      </c>
      <c r="D65" s="9" t="s">
        <v>381</v>
      </c>
      <c r="E65" s="8">
        <v>17479</v>
      </c>
      <c r="F65" s="8" t="s">
        <v>41</v>
      </c>
      <c r="G65" s="8" t="s">
        <v>267</v>
      </c>
      <c r="H65" s="8">
        <v>284</v>
      </c>
      <c r="I65" s="12">
        <v>97</v>
      </c>
      <c r="J65" s="12">
        <v>94</v>
      </c>
      <c r="K65" s="12">
        <v>96</v>
      </c>
      <c r="L65" s="12">
        <v>95</v>
      </c>
      <c r="M65" s="12">
        <f t="shared" si="0"/>
        <v>382</v>
      </c>
    </row>
    <row r="66" spans="1:13" x14ac:dyDescent="0.35">
      <c r="A66" s="8">
        <v>49</v>
      </c>
      <c r="B66" s="8">
        <v>8</v>
      </c>
      <c r="C66" s="9" t="s">
        <v>307</v>
      </c>
      <c r="D66" s="9" t="s">
        <v>308</v>
      </c>
      <c r="E66" s="8">
        <v>27461</v>
      </c>
      <c r="F66" s="8" t="s">
        <v>41</v>
      </c>
      <c r="G66" s="8" t="s">
        <v>277</v>
      </c>
      <c r="H66" s="8">
        <v>329</v>
      </c>
      <c r="I66" s="12">
        <v>95</v>
      </c>
      <c r="J66" s="12">
        <v>96</v>
      </c>
      <c r="K66" s="12">
        <v>97</v>
      </c>
      <c r="L66" s="12">
        <v>94</v>
      </c>
      <c r="M66" s="12">
        <f t="shared" si="0"/>
        <v>382</v>
      </c>
    </row>
    <row r="67" spans="1:13" x14ac:dyDescent="0.35">
      <c r="A67" s="8">
        <v>50</v>
      </c>
      <c r="B67" s="8">
        <v>133</v>
      </c>
      <c r="C67" s="9" t="s">
        <v>119</v>
      </c>
      <c r="D67" s="9" t="s">
        <v>383</v>
      </c>
      <c r="E67" s="8">
        <v>30485</v>
      </c>
      <c r="F67" s="8" t="s">
        <v>128</v>
      </c>
      <c r="G67" s="8" t="s">
        <v>267</v>
      </c>
      <c r="H67" s="8">
        <v>368</v>
      </c>
      <c r="I67" s="12">
        <v>96</v>
      </c>
      <c r="J67" s="12">
        <v>96</v>
      </c>
      <c r="K67" s="12">
        <v>96</v>
      </c>
      <c r="L67" s="12">
        <v>94</v>
      </c>
      <c r="M67" s="12">
        <f t="shared" si="0"/>
        <v>382</v>
      </c>
    </row>
    <row r="68" spans="1:13" x14ac:dyDescent="0.35">
      <c r="A68" s="8">
        <v>51</v>
      </c>
      <c r="B68" s="8">
        <v>134</v>
      </c>
      <c r="C68" s="9" t="s">
        <v>384</v>
      </c>
      <c r="D68" s="9" t="s">
        <v>385</v>
      </c>
      <c r="E68" s="8">
        <v>25361</v>
      </c>
      <c r="F68" s="8" t="s">
        <v>41</v>
      </c>
      <c r="G68" s="8" t="s">
        <v>277</v>
      </c>
      <c r="H68" s="8">
        <v>303</v>
      </c>
      <c r="I68" s="12">
        <v>92</v>
      </c>
      <c r="J68" s="12">
        <v>94</v>
      </c>
      <c r="K68" s="12">
        <v>97</v>
      </c>
      <c r="L68" s="12">
        <v>97</v>
      </c>
      <c r="M68" s="12">
        <f t="shared" si="0"/>
        <v>380</v>
      </c>
    </row>
    <row r="69" spans="1:13" x14ac:dyDescent="0.35">
      <c r="A69" s="8">
        <v>52</v>
      </c>
      <c r="B69" s="8">
        <v>132</v>
      </c>
      <c r="C69" s="9" t="s">
        <v>119</v>
      </c>
      <c r="D69" s="9" t="s">
        <v>382</v>
      </c>
      <c r="E69" s="8">
        <v>29811</v>
      </c>
      <c r="F69" s="8" t="s">
        <v>49</v>
      </c>
      <c r="G69" s="8" t="s">
        <v>267</v>
      </c>
      <c r="H69" s="8">
        <v>371</v>
      </c>
      <c r="I69" s="12">
        <v>95</v>
      </c>
      <c r="J69" s="12">
        <v>94</v>
      </c>
      <c r="K69" s="12">
        <v>95</v>
      </c>
      <c r="L69" s="12">
        <v>96</v>
      </c>
      <c r="M69" s="12">
        <f t="shared" si="0"/>
        <v>380</v>
      </c>
    </row>
    <row r="70" spans="1:13" x14ac:dyDescent="0.35">
      <c r="A70" s="8">
        <v>53</v>
      </c>
      <c r="B70" s="8">
        <v>121</v>
      </c>
      <c r="C70" s="9" t="s">
        <v>374</v>
      </c>
      <c r="D70" s="9" t="s">
        <v>375</v>
      </c>
      <c r="E70" s="8">
        <v>24987</v>
      </c>
      <c r="F70" s="8" t="s">
        <v>41</v>
      </c>
      <c r="G70" s="8" t="s">
        <v>267</v>
      </c>
      <c r="H70" s="8">
        <v>309</v>
      </c>
      <c r="I70" s="12">
        <v>95</v>
      </c>
      <c r="J70" s="12">
        <v>95</v>
      </c>
      <c r="K70" s="12">
        <v>97</v>
      </c>
      <c r="L70" s="12">
        <v>93</v>
      </c>
      <c r="M70" s="12">
        <f t="shared" si="0"/>
        <v>380</v>
      </c>
    </row>
    <row r="71" spans="1:13" x14ac:dyDescent="0.35">
      <c r="A71" s="8">
        <v>54</v>
      </c>
      <c r="B71" s="8">
        <v>193</v>
      </c>
      <c r="C71" s="9" t="s">
        <v>404</v>
      </c>
      <c r="D71" s="9" t="s">
        <v>405</v>
      </c>
      <c r="E71" s="8">
        <v>25065</v>
      </c>
      <c r="F71" s="8"/>
      <c r="G71" s="8" t="s">
        <v>277</v>
      </c>
      <c r="H71" s="8">
        <v>353</v>
      </c>
      <c r="I71" s="12">
        <v>95</v>
      </c>
      <c r="J71" s="12">
        <v>95</v>
      </c>
      <c r="K71" s="12">
        <v>96</v>
      </c>
      <c r="L71" s="12">
        <v>91</v>
      </c>
      <c r="M71" s="12">
        <f t="shared" si="0"/>
        <v>377</v>
      </c>
    </row>
    <row r="72" spans="1:13" x14ac:dyDescent="0.35">
      <c r="A72" s="8">
        <v>55</v>
      </c>
      <c r="B72" s="8">
        <v>197</v>
      </c>
      <c r="C72" s="9" t="s">
        <v>406</v>
      </c>
      <c r="D72" s="9" t="s">
        <v>407</v>
      </c>
      <c r="E72" s="8">
        <v>17412</v>
      </c>
      <c r="F72" s="8"/>
      <c r="G72" s="8" t="s">
        <v>277</v>
      </c>
      <c r="H72" s="8">
        <v>327</v>
      </c>
      <c r="I72" s="12">
        <v>94</v>
      </c>
      <c r="J72" s="12">
        <v>93</v>
      </c>
      <c r="K72" s="12">
        <v>97</v>
      </c>
      <c r="L72" s="12">
        <v>92</v>
      </c>
      <c r="M72" s="12">
        <f t="shared" si="0"/>
        <v>376</v>
      </c>
    </row>
    <row r="73" spans="1:13" x14ac:dyDescent="0.35">
      <c r="A73" s="8">
        <v>56</v>
      </c>
      <c r="B73" s="8">
        <v>43</v>
      </c>
      <c r="C73" s="9" t="s">
        <v>329</v>
      </c>
      <c r="D73" s="9" t="s">
        <v>330</v>
      </c>
      <c r="E73" s="8">
        <v>14085</v>
      </c>
      <c r="F73" s="8"/>
      <c r="G73" s="8" t="s">
        <v>277</v>
      </c>
      <c r="H73" s="8">
        <v>216</v>
      </c>
      <c r="I73" s="12">
        <v>98</v>
      </c>
      <c r="J73" s="12">
        <v>89</v>
      </c>
      <c r="K73" s="12">
        <v>92</v>
      </c>
      <c r="L73" s="12">
        <v>95</v>
      </c>
      <c r="M73" s="12">
        <f t="shared" si="0"/>
        <v>374</v>
      </c>
    </row>
    <row r="74" spans="1:13" x14ac:dyDescent="0.35">
      <c r="A74" s="8">
        <v>57</v>
      </c>
      <c r="B74" s="8">
        <v>70</v>
      </c>
      <c r="C74" s="9" t="s">
        <v>343</v>
      </c>
      <c r="D74" s="9" t="s">
        <v>345</v>
      </c>
      <c r="E74" s="8">
        <v>22967</v>
      </c>
      <c r="F74" s="8" t="s">
        <v>49</v>
      </c>
      <c r="G74" s="8" t="s">
        <v>346</v>
      </c>
      <c r="H74" s="8">
        <v>351</v>
      </c>
      <c r="I74" s="12">
        <v>91</v>
      </c>
      <c r="J74" s="12">
        <v>94</v>
      </c>
      <c r="K74" s="12">
        <v>96</v>
      </c>
      <c r="L74" s="12">
        <v>93</v>
      </c>
      <c r="M74" s="12">
        <f t="shared" si="0"/>
        <v>374</v>
      </c>
    </row>
    <row r="75" spans="1:13" x14ac:dyDescent="0.35">
      <c r="A75" s="8">
        <v>58</v>
      </c>
      <c r="B75" s="8">
        <v>37</v>
      </c>
      <c r="C75" s="9" t="s">
        <v>325</v>
      </c>
      <c r="D75" s="9" t="s">
        <v>326</v>
      </c>
      <c r="E75" s="8">
        <v>17182</v>
      </c>
      <c r="F75" s="8" t="s">
        <v>49</v>
      </c>
      <c r="G75" s="8" t="s">
        <v>267</v>
      </c>
      <c r="H75" s="8">
        <v>241</v>
      </c>
      <c r="I75" s="12">
        <v>91</v>
      </c>
      <c r="J75" s="12">
        <v>93</v>
      </c>
      <c r="K75" s="12">
        <v>94</v>
      </c>
      <c r="L75" s="12">
        <v>95</v>
      </c>
      <c r="M75" s="12">
        <f t="shared" si="0"/>
        <v>373</v>
      </c>
    </row>
    <row r="76" spans="1:13" x14ac:dyDescent="0.35">
      <c r="A76" s="8">
        <v>59</v>
      </c>
      <c r="B76" s="8">
        <v>177</v>
      </c>
      <c r="C76" s="9" t="s">
        <v>398</v>
      </c>
      <c r="D76" s="9" t="s">
        <v>316</v>
      </c>
      <c r="E76" s="8">
        <v>28533</v>
      </c>
      <c r="F76" s="8" t="s">
        <v>49</v>
      </c>
      <c r="G76" s="8" t="s">
        <v>267</v>
      </c>
      <c r="H76" s="8">
        <v>346</v>
      </c>
      <c r="I76" s="12">
        <v>88</v>
      </c>
      <c r="J76" s="12">
        <v>95</v>
      </c>
      <c r="K76" s="12">
        <v>92</v>
      </c>
      <c r="L76" s="12">
        <v>94</v>
      </c>
      <c r="M76" s="12">
        <f t="shared" si="0"/>
        <v>369</v>
      </c>
    </row>
    <row r="77" spans="1:13" x14ac:dyDescent="0.35">
      <c r="A77" s="8">
        <v>60</v>
      </c>
      <c r="B77" s="8">
        <v>189</v>
      </c>
      <c r="C77" s="9" t="s">
        <v>401</v>
      </c>
      <c r="D77" s="9" t="s">
        <v>403</v>
      </c>
      <c r="E77" s="8">
        <v>24896</v>
      </c>
      <c r="F77" s="8" t="s">
        <v>128</v>
      </c>
      <c r="G77" s="8" t="s">
        <v>267</v>
      </c>
      <c r="H77" s="8">
        <v>306</v>
      </c>
      <c r="I77" s="12">
        <v>91</v>
      </c>
      <c r="J77" s="12">
        <v>95</v>
      </c>
      <c r="K77" s="12">
        <v>91</v>
      </c>
      <c r="L77" s="12">
        <v>92</v>
      </c>
      <c r="M77" s="12">
        <f t="shared" si="0"/>
        <v>369</v>
      </c>
    </row>
    <row r="78" spans="1:13" x14ac:dyDescent="0.35">
      <c r="A78" s="8">
        <v>61</v>
      </c>
      <c r="B78" s="8">
        <v>19</v>
      </c>
      <c r="C78" s="9" t="s">
        <v>37</v>
      </c>
      <c r="D78" s="9" t="s">
        <v>316</v>
      </c>
      <c r="E78" s="8">
        <v>112352</v>
      </c>
      <c r="F78" s="8"/>
      <c r="G78" s="8" t="s">
        <v>267</v>
      </c>
      <c r="H78" s="8">
        <v>218</v>
      </c>
      <c r="I78" s="12">
        <v>91</v>
      </c>
      <c r="J78" s="12">
        <v>92</v>
      </c>
      <c r="K78" s="12">
        <v>88</v>
      </c>
      <c r="L78" s="12">
        <v>87</v>
      </c>
      <c r="M78" s="12">
        <f t="shared" si="0"/>
        <v>358</v>
      </c>
    </row>
    <row r="79" spans="1:13" x14ac:dyDescent="0.35">
      <c r="A79" s="8">
        <v>62</v>
      </c>
      <c r="B79" s="8">
        <v>119</v>
      </c>
      <c r="C79" s="9" t="s">
        <v>140</v>
      </c>
      <c r="D79" s="9" t="s">
        <v>268</v>
      </c>
      <c r="E79" s="8">
        <v>28607</v>
      </c>
      <c r="F79" s="8"/>
      <c r="G79" s="8" t="s">
        <v>267</v>
      </c>
      <c r="H79" s="12">
        <v>215</v>
      </c>
      <c r="I79" s="12">
        <v>66</v>
      </c>
      <c r="J79" s="12">
        <v>70</v>
      </c>
      <c r="K79" s="12">
        <v>55</v>
      </c>
      <c r="L79" s="12">
        <v>52</v>
      </c>
      <c r="M79" s="12">
        <f t="shared" si="0"/>
        <v>243</v>
      </c>
    </row>
    <row r="80" spans="1:13" x14ac:dyDescent="0.35">
      <c r="A80" s="8"/>
      <c r="B80" s="8"/>
      <c r="C80" s="9"/>
      <c r="D80" s="9"/>
      <c r="E80" s="8"/>
      <c r="F80" s="8"/>
      <c r="G80" s="8"/>
      <c r="H80" s="8"/>
      <c r="I80" s="12"/>
      <c r="J80" s="12"/>
      <c r="K80" s="12"/>
      <c r="L80" s="12"/>
      <c r="M80" s="12"/>
    </row>
    <row r="81" spans="8:16" x14ac:dyDescent="0.35">
      <c r="H81" s="12"/>
      <c r="I81" s="12"/>
      <c r="J81" s="12"/>
      <c r="K81" s="12"/>
      <c r="L81" s="12"/>
      <c r="M81" s="12"/>
      <c r="N81" s="12"/>
      <c r="O81" s="12"/>
      <c r="P81" s="12"/>
    </row>
  </sheetData>
  <phoneticPr fontId="5" type="noConversion"/>
  <conditionalFormatting sqref="I1:P1048576">
    <cfRule type="cellIs" dxfId="4" priority="1" stopIfTrue="1" operator="equal">
      <formula>100</formula>
    </cfRule>
  </conditionalFormatting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</sheetPr>
  <dimension ref="A1:O38"/>
  <sheetViews>
    <sheetView topLeftCell="C1" workbookViewId="0">
      <selection activeCell="D12" sqref="D12"/>
    </sheetView>
  </sheetViews>
  <sheetFormatPr defaultColWidth="9.1796875" defaultRowHeight="15.5" x14ac:dyDescent="0.35"/>
  <cols>
    <col min="1" max="1" width="6" style="6" customWidth="1"/>
    <col min="2" max="2" width="7.81640625" style="6" bestFit="1" customWidth="1"/>
    <col min="3" max="3" width="16.1796875" style="6" bestFit="1" customWidth="1"/>
    <col min="4" max="4" width="12.54296875" style="6" bestFit="1" customWidth="1"/>
    <col min="5" max="5" width="9" style="6" hidden="1" customWidth="1"/>
    <col min="6" max="6" width="5.26953125" style="6" customWidth="1"/>
    <col min="7" max="7" width="5.54296875" style="6" bestFit="1" customWidth="1"/>
    <col min="8" max="8" width="5.453125" style="6" hidden="1" customWidth="1"/>
    <col min="9" max="12" width="3.81640625" style="6" bestFit="1" customWidth="1"/>
    <col min="13" max="13" width="6.7265625" style="6" bestFit="1" customWidth="1"/>
    <col min="14" max="14" width="6.54296875" style="6" bestFit="1" customWidth="1"/>
    <col min="15" max="15" width="7" style="6" bestFit="1" customWidth="1"/>
    <col min="16" max="16384" width="9.1796875" style="6"/>
  </cols>
  <sheetData>
    <row r="1" spans="1:15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s="7" customFormat="1" ht="18" x14ac:dyDescent="0.4">
      <c r="A4" s="11" t="s">
        <v>418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s="1" customFormat="1" x14ac:dyDescent="0.35"/>
    <row r="6" spans="1:15" s="1" customFormat="1" x14ac:dyDescent="0.35">
      <c r="A6" s="1" t="s">
        <v>9</v>
      </c>
      <c r="F6" s="1" t="s">
        <v>450</v>
      </c>
      <c r="O6" s="16">
        <v>470.9</v>
      </c>
    </row>
    <row r="7" spans="1:15" s="1" customFormat="1" x14ac:dyDescent="0.35">
      <c r="A7" s="1" t="s">
        <v>10</v>
      </c>
      <c r="F7" s="1" t="s">
        <v>451</v>
      </c>
      <c r="O7" s="16">
        <v>466.9</v>
      </c>
    </row>
    <row r="8" spans="1:15" s="1" customFormat="1" x14ac:dyDescent="0.35">
      <c r="A8" s="1" t="s">
        <v>11</v>
      </c>
      <c r="F8" s="1" t="s">
        <v>472</v>
      </c>
      <c r="O8" s="16">
        <v>465.7</v>
      </c>
    </row>
    <row r="9" spans="1:15" s="1" customFormat="1" x14ac:dyDescent="0.35">
      <c r="O9" s="16"/>
    </row>
    <row r="10" spans="1:15" s="1" customFormat="1" x14ac:dyDescent="0.35">
      <c r="A10" s="1" t="s">
        <v>489</v>
      </c>
      <c r="F10" s="1" t="s">
        <v>472</v>
      </c>
      <c r="O10" s="16">
        <v>465.7</v>
      </c>
    </row>
    <row r="11" spans="1:15" s="1" customFormat="1" x14ac:dyDescent="0.35">
      <c r="A11" s="1" t="s">
        <v>490</v>
      </c>
      <c r="F11" s="1" t="s">
        <v>473</v>
      </c>
      <c r="O11" s="16">
        <v>456.9</v>
      </c>
    </row>
    <row r="12" spans="1:15" s="1" customFormat="1" x14ac:dyDescent="0.35">
      <c r="A12" s="1" t="s">
        <v>478</v>
      </c>
      <c r="F12" s="1" t="s">
        <v>471</v>
      </c>
      <c r="O12" s="16">
        <v>456.4</v>
      </c>
    </row>
    <row r="13" spans="1:15" s="1" customFormat="1" x14ac:dyDescent="0.35">
      <c r="O13" s="16"/>
    </row>
    <row r="14" spans="1:15" s="1" customFormat="1" x14ac:dyDescent="0.35">
      <c r="A14" s="1" t="s">
        <v>13</v>
      </c>
      <c r="F14" s="1" t="s">
        <v>497</v>
      </c>
      <c r="O14" s="1">
        <v>374</v>
      </c>
    </row>
    <row r="15" spans="1:15" s="1" customFormat="1" x14ac:dyDescent="0.35"/>
    <row r="16" spans="1:15" s="5" customFormat="1" x14ac:dyDescent="0.35">
      <c r="A16" s="2" t="s">
        <v>419</v>
      </c>
      <c r="B16" s="2" t="s">
        <v>21</v>
      </c>
      <c r="C16" s="3" t="s">
        <v>22</v>
      </c>
      <c r="D16" s="3" t="s">
        <v>23</v>
      </c>
      <c r="E16" s="2" t="s">
        <v>24</v>
      </c>
      <c r="F16" s="2" t="s">
        <v>25</v>
      </c>
      <c r="G16" s="2" t="s">
        <v>26</v>
      </c>
      <c r="H16" s="4" t="s">
        <v>439</v>
      </c>
      <c r="I16" s="4">
        <v>1</v>
      </c>
      <c r="J16" s="4">
        <v>2</v>
      </c>
      <c r="K16" s="4">
        <v>3</v>
      </c>
      <c r="L16" s="4">
        <v>4</v>
      </c>
      <c r="M16" s="4" t="s">
        <v>422</v>
      </c>
      <c r="N16" s="4" t="s">
        <v>421</v>
      </c>
      <c r="O16" s="4" t="s">
        <v>480</v>
      </c>
    </row>
    <row r="17" spans="1:15" x14ac:dyDescent="0.35">
      <c r="A17" s="8">
        <v>1</v>
      </c>
      <c r="B17" s="8">
        <v>138</v>
      </c>
      <c r="C17" s="9" t="s">
        <v>208</v>
      </c>
      <c r="D17" s="9" t="s">
        <v>288</v>
      </c>
      <c r="E17" s="8">
        <v>17226</v>
      </c>
      <c r="F17" s="8"/>
      <c r="G17" s="8" t="s">
        <v>277</v>
      </c>
      <c r="H17" s="8">
        <v>427</v>
      </c>
      <c r="I17" s="12">
        <v>94</v>
      </c>
      <c r="J17" s="12">
        <v>95</v>
      </c>
      <c r="K17" s="12">
        <v>89</v>
      </c>
      <c r="L17" s="12">
        <v>95</v>
      </c>
      <c r="M17" s="12">
        <f t="shared" ref="M17:M38" si="0">SUM(I17:L17)</f>
        <v>373</v>
      </c>
      <c r="N17" s="15">
        <v>97.9</v>
      </c>
      <c r="O17" s="15">
        <f t="shared" ref="O17:O30" si="1">SUM(M17:N17)</f>
        <v>470.9</v>
      </c>
    </row>
    <row r="18" spans="1:15" x14ac:dyDescent="0.35">
      <c r="A18" s="8">
        <v>2</v>
      </c>
      <c r="B18" s="8">
        <v>169</v>
      </c>
      <c r="C18" s="9" t="s">
        <v>289</v>
      </c>
      <c r="D18" s="9" t="s">
        <v>290</v>
      </c>
      <c r="E18" s="8">
        <v>31030</v>
      </c>
      <c r="F18" s="8"/>
      <c r="G18" s="8" t="s">
        <v>267</v>
      </c>
      <c r="H18" s="8">
        <v>429</v>
      </c>
      <c r="I18" s="12">
        <v>95</v>
      </c>
      <c r="J18" s="12">
        <v>97</v>
      </c>
      <c r="K18" s="12">
        <v>91</v>
      </c>
      <c r="L18" s="12">
        <v>92</v>
      </c>
      <c r="M18" s="12">
        <f t="shared" si="0"/>
        <v>375</v>
      </c>
      <c r="N18" s="15">
        <v>91.9</v>
      </c>
      <c r="O18" s="15">
        <f t="shared" si="1"/>
        <v>466.9</v>
      </c>
    </row>
    <row r="19" spans="1:15" x14ac:dyDescent="0.35">
      <c r="A19" s="8">
        <v>3</v>
      </c>
      <c r="B19" s="8">
        <v>54</v>
      </c>
      <c r="C19" s="9" t="s">
        <v>265</v>
      </c>
      <c r="D19" s="9" t="s">
        <v>266</v>
      </c>
      <c r="E19" s="10">
        <v>19417</v>
      </c>
      <c r="F19" s="8" t="s">
        <v>41</v>
      </c>
      <c r="G19" s="8" t="s">
        <v>267</v>
      </c>
      <c r="H19" s="8">
        <v>433</v>
      </c>
      <c r="I19" s="12">
        <v>89</v>
      </c>
      <c r="J19" s="12">
        <v>91</v>
      </c>
      <c r="K19" s="12">
        <v>97</v>
      </c>
      <c r="L19" s="12">
        <v>97</v>
      </c>
      <c r="M19" s="12">
        <f t="shared" si="0"/>
        <v>374</v>
      </c>
      <c r="N19" s="15">
        <v>91.7</v>
      </c>
      <c r="O19" s="15">
        <f t="shared" si="1"/>
        <v>465.7</v>
      </c>
    </row>
    <row r="20" spans="1:15" x14ac:dyDescent="0.35">
      <c r="A20" s="8">
        <v>4</v>
      </c>
      <c r="B20" s="8">
        <v>214</v>
      </c>
      <c r="C20" s="9" t="s">
        <v>299</v>
      </c>
      <c r="D20" s="9" t="s">
        <v>300</v>
      </c>
      <c r="E20" s="8" t="s">
        <v>121</v>
      </c>
      <c r="F20" s="8"/>
      <c r="G20" s="8" t="s">
        <v>267</v>
      </c>
      <c r="H20" s="8">
        <v>432</v>
      </c>
      <c r="I20" s="12">
        <v>89</v>
      </c>
      <c r="J20" s="12">
        <v>92</v>
      </c>
      <c r="K20" s="12">
        <v>94</v>
      </c>
      <c r="L20" s="12">
        <v>95</v>
      </c>
      <c r="M20" s="12">
        <f t="shared" si="0"/>
        <v>370</v>
      </c>
      <c r="N20" s="15">
        <v>94.8</v>
      </c>
      <c r="O20" s="15">
        <f t="shared" si="1"/>
        <v>464.8</v>
      </c>
    </row>
    <row r="21" spans="1:15" x14ac:dyDescent="0.35">
      <c r="A21" s="8">
        <v>5</v>
      </c>
      <c r="B21" s="8">
        <v>30</v>
      </c>
      <c r="C21" s="9" t="s">
        <v>273</v>
      </c>
      <c r="D21" s="9" t="s">
        <v>274</v>
      </c>
      <c r="E21" s="8">
        <v>781</v>
      </c>
      <c r="F21" s="8" t="s">
        <v>44</v>
      </c>
      <c r="G21" s="8" t="s">
        <v>267</v>
      </c>
      <c r="H21" s="8">
        <v>454</v>
      </c>
      <c r="I21" s="12">
        <v>90</v>
      </c>
      <c r="J21" s="12">
        <v>89</v>
      </c>
      <c r="K21" s="12">
        <v>93</v>
      </c>
      <c r="L21" s="12">
        <v>97</v>
      </c>
      <c r="M21" s="12">
        <f t="shared" si="0"/>
        <v>369</v>
      </c>
      <c r="N21" s="15">
        <v>94.7</v>
      </c>
      <c r="O21" s="15">
        <f t="shared" si="1"/>
        <v>463.7</v>
      </c>
    </row>
    <row r="22" spans="1:15" x14ac:dyDescent="0.35">
      <c r="A22" s="8">
        <v>6</v>
      </c>
      <c r="B22" s="8">
        <v>99</v>
      </c>
      <c r="C22" s="9" t="s">
        <v>82</v>
      </c>
      <c r="D22" s="9" t="s">
        <v>283</v>
      </c>
      <c r="E22" s="8">
        <v>30212</v>
      </c>
      <c r="F22" s="8" t="s">
        <v>49</v>
      </c>
      <c r="G22" s="8" t="s">
        <v>267</v>
      </c>
      <c r="H22" s="8">
        <v>426</v>
      </c>
      <c r="I22" s="12">
        <v>91</v>
      </c>
      <c r="J22" s="12">
        <v>88</v>
      </c>
      <c r="K22" s="12">
        <v>84</v>
      </c>
      <c r="L22" s="12">
        <v>94</v>
      </c>
      <c r="M22" s="12">
        <f t="shared" si="0"/>
        <v>357</v>
      </c>
      <c r="N22" s="15">
        <v>99.9</v>
      </c>
      <c r="O22" s="15">
        <f t="shared" si="1"/>
        <v>456.9</v>
      </c>
    </row>
    <row r="23" spans="1:15" x14ac:dyDescent="0.35">
      <c r="A23" s="8">
        <v>7</v>
      </c>
      <c r="B23" s="8">
        <v>7</v>
      </c>
      <c r="C23" s="9" t="s">
        <v>43</v>
      </c>
      <c r="D23" s="9" t="s">
        <v>268</v>
      </c>
      <c r="E23" s="8">
        <v>15022</v>
      </c>
      <c r="F23" s="8" t="s">
        <v>49</v>
      </c>
      <c r="G23" s="8" t="s">
        <v>267</v>
      </c>
      <c r="H23" s="8">
        <v>425</v>
      </c>
      <c r="I23" s="12">
        <v>95</v>
      </c>
      <c r="J23" s="12">
        <v>90</v>
      </c>
      <c r="K23" s="12">
        <v>92</v>
      </c>
      <c r="L23" s="12">
        <v>90</v>
      </c>
      <c r="M23" s="12">
        <f t="shared" si="0"/>
        <v>367</v>
      </c>
      <c r="N23" s="15">
        <v>89.4</v>
      </c>
      <c r="O23" s="15">
        <f t="shared" si="1"/>
        <v>456.4</v>
      </c>
    </row>
    <row r="24" spans="1:15" x14ac:dyDescent="0.35">
      <c r="A24" s="8">
        <v>8</v>
      </c>
      <c r="B24" s="8">
        <v>103</v>
      </c>
      <c r="C24" s="9" t="s">
        <v>284</v>
      </c>
      <c r="D24" s="9" t="s">
        <v>285</v>
      </c>
      <c r="E24" s="8">
        <v>27144</v>
      </c>
      <c r="F24" s="8" t="s">
        <v>49</v>
      </c>
      <c r="G24" s="8" t="s">
        <v>267</v>
      </c>
      <c r="H24" s="8">
        <v>430</v>
      </c>
      <c r="I24" s="12">
        <v>86</v>
      </c>
      <c r="J24" s="12">
        <v>90</v>
      </c>
      <c r="K24" s="12">
        <v>88</v>
      </c>
      <c r="L24" s="12">
        <v>92</v>
      </c>
      <c r="M24" s="12">
        <f t="shared" si="0"/>
        <v>356</v>
      </c>
      <c r="N24" s="15">
        <v>88.9</v>
      </c>
      <c r="O24" s="15">
        <f t="shared" si="1"/>
        <v>444.9</v>
      </c>
    </row>
    <row r="25" spans="1:15" x14ac:dyDescent="0.35">
      <c r="A25" s="8">
        <v>9</v>
      </c>
      <c r="B25" s="8">
        <v>17</v>
      </c>
      <c r="C25" s="9" t="s">
        <v>271</v>
      </c>
      <c r="D25" s="9" t="s">
        <v>272</v>
      </c>
      <c r="E25" s="8">
        <v>30082</v>
      </c>
      <c r="F25" s="8" t="s">
        <v>49</v>
      </c>
      <c r="G25" s="8" t="s">
        <v>267</v>
      </c>
      <c r="H25" s="8">
        <v>451</v>
      </c>
      <c r="I25" s="12">
        <v>89</v>
      </c>
      <c r="J25" s="12">
        <v>90</v>
      </c>
      <c r="K25" s="12">
        <v>89</v>
      </c>
      <c r="L25" s="12">
        <v>85</v>
      </c>
      <c r="M25" s="12">
        <f t="shared" si="0"/>
        <v>353</v>
      </c>
      <c r="N25" s="15">
        <v>85</v>
      </c>
      <c r="O25" s="15">
        <f t="shared" si="1"/>
        <v>438</v>
      </c>
    </row>
    <row r="26" spans="1:15" x14ac:dyDescent="0.35">
      <c r="A26" s="8">
        <v>10</v>
      </c>
      <c r="B26" s="8">
        <v>74</v>
      </c>
      <c r="C26" s="9" t="s">
        <v>173</v>
      </c>
      <c r="D26" s="9" t="s">
        <v>278</v>
      </c>
      <c r="E26" s="8">
        <v>29926</v>
      </c>
      <c r="F26" s="8" t="s">
        <v>49</v>
      </c>
      <c r="G26" s="8" t="s">
        <v>267</v>
      </c>
      <c r="H26" s="8">
        <v>424</v>
      </c>
      <c r="I26" s="12">
        <v>88</v>
      </c>
      <c r="J26" s="12">
        <v>93</v>
      </c>
      <c r="K26" s="12">
        <v>85</v>
      </c>
      <c r="L26" s="12">
        <v>87</v>
      </c>
      <c r="M26" s="12">
        <f t="shared" si="0"/>
        <v>353</v>
      </c>
      <c r="N26" s="15">
        <v>79.3</v>
      </c>
      <c r="O26" s="15">
        <f t="shared" si="1"/>
        <v>432.3</v>
      </c>
    </row>
    <row r="27" spans="1:15" x14ac:dyDescent="0.35">
      <c r="A27" s="8">
        <v>11</v>
      </c>
      <c r="B27" s="8">
        <v>128</v>
      </c>
      <c r="C27" s="9" t="s">
        <v>93</v>
      </c>
      <c r="D27" s="9" t="s">
        <v>274</v>
      </c>
      <c r="E27" s="8">
        <v>25728</v>
      </c>
      <c r="F27" s="8" t="s">
        <v>128</v>
      </c>
      <c r="G27" s="8" t="s">
        <v>267</v>
      </c>
      <c r="H27" s="8">
        <v>431</v>
      </c>
      <c r="I27" s="12">
        <v>87</v>
      </c>
      <c r="J27" s="12">
        <v>86</v>
      </c>
      <c r="K27" s="12">
        <v>86</v>
      </c>
      <c r="L27" s="12">
        <v>83</v>
      </c>
      <c r="M27" s="12">
        <f t="shared" si="0"/>
        <v>342</v>
      </c>
      <c r="N27" s="15">
        <v>87.7</v>
      </c>
      <c r="O27" s="15">
        <f t="shared" si="1"/>
        <v>429.7</v>
      </c>
    </row>
    <row r="28" spans="1:15" x14ac:dyDescent="0.35">
      <c r="A28" s="8">
        <v>12</v>
      </c>
      <c r="B28" s="8">
        <v>181</v>
      </c>
      <c r="C28" s="9" t="s">
        <v>293</v>
      </c>
      <c r="D28" s="9" t="s">
        <v>51</v>
      </c>
      <c r="E28" s="8">
        <v>28960</v>
      </c>
      <c r="F28" s="8" t="s">
        <v>49</v>
      </c>
      <c r="G28" s="8" t="s">
        <v>267</v>
      </c>
      <c r="H28" s="8">
        <v>448</v>
      </c>
      <c r="I28" s="12">
        <v>84</v>
      </c>
      <c r="J28" s="12">
        <v>87</v>
      </c>
      <c r="K28" s="12">
        <v>83</v>
      </c>
      <c r="L28" s="12">
        <v>87</v>
      </c>
      <c r="M28" s="12">
        <f t="shared" si="0"/>
        <v>341</v>
      </c>
      <c r="N28" s="15">
        <v>88.5</v>
      </c>
      <c r="O28" s="15">
        <f t="shared" si="1"/>
        <v>429.5</v>
      </c>
    </row>
    <row r="29" spans="1:15" x14ac:dyDescent="0.35">
      <c r="A29" s="8">
        <v>13</v>
      </c>
      <c r="B29" s="8">
        <v>172</v>
      </c>
      <c r="C29" s="9" t="s">
        <v>291</v>
      </c>
      <c r="D29" s="9" t="s">
        <v>292</v>
      </c>
      <c r="E29" s="8">
        <v>1223</v>
      </c>
      <c r="F29" s="8"/>
      <c r="G29" s="8" t="s">
        <v>267</v>
      </c>
      <c r="H29" s="8">
        <v>453</v>
      </c>
      <c r="I29" s="12">
        <v>93</v>
      </c>
      <c r="J29" s="12">
        <v>92</v>
      </c>
      <c r="K29" s="12">
        <v>94</v>
      </c>
      <c r="L29" s="12">
        <v>96</v>
      </c>
      <c r="M29" s="12">
        <f t="shared" si="0"/>
        <v>375</v>
      </c>
      <c r="N29" s="15">
        <v>0</v>
      </c>
      <c r="O29" s="15">
        <f t="shared" si="1"/>
        <v>375</v>
      </c>
    </row>
    <row r="30" spans="1:15" x14ac:dyDescent="0.35">
      <c r="A30" s="8">
        <v>14</v>
      </c>
      <c r="B30" s="8">
        <v>35</v>
      </c>
      <c r="C30" s="9" t="s">
        <v>275</v>
      </c>
      <c r="D30" s="9" t="s">
        <v>276</v>
      </c>
      <c r="E30" s="8">
        <v>621</v>
      </c>
      <c r="F30" s="8"/>
      <c r="G30" s="8" t="s">
        <v>277</v>
      </c>
      <c r="H30" s="8">
        <v>401</v>
      </c>
      <c r="I30" s="12">
        <v>94</v>
      </c>
      <c r="J30" s="12">
        <v>92</v>
      </c>
      <c r="K30" s="12">
        <v>95</v>
      </c>
      <c r="L30" s="12">
        <v>93</v>
      </c>
      <c r="M30" s="12">
        <f t="shared" si="0"/>
        <v>374</v>
      </c>
      <c r="N30" s="15">
        <v>0</v>
      </c>
      <c r="O30" s="15">
        <f t="shared" si="1"/>
        <v>374</v>
      </c>
    </row>
    <row r="31" spans="1:15" x14ac:dyDescent="0.35">
      <c r="A31" s="8">
        <v>15</v>
      </c>
      <c r="B31" s="8">
        <v>191</v>
      </c>
      <c r="C31" s="9" t="s">
        <v>246</v>
      </c>
      <c r="D31" s="9" t="s">
        <v>296</v>
      </c>
      <c r="E31" s="8">
        <v>957</v>
      </c>
      <c r="F31" s="8"/>
      <c r="G31" s="8" t="s">
        <v>267</v>
      </c>
      <c r="H31" s="8">
        <v>455</v>
      </c>
      <c r="I31" s="12">
        <v>92</v>
      </c>
      <c r="J31" s="12">
        <v>92</v>
      </c>
      <c r="K31" s="12">
        <v>92</v>
      </c>
      <c r="L31" s="12">
        <v>90</v>
      </c>
      <c r="M31" s="12">
        <f t="shared" si="0"/>
        <v>366</v>
      </c>
      <c r="N31" s="15"/>
      <c r="O31" s="15"/>
    </row>
    <row r="32" spans="1:15" x14ac:dyDescent="0.35">
      <c r="A32" s="8">
        <v>16</v>
      </c>
      <c r="B32" s="8">
        <v>83</v>
      </c>
      <c r="C32" s="9" t="s">
        <v>281</v>
      </c>
      <c r="D32" s="9" t="s">
        <v>282</v>
      </c>
      <c r="E32" s="8">
        <v>112011</v>
      </c>
      <c r="F32" s="8"/>
      <c r="G32" s="8" t="s">
        <v>277</v>
      </c>
      <c r="H32" s="8">
        <v>428</v>
      </c>
      <c r="I32" s="12">
        <v>89</v>
      </c>
      <c r="J32" s="12">
        <v>93</v>
      </c>
      <c r="K32" s="12">
        <v>90</v>
      </c>
      <c r="L32" s="12">
        <v>92</v>
      </c>
      <c r="M32" s="12">
        <f t="shared" si="0"/>
        <v>364</v>
      </c>
      <c r="N32" s="15"/>
      <c r="O32" s="15"/>
    </row>
    <row r="33" spans="1:15" x14ac:dyDescent="0.35">
      <c r="A33" s="8">
        <v>17</v>
      </c>
      <c r="B33" s="8">
        <v>219</v>
      </c>
      <c r="C33" s="9" t="s">
        <v>302</v>
      </c>
      <c r="D33" s="9" t="s">
        <v>301</v>
      </c>
      <c r="E33" s="8"/>
      <c r="F33" s="8"/>
      <c r="G33" s="8" t="s">
        <v>267</v>
      </c>
      <c r="H33" s="8">
        <v>452</v>
      </c>
      <c r="I33" s="12">
        <v>89</v>
      </c>
      <c r="J33" s="12">
        <v>89</v>
      </c>
      <c r="K33" s="12">
        <v>92</v>
      </c>
      <c r="L33" s="12">
        <v>92</v>
      </c>
      <c r="M33" s="12">
        <f t="shared" si="0"/>
        <v>362</v>
      </c>
      <c r="N33" s="15"/>
      <c r="O33" s="15"/>
    </row>
    <row r="34" spans="1:15" x14ac:dyDescent="0.35">
      <c r="A34" s="8">
        <v>18</v>
      </c>
      <c r="B34" s="8">
        <v>185</v>
      </c>
      <c r="C34" s="9" t="s">
        <v>294</v>
      </c>
      <c r="D34" s="9" t="s">
        <v>295</v>
      </c>
      <c r="E34" s="8">
        <v>30255</v>
      </c>
      <c r="F34" s="8" t="s">
        <v>44</v>
      </c>
      <c r="G34" s="8" t="s">
        <v>267</v>
      </c>
      <c r="H34" s="8">
        <v>456</v>
      </c>
      <c r="I34" s="12">
        <v>92</v>
      </c>
      <c r="J34" s="12">
        <v>91</v>
      </c>
      <c r="K34" s="12">
        <v>88</v>
      </c>
      <c r="L34" s="12">
        <v>91</v>
      </c>
      <c r="M34" s="12">
        <f t="shared" si="0"/>
        <v>362</v>
      </c>
      <c r="N34" s="15"/>
      <c r="O34" s="15"/>
    </row>
    <row r="35" spans="1:15" x14ac:dyDescent="0.35">
      <c r="A35" s="8">
        <v>19</v>
      </c>
      <c r="B35" s="8">
        <v>16</v>
      </c>
      <c r="C35" s="9" t="s">
        <v>269</v>
      </c>
      <c r="D35" s="9" t="s">
        <v>270</v>
      </c>
      <c r="E35" s="8">
        <v>29039</v>
      </c>
      <c r="F35" s="8"/>
      <c r="G35" s="8" t="s">
        <v>267</v>
      </c>
      <c r="H35" s="8">
        <v>449</v>
      </c>
      <c r="I35" s="12">
        <v>88</v>
      </c>
      <c r="J35" s="12">
        <v>89</v>
      </c>
      <c r="K35" s="12">
        <v>94</v>
      </c>
      <c r="L35" s="12">
        <v>89</v>
      </c>
      <c r="M35" s="12">
        <f t="shared" si="0"/>
        <v>360</v>
      </c>
      <c r="N35" s="15"/>
      <c r="O35" s="15"/>
    </row>
    <row r="36" spans="1:15" x14ac:dyDescent="0.35">
      <c r="A36" s="8">
        <v>20</v>
      </c>
      <c r="B36" s="8">
        <v>207</v>
      </c>
      <c r="C36" s="9" t="s">
        <v>297</v>
      </c>
      <c r="D36" s="9" t="s">
        <v>298</v>
      </c>
      <c r="E36" s="8">
        <v>15930</v>
      </c>
      <c r="F36" s="8"/>
      <c r="G36" s="8" t="s">
        <v>267</v>
      </c>
      <c r="H36" s="8">
        <v>402</v>
      </c>
      <c r="I36" s="12">
        <v>91</v>
      </c>
      <c r="J36" s="12">
        <v>89</v>
      </c>
      <c r="K36" s="12">
        <v>83</v>
      </c>
      <c r="L36" s="12">
        <v>91</v>
      </c>
      <c r="M36" s="12">
        <f t="shared" si="0"/>
        <v>354</v>
      </c>
      <c r="N36" s="15"/>
      <c r="O36" s="15"/>
    </row>
    <row r="37" spans="1:15" x14ac:dyDescent="0.35">
      <c r="A37" s="8">
        <v>21</v>
      </c>
      <c r="B37" s="8">
        <v>80</v>
      </c>
      <c r="C37" s="9" t="s">
        <v>279</v>
      </c>
      <c r="D37" s="9" t="s">
        <v>280</v>
      </c>
      <c r="E37" s="8">
        <v>31933</v>
      </c>
      <c r="F37" s="8" t="s">
        <v>128</v>
      </c>
      <c r="G37" s="8" t="s">
        <v>267</v>
      </c>
      <c r="H37" s="8">
        <v>450</v>
      </c>
      <c r="I37" s="12">
        <v>90</v>
      </c>
      <c r="J37" s="12">
        <v>81</v>
      </c>
      <c r="K37" s="12">
        <v>82</v>
      </c>
      <c r="L37" s="12">
        <v>75</v>
      </c>
      <c r="M37" s="12">
        <f t="shared" si="0"/>
        <v>328</v>
      </c>
    </row>
    <row r="38" spans="1:15" x14ac:dyDescent="0.35">
      <c r="A38" s="8">
        <v>22</v>
      </c>
      <c r="B38" s="8">
        <v>125</v>
      </c>
      <c r="C38" s="9" t="s">
        <v>286</v>
      </c>
      <c r="D38" s="9" t="s">
        <v>287</v>
      </c>
      <c r="E38" s="8">
        <v>31830</v>
      </c>
      <c r="F38" s="8" t="s">
        <v>49</v>
      </c>
      <c r="G38" s="8" t="s">
        <v>267</v>
      </c>
      <c r="H38" s="8">
        <v>447</v>
      </c>
      <c r="I38" s="12">
        <v>74</v>
      </c>
      <c r="J38" s="12">
        <v>70</v>
      </c>
      <c r="K38" s="12">
        <v>66</v>
      </c>
      <c r="L38" s="12">
        <v>84</v>
      </c>
      <c r="M38" s="12">
        <f t="shared" si="0"/>
        <v>294</v>
      </c>
    </row>
  </sheetData>
  <phoneticPr fontId="5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AM122"/>
  <sheetViews>
    <sheetView workbookViewId="0">
      <selection activeCell="D32" sqref="D32"/>
    </sheetView>
  </sheetViews>
  <sheetFormatPr defaultColWidth="9.1796875" defaultRowHeight="15.5" x14ac:dyDescent="0.35"/>
  <cols>
    <col min="1" max="1" width="6" style="6" customWidth="1"/>
    <col min="2" max="2" width="6.81640625" style="6" customWidth="1"/>
    <col min="3" max="3" width="12.54296875" style="6" customWidth="1"/>
    <col min="4" max="4" width="11.453125" style="6" customWidth="1"/>
    <col min="5" max="5" width="12.26953125" style="6" hidden="1" customWidth="1"/>
    <col min="6" max="6" width="4.81640625" style="6" customWidth="1"/>
    <col min="7" max="7" width="4.54296875" style="6" customWidth="1"/>
    <col min="8" max="8" width="6.7265625" style="6" hidden="1" customWidth="1"/>
    <col min="9" max="14" width="5.1796875" style="6" hidden="1" customWidth="1"/>
    <col min="15" max="15" width="6.7265625" style="6" hidden="1" customWidth="1"/>
    <col min="16" max="17" width="7" style="6" hidden="1" customWidth="1"/>
    <col min="18" max="18" width="6.1796875" style="6" hidden="1" customWidth="1"/>
    <col min="19" max="24" width="5.1796875" style="6" hidden="1" customWidth="1"/>
    <col min="25" max="25" width="6.7265625" style="6" hidden="1" customWidth="1"/>
    <col min="26" max="27" width="7" style="6" hidden="1" customWidth="1"/>
    <col min="28" max="28" width="4.54296875" style="6" hidden="1" customWidth="1"/>
    <col min="29" max="29" width="5.1796875" style="6" hidden="1" customWidth="1"/>
    <col min="30" max="35" width="5.1796875" style="6" bestFit="1" customWidth="1"/>
    <col min="36" max="36" width="6.7265625" style="6" customWidth="1"/>
    <col min="37" max="38" width="7" style="6" bestFit="1" customWidth="1"/>
    <col min="39" max="39" width="5.7265625" style="6" bestFit="1" customWidth="1"/>
    <col min="40" max="16384" width="9.1796875" style="6"/>
  </cols>
  <sheetData>
    <row r="1" spans="1:38" s="7" customFormat="1" ht="1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7" customFormat="1" ht="18" x14ac:dyDescent="0.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7" customFormat="1" ht="18" x14ac:dyDescent="0.4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7" customFormat="1" ht="18" x14ac:dyDescent="0.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x14ac:dyDescent="0.35"/>
    <row r="6" spans="1:38" s="1" customFormat="1" hidden="1" x14ac:dyDescent="0.35">
      <c r="A6" s="1" t="s">
        <v>3</v>
      </c>
      <c r="G6" s="1" t="s">
        <v>443</v>
      </c>
      <c r="Q6" s="16">
        <v>704.4</v>
      </c>
    </row>
    <row r="7" spans="1:38" s="1" customFormat="1" hidden="1" x14ac:dyDescent="0.35">
      <c r="A7" s="1" t="s">
        <v>4</v>
      </c>
      <c r="G7" s="1" t="s">
        <v>438</v>
      </c>
      <c r="Q7" s="16">
        <v>697.3</v>
      </c>
    </row>
    <row r="8" spans="1:38" s="1" customFormat="1" hidden="1" x14ac:dyDescent="0.35">
      <c r="A8" s="1" t="s">
        <v>5</v>
      </c>
      <c r="G8" s="1" t="s">
        <v>444</v>
      </c>
      <c r="Q8" s="16">
        <v>696.8</v>
      </c>
    </row>
    <row r="9" spans="1:38" s="1" customFormat="1" hidden="1" x14ac:dyDescent="0.35">
      <c r="Q9" s="16"/>
    </row>
    <row r="10" spans="1:38" s="1" customFormat="1" hidden="1" x14ac:dyDescent="0.35">
      <c r="A10" s="1" t="s">
        <v>453</v>
      </c>
      <c r="G10" s="1" t="s">
        <v>457</v>
      </c>
      <c r="Q10" s="16">
        <v>689.7</v>
      </c>
    </row>
    <row r="11" spans="1:38" s="1" customFormat="1" hidden="1" x14ac:dyDescent="0.35">
      <c r="A11" s="1" t="s">
        <v>452</v>
      </c>
      <c r="G11" s="1" t="s">
        <v>458</v>
      </c>
      <c r="Q11" s="16">
        <v>688.5</v>
      </c>
    </row>
    <row r="12" spans="1:38" s="1" customFormat="1" hidden="1" x14ac:dyDescent="0.35">
      <c r="A12" s="1" t="s">
        <v>454</v>
      </c>
      <c r="G12" s="1" t="s">
        <v>459</v>
      </c>
      <c r="Q12" s="16">
        <v>686.2</v>
      </c>
    </row>
    <row r="13" spans="1:38" s="1" customFormat="1" hidden="1" x14ac:dyDescent="0.35"/>
    <row r="14" spans="1:38" s="1" customFormat="1" hidden="1" x14ac:dyDescent="0.35">
      <c r="A14" s="1" t="s">
        <v>7</v>
      </c>
      <c r="G14" s="1" t="s">
        <v>437</v>
      </c>
      <c r="Q14" s="1">
        <v>587</v>
      </c>
    </row>
    <row r="15" spans="1:38" s="1" customFormat="1" hidden="1" x14ac:dyDescent="0.35">
      <c r="A15" s="1" t="s">
        <v>6</v>
      </c>
      <c r="G15" s="1" t="s">
        <v>438</v>
      </c>
      <c r="Q15" s="1">
        <v>595</v>
      </c>
    </row>
    <row r="16" spans="1:38" s="1" customFormat="1" hidden="1" x14ac:dyDescent="0.35"/>
    <row r="17" spans="1:38" s="1" customFormat="1" hidden="1" x14ac:dyDescent="0.35">
      <c r="A17" s="1" t="s">
        <v>9</v>
      </c>
      <c r="G17" s="1" t="s">
        <v>443</v>
      </c>
      <c r="AA17" s="16">
        <v>703.1</v>
      </c>
      <c r="AB17" s="16"/>
    </row>
    <row r="18" spans="1:38" s="1" customFormat="1" hidden="1" x14ac:dyDescent="0.35">
      <c r="A18" s="1" t="s">
        <v>10</v>
      </c>
      <c r="G18" s="1" t="s">
        <v>474</v>
      </c>
      <c r="AA18" s="16">
        <v>697.2</v>
      </c>
      <c r="AB18" s="16"/>
    </row>
    <row r="19" spans="1:38" s="1" customFormat="1" hidden="1" x14ac:dyDescent="0.35">
      <c r="A19" s="1" t="s">
        <v>11</v>
      </c>
      <c r="G19" s="1" t="s">
        <v>475</v>
      </c>
      <c r="AA19" s="16">
        <v>697</v>
      </c>
      <c r="AB19" s="16"/>
    </row>
    <row r="20" spans="1:38" s="1" customFormat="1" hidden="1" x14ac:dyDescent="0.35">
      <c r="AA20" s="16"/>
      <c r="AB20" s="16"/>
    </row>
    <row r="21" spans="1:38" s="1" customFormat="1" hidden="1" x14ac:dyDescent="0.35">
      <c r="A21" s="1" t="s">
        <v>476</v>
      </c>
      <c r="G21" s="1" t="s">
        <v>457</v>
      </c>
      <c r="Q21" s="16"/>
      <c r="AA21" s="16">
        <v>690.7</v>
      </c>
      <c r="AB21" s="16"/>
    </row>
    <row r="22" spans="1:38" s="1" customFormat="1" hidden="1" x14ac:dyDescent="0.35">
      <c r="A22" s="1" t="s">
        <v>477</v>
      </c>
      <c r="G22" s="1" t="s">
        <v>459</v>
      </c>
      <c r="Q22" s="16"/>
      <c r="AA22" s="16">
        <v>690.4</v>
      </c>
      <c r="AB22" s="16"/>
    </row>
    <row r="23" spans="1:38" s="1" customFormat="1" hidden="1" x14ac:dyDescent="0.35">
      <c r="A23" s="1" t="s">
        <v>478</v>
      </c>
      <c r="G23" s="1" t="s">
        <v>437</v>
      </c>
      <c r="Q23" s="16"/>
      <c r="AA23" s="16">
        <v>689.2</v>
      </c>
      <c r="AB23" s="16"/>
    </row>
    <row r="24" spans="1:38" s="1" customFormat="1" hidden="1" x14ac:dyDescent="0.35"/>
    <row r="25" spans="1:38" s="1" customFormat="1" hidden="1" x14ac:dyDescent="0.35">
      <c r="A25" s="1" t="s">
        <v>13</v>
      </c>
      <c r="G25" s="1" t="s">
        <v>437</v>
      </c>
      <c r="AA25" s="1">
        <v>591</v>
      </c>
    </row>
    <row r="26" spans="1:38" s="1" customFormat="1" hidden="1" x14ac:dyDescent="0.35">
      <c r="A26" s="1" t="s">
        <v>14</v>
      </c>
      <c r="G26" s="1" t="s">
        <v>479</v>
      </c>
      <c r="AA26" s="1">
        <v>593</v>
      </c>
    </row>
    <row r="27" spans="1:38" s="1" customFormat="1" hidden="1" x14ac:dyDescent="0.35"/>
    <row r="28" spans="1:38" s="1" customFormat="1" x14ac:dyDescent="0.35">
      <c r="A28" s="1" t="s">
        <v>15</v>
      </c>
      <c r="G28" s="1" t="s">
        <v>443</v>
      </c>
      <c r="AL28" s="16">
        <v>702.1</v>
      </c>
    </row>
    <row r="29" spans="1:38" s="1" customFormat="1" x14ac:dyDescent="0.35">
      <c r="A29" s="1" t="s">
        <v>16</v>
      </c>
      <c r="G29" s="1" t="s">
        <v>474</v>
      </c>
      <c r="AL29" s="16">
        <v>700.1</v>
      </c>
    </row>
    <row r="30" spans="1:38" s="1" customFormat="1" x14ac:dyDescent="0.35">
      <c r="A30" s="1" t="s">
        <v>17</v>
      </c>
      <c r="G30" s="1" t="s">
        <v>437</v>
      </c>
      <c r="AL30" s="16">
        <v>697.3</v>
      </c>
    </row>
    <row r="31" spans="1:38" s="1" customFormat="1" x14ac:dyDescent="0.35">
      <c r="AL31" s="16"/>
    </row>
    <row r="32" spans="1:38" s="1" customFormat="1" x14ac:dyDescent="0.35">
      <c r="A32" s="1" t="s">
        <v>498</v>
      </c>
      <c r="G32" s="1" t="s">
        <v>437</v>
      </c>
      <c r="Q32" s="16"/>
      <c r="AL32" s="16">
        <v>697.3</v>
      </c>
    </row>
    <row r="33" spans="1:39" s="1" customFormat="1" x14ac:dyDescent="0.35">
      <c r="A33" s="1" t="s">
        <v>499</v>
      </c>
      <c r="G33" s="1" t="s">
        <v>458</v>
      </c>
      <c r="Q33" s="16"/>
      <c r="AL33" s="16">
        <v>693.1</v>
      </c>
    </row>
    <row r="34" spans="1:39" s="1" customFormat="1" x14ac:dyDescent="0.35">
      <c r="A34" s="1" t="s">
        <v>500</v>
      </c>
      <c r="G34" s="1" t="s">
        <v>459</v>
      </c>
      <c r="Q34" s="16"/>
      <c r="AL34" s="16">
        <v>689.2</v>
      </c>
    </row>
    <row r="35" spans="1:39" s="1" customFormat="1" x14ac:dyDescent="0.35"/>
    <row r="36" spans="1:39" s="1" customFormat="1" x14ac:dyDescent="0.35"/>
    <row r="37" spans="1:39" s="1" customFormat="1" x14ac:dyDescent="0.35">
      <c r="A37" s="1" t="s">
        <v>19</v>
      </c>
      <c r="G37" s="1" t="s">
        <v>437</v>
      </c>
      <c r="AL37" s="1">
        <v>595</v>
      </c>
    </row>
    <row r="38" spans="1:39" s="1" customFormat="1" x14ac:dyDescent="0.35">
      <c r="A38" s="1" t="s">
        <v>20</v>
      </c>
      <c r="G38" s="1" t="s">
        <v>438</v>
      </c>
      <c r="AL38" s="1">
        <v>592</v>
      </c>
    </row>
    <row r="39" spans="1:39" s="1" customFormat="1" x14ac:dyDescent="0.35"/>
    <row r="40" spans="1:39" s="4" customFormat="1" x14ac:dyDescent="0.35">
      <c r="A40" s="2" t="s">
        <v>419</v>
      </c>
      <c r="B40" s="2" t="s">
        <v>21</v>
      </c>
      <c r="C40" s="3" t="s">
        <v>22</v>
      </c>
      <c r="D40" s="3" t="s">
        <v>23</v>
      </c>
      <c r="E40" s="2" t="s">
        <v>24</v>
      </c>
      <c r="F40" s="2" t="s">
        <v>25</v>
      </c>
      <c r="G40" s="2" t="s">
        <v>26</v>
      </c>
      <c r="H40" s="4" t="s">
        <v>424</v>
      </c>
      <c r="I40" s="4">
        <v>1</v>
      </c>
      <c r="J40" s="4">
        <v>2</v>
      </c>
      <c r="K40" s="4">
        <v>3</v>
      </c>
      <c r="L40" s="4">
        <v>4</v>
      </c>
      <c r="M40" s="4">
        <v>5</v>
      </c>
      <c r="N40" s="4">
        <v>6</v>
      </c>
      <c r="O40" s="4" t="s">
        <v>422</v>
      </c>
      <c r="P40" s="4" t="s">
        <v>421</v>
      </c>
      <c r="Q40" s="4" t="s">
        <v>420</v>
      </c>
      <c r="R40" s="4" t="s">
        <v>439</v>
      </c>
      <c r="S40" s="4">
        <v>1</v>
      </c>
      <c r="T40" s="4">
        <v>2</v>
      </c>
      <c r="U40" s="4">
        <v>3</v>
      </c>
      <c r="V40" s="4">
        <v>4</v>
      </c>
      <c r="W40" s="4">
        <v>5</v>
      </c>
      <c r="X40" s="4">
        <v>6</v>
      </c>
      <c r="Y40" s="4" t="s">
        <v>422</v>
      </c>
      <c r="Z40" s="4" t="s">
        <v>421</v>
      </c>
      <c r="AA40" s="4" t="s">
        <v>480</v>
      </c>
      <c r="AB40" s="4" t="s">
        <v>468</v>
      </c>
      <c r="AC40" s="4" t="s">
        <v>440</v>
      </c>
      <c r="AD40" s="4">
        <v>1</v>
      </c>
      <c r="AE40" s="4">
        <v>2</v>
      </c>
      <c r="AF40" s="4">
        <v>3</v>
      </c>
      <c r="AG40" s="4">
        <v>4</v>
      </c>
      <c r="AH40" s="4">
        <v>5</v>
      </c>
      <c r="AI40" s="4">
        <v>6</v>
      </c>
      <c r="AJ40" s="4" t="s">
        <v>422</v>
      </c>
      <c r="AK40" s="4" t="s">
        <v>421</v>
      </c>
      <c r="AL40" s="4" t="s">
        <v>501</v>
      </c>
      <c r="AM40" s="4" t="s">
        <v>468</v>
      </c>
    </row>
    <row r="41" spans="1:39" x14ac:dyDescent="0.35">
      <c r="A41" s="8">
        <v>1</v>
      </c>
      <c r="B41" s="8">
        <v>61</v>
      </c>
      <c r="C41" s="9" t="s">
        <v>170</v>
      </c>
      <c r="D41" s="9" t="s">
        <v>106</v>
      </c>
      <c r="E41" s="8">
        <v>2599</v>
      </c>
      <c r="F41" s="8"/>
      <c r="G41" s="8"/>
      <c r="H41" s="8">
        <v>616</v>
      </c>
      <c r="I41" s="12">
        <v>100</v>
      </c>
      <c r="J41" s="12">
        <v>100</v>
      </c>
      <c r="K41" s="12">
        <v>100</v>
      </c>
      <c r="L41" s="12">
        <v>100</v>
      </c>
      <c r="M41" s="12">
        <v>100</v>
      </c>
      <c r="N41" s="12">
        <v>100</v>
      </c>
      <c r="O41" s="14">
        <f t="shared" ref="O41:O104" si="0">SUM(I41:N41)</f>
        <v>600</v>
      </c>
      <c r="P41" s="15">
        <v>104.4</v>
      </c>
      <c r="Q41" s="15">
        <f>SUM(O41:P41)</f>
        <v>704.4</v>
      </c>
      <c r="R41" s="8" t="s">
        <v>432</v>
      </c>
      <c r="S41" s="12">
        <v>100</v>
      </c>
      <c r="T41" s="12">
        <v>100</v>
      </c>
      <c r="U41" s="12">
        <v>99</v>
      </c>
      <c r="V41" s="12">
        <v>100</v>
      </c>
      <c r="W41" s="12">
        <v>99</v>
      </c>
      <c r="X41" s="12">
        <v>100</v>
      </c>
      <c r="Y41" s="12">
        <f t="shared" ref="Y41:Y104" si="1">SUM(S41:X41)</f>
        <v>598</v>
      </c>
      <c r="Z41" s="15">
        <v>105.1</v>
      </c>
      <c r="AA41" s="15">
        <f t="shared" ref="AA41:AA46" si="2">SUM(Y41:Z41)</f>
        <v>703.1</v>
      </c>
      <c r="AB41" s="15"/>
      <c r="AC41" s="8" t="s">
        <v>432</v>
      </c>
      <c r="AD41" s="12">
        <v>100</v>
      </c>
      <c r="AE41" s="12">
        <v>99</v>
      </c>
      <c r="AF41" s="12">
        <v>100</v>
      </c>
      <c r="AG41" s="12">
        <v>100</v>
      </c>
      <c r="AH41" s="12">
        <v>100</v>
      </c>
      <c r="AI41" s="12">
        <v>100</v>
      </c>
      <c r="AJ41" s="12">
        <f t="shared" ref="AJ41:AJ104" si="3">SUM(AD41:AI41)</f>
        <v>599</v>
      </c>
      <c r="AK41" s="15">
        <v>103.1</v>
      </c>
      <c r="AL41" s="15">
        <f t="shared" ref="AL41:AL54" si="4">SUM(AJ41:AK41)</f>
        <v>702.1</v>
      </c>
    </row>
    <row r="42" spans="1:39" x14ac:dyDescent="0.35">
      <c r="A42" s="8">
        <v>2</v>
      </c>
      <c r="B42" s="8">
        <v>159</v>
      </c>
      <c r="C42" s="9" t="s">
        <v>228</v>
      </c>
      <c r="D42" s="9" t="s">
        <v>106</v>
      </c>
      <c r="E42" s="8">
        <v>11137</v>
      </c>
      <c r="F42" s="8"/>
      <c r="G42" s="8"/>
      <c r="H42" s="8">
        <v>583</v>
      </c>
      <c r="I42" s="12">
        <v>99</v>
      </c>
      <c r="J42" s="12">
        <v>99</v>
      </c>
      <c r="K42" s="12">
        <v>98</v>
      </c>
      <c r="L42" s="12">
        <v>100</v>
      </c>
      <c r="M42" s="12">
        <v>99</v>
      </c>
      <c r="N42" s="12">
        <v>97</v>
      </c>
      <c r="O42" s="12">
        <f t="shared" si="0"/>
        <v>592</v>
      </c>
      <c r="P42" s="15">
        <v>104.4</v>
      </c>
      <c r="Q42" s="15">
        <f>SUM(O42:P42)</f>
        <v>696.4</v>
      </c>
      <c r="R42" s="8" t="s">
        <v>432</v>
      </c>
      <c r="S42" s="12">
        <v>99</v>
      </c>
      <c r="T42" s="12">
        <v>99</v>
      </c>
      <c r="U42" s="12">
        <v>100</v>
      </c>
      <c r="V42" s="12">
        <v>100</v>
      </c>
      <c r="W42" s="12">
        <v>98</v>
      </c>
      <c r="X42" s="12">
        <v>97</v>
      </c>
      <c r="Y42" s="12">
        <f t="shared" si="1"/>
        <v>593</v>
      </c>
      <c r="Z42" s="15">
        <v>104.2</v>
      </c>
      <c r="AA42" s="15">
        <f t="shared" si="2"/>
        <v>697.2</v>
      </c>
      <c r="AB42" s="15"/>
      <c r="AC42" s="8">
        <v>734</v>
      </c>
      <c r="AD42" s="12">
        <v>98</v>
      </c>
      <c r="AE42" s="12">
        <v>100</v>
      </c>
      <c r="AF42" s="12">
        <v>100</v>
      </c>
      <c r="AG42" s="12">
        <v>100</v>
      </c>
      <c r="AH42" s="12">
        <v>100</v>
      </c>
      <c r="AI42" s="12">
        <v>99</v>
      </c>
      <c r="AJ42" s="12">
        <f t="shared" si="3"/>
        <v>597</v>
      </c>
      <c r="AK42" s="15">
        <v>103.1</v>
      </c>
      <c r="AL42" s="15">
        <f t="shared" si="4"/>
        <v>700.1</v>
      </c>
    </row>
    <row r="43" spans="1:39" x14ac:dyDescent="0.35">
      <c r="A43" s="8">
        <v>3</v>
      </c>
      <c r="B43" s="8">
        <v>50</v>
      </c>
      <c r="C43" s="9" t="s">
        <v>164</v>
      </c>
      <c r="D43" s="9" t="s">
        <v>67</v>
      </c>
      <c r="E43" s="8">
        <v>13378</v>
      </c>
      <c r="F43" s="8" t="s">
        <v>41</v>
      </c>
      <c r="G43" s="8" t="s">
        <v>36</v>
      </c>
      <c r="H43" s="8">
        <v>639</v>
      </c>
      <c r="I43" s="12">
        <v>96</v>
      </c>
      <c r="J43" s="12">
        <v>99</v>
      </c>
      <c r="K43" s="12">
        <v>95</v>
      </c>
      <c r="L43" s="12">
        <v>100</v>
      </c>
      <c r="M43" s="12">
        <v>97</v>
      </c>
      <c r="N43" s="12">
        <v>100</v>
      </c>
      <c r="O43" s="12">
        <f t="shared" si="0"/>
        <v>587</v>
      </c>
      <c r="P43" s="15">
        <v>97</v>
      </c>
      <c r="Q43" s="15">
        <f>SUM(O43:P43)</f>
        <v>684</v>
      </c>
      <c r="R43" s="8">
        <v>706</v>
      </c>
      <c r="S43" s="12">
        <v>97</v>
      </c>
      <c r="T43" s="12">
        <v>99</v>
      </c>
      <c r="U43" s="12">
        <v>96</v>
      </c>
      <c r="V43" s="12">
        <v>99</v>
      </c>
      <c r="W43" s="12">
        <v>100</v>
      </c>
      <c r="X43" s="12">
        <v>100</v>
      </c>
      <c r="Y43" s="12">
        <f t="shared" si="1"/>
        <v>591</v>
      </c>
      <c r="Z43" s="15">
        <v>98.2</v>
      </c>
      <c r="AA43" s="15">
        <f t="shared" si="2"/>
        <v>689.2</v>
      </c>
      <c r="AB43" s="15"/>
      <c r="AC43" s="8">
        <v>535</v>
      </c>
      <c r="AD43" s="12">
        <v>100</v>
      </c>
      <c r="AE43" s="12">
        <v>99</v>
      </c>
      <c r="AF43" s="12">
        <v>98</v>
      </c>
      <c r="AG43" s="12">
        <v>99</v>
      </c>
      <c r="AH43" s="12">
        <v>99</v>
      </c>
      <c r="AI43" s="12">
        <v>100</v>
      </c>
      <c r="AJ43" s="12">
        <f t="shared" si="3"/>
        <v>595</v>
      </c>
      <c r="AK43" s="15">
        <v>102.3</v>
      </c>
      <c r="AL43" s="15">
        <f t="shared" si="4"/>
        <v>697.3</v>
      </c>
    </row>
    <row r="44" spans="1:39" x14ac:dyDescent="0.35">
      <c r="A44" s="8">
        <v>4</v>
      </c>
      <c r="B44" s="8">
        <v>174</v>
      </c>
      <c r="C44" s="9" t="s">
        <v>241</v>
      </c>
      <c r="D44" s="9" t="s">
        <v>30</v>
      </c>
      <c r="E44" s="8">
        <v>13480</v>
      </c>
      <c r="F44" s="8"/>
      <c r="G44" s="8"/>
      <c r="H44" s="8">
        <v>653</v>
      </c>
      <c r="I44" s="12">
        <v>98</v>
      </c>
      <c r="J44" s="12">
        <v>97</v>
      </c>
      <c r="K44" s="12">
        <v>98</v>
      </c>
      <c r="L44" s="12">
        <v>97</v>
      </c>
      <c r="M44" s="12">
        <v>98</v>
      </c>
      <c r="N44" s="12">
        <v>96</v>
      </c>
      <c r="O44" s="12">
        <f t="shared" si="0"/>
        <v>584</v>
      </c>
      <c r="P44" s="15"/>
      <c r="Q44" s="15"/>
      <c r="R44" s="8">
        <v>718</v>
      </c>
      <c r="S44" s="12">
        <v>99</v>
      </c>
      <c r="T44" s="12">
        <v>100</v>
      </c>
      <c r="U44" s="12">
        <v>99</v>
      </c>
      <c r="V44" s="12">
        <v>99</v>
      </c>
      <c r="W44" s="12">
        <v>99</v>
      </c>
      <c r="X44" s="12">
        <v>100</v>
      </c>
      <c r="Y44" s="12">
        <f t="shared" si="1"/>
        <v>596</v>
      </c>
      <c r="Z44" s="15">
        <v>99.5</v>
      </c>
      <c r="AA44" s="15">
        <f t="shared" si="2"/>
        <v>695.5</v>
      </c>
      <c r="AB44" s="15"/>
      <c r="AC44" s="8" t="s">
        <v>432</v>
      </c>
      <c r="AD44" s="12">
        <v>100</v>
      </c>
      <c r="AE44" s="12">
        <v>96</v>
      </c>
      <c r="AF44" s="12">
        <v>98</v>
      </c>
      <c r="AG44" s="12">
        <v>99</v>
      </c>
      <c r="AH44" s="12">
        <v>100</v>
      </c>
      <c r="AI44" s="12">
        <v>99</v>
      </c>
      <c r="AJ44" s="12">
        <f t="shared" si="3"/>
        <v>592</v>
      </c>
      <c r="AK44" s="15">
        <v>103.3</v>
      </c>
      <c r="AL44" s="15">
        <f t="shared" si="4"/>
        <v>695.3</v>
      </c>
    </row>
    <row r="45" spans="1:39" x14ac:dyDescent="0.35">
      <c r="A45" s="8">
        <v>5</v>
      </c>
      <c r="B45" s="8">
        <v>195</v>
      </c>
      <c r="C45" s="9" t="s">
        <v>248</v>
      </c>
      <c r="D45" s="9" t="s">
        <v>106</v>
      </c>
      <c r="E45" s="8">
        <v>13019</v>
      </c>
      <c r="F45" s="8"/>
      <c r="G45" s="8"/>
      <c r="H45" s="8">
        <v>633</v>
      </c>
      <c r="I45" s="12">
        <v>98</v>
      </c>
      <c r="J45" s="12">
        <v>100</v>
      </c>
      <c r="K45" s="12">
        <v>100</v>
      </c>
      <c r="L45" s="12">
        <v>98</v>
      </c>
      <c r="M45" s="12">
        <v>98</v>
      </c>
      <c r="N45" s="12">
        <v>100</v>
      </c>
      <c r="O45" s="12">
        <f t="shared" si="0"/>
        <v>594</v>
      </c>
      <c r="P45" s="15">
        <v>99.8</v>
      </c>
      <c r="Q45" s="15">
        <f>SUM(O45:P45)</f>
        <v>693.8</v>
      </c>
      <c r="R45" s="8" t="s">
        <v>432</v>
      </c>
      <c r="S45" s="12">
        <v>99</v>
      </c>
      <c r="T45" s="12">
        <v>100</v>
      </c>
      <c r="U45" s="12">
        <v>100</v>
      </c>
      <c r="V45" s="12">
        <v>97</v>
      </c>
      <c r="W45" s="12">
        <v>99</v>
      </c>
      <c r="X45" s="12">
        <v>99</v>
      </c>
      <c r="Y45" s="12">
        <f t="shared" si="1"/>
        <v>594</v>
      </c>
      <c r="Z45" s="15">
        <v>102.5</v>
      </c>
      <c r="AA45" s="15">
        <f t="shared" si="2"/>
        <v>696.5</v>
      </c>
      <c r="AB45" s="15"/>
      <c r="AC45" s="8" t="s">
        <v>432</v>
      </c>
      <c r="AD45" s="12">
        <v>99</v>
      </c>
      <c r="AE45" s="12">
        <v>99</v>
      </c>
      <c r="AF45" s="12">
        <v>98</v>
      </c>
      <c r="AG45" s="12">
        <v>98</v>
      </c>
      <c r="AH45" s="12">
        <v>99</v>
      </c>
      <c r="AI45" s="12">
        <v>100</v>
      </c>
      <c r="AJ45" s="12">
        <f t="shared" si="3"/>
        <v>593</v>
      </c>
      <c r="AK45" s="15">
        <v>102.2</v>
      </c>
      <c r="AL45" s="15">
        <f t="shared" si="4"/>
        <v>695.2</v>
      </c>
    </row>
    <row r="46" spans="1:39" x14ac:dyDescent="0.35">
      <c r="A46" s="8">
        <v>6</v>
      </c>
      <c r="B46" s="8">
        <v>153</v>
      </c>
      <c r="C46" s="9" t="s">
        <v>104</v>
      </c>
      <c r="D46" s="9" t="s">
        <v>123</v>
      </c>
      <c r="E46" s="8">
        <v>99</v>
      </c>
      <c r="F46" s="8"/>
      <c r="G46" s="8"/>
      <c r="H46" s="8">
        <v>609</v>
      </c>
      <c r="I46" s="12">
        <v>99</v>
      </c>
      <c r="J46" s="12">
        <v>100</v>
      </c>
      <c r="K46" s="12">
        <v>99</v>
      </c>
      <c r="L46" s="12">
        <v>100</v>
      </c>
      <c r="M46" s="12">
        <v>98</v>
      </c>
      <c r="N46" s="12">
        <v>95</v>
      </c>
      <c r="O46" s="12">
        <f t="shared" si="0"/>
        <v>591</v>
      </c>
      <c r="P46" s="15">
        <v>103.2</v>
      </c>
      <c r="Q46" s="15">
        <f>SUM(O46:P46)</f>
        <v>694.2</v>
      </c>
      <c r="R46" s="8">
        <v>723</v>
      </c>
      <c r="S46" s="12">
        <v>100</v>
      </c>
      <c r="T46" s="12">
        <v>98</v>
      </c>
      <c r="U46" s="12">
        <v>99</v>
      </c>
      <c r="V46" s="12">
        <v>100</v>
      </c>
      <c r="W46" s="12">
        <v>100</v>
      </c>
      <c r="X46" s="12">
        <v>100</v>
      </c>
      <c r="Y46" s="12">
        <f t="shared" si="1"/>
        <v>597</v>
      </c>
      <c r="Z46" s="15">
        <v>100</v>
      </c>
      <c r="AA46" s="15">
        <f t="shared" si="2"/>
        <v>697</v>
      </c>
      <c r="AB46" s="15"/>
      <c r="AC46" s="8" t="s">
        <v>432</v>
      </c>
      <c r="AD46" s="12">
        <v>97</v>
      </c>
      <c r="AE46" s="12">
        <v>99</v>
      </c>
      <c r="AF46" s="12">
        <v>100</v>
      </c>
      <c r="AG46" s="12">
        <v>99</v>
      </c>
      <c r="AH46" s="12">
        <v>99</v>
      </c>
      <c r="AI46" s="12">
        <v>99</v>
      </c>
      <c r="AJ46" s="12">
        <f t="shared" si="3"/>
        <v>593</v>
      </c>
      <c r="AK46" s="15">
        <v>101.6</v>
      </c>
      <c r="AL46" s="15">
        <f t="shared" si="4"/>
        <v>694.6</v>
      </c>
    </row>
    <row r="47" spans="1:39" x14ac:dyDescent="0.35">
      <c r="A47" s="8">
        <v>7</v>
      </c>
      <c r="B47" s="8">
        <v>90</v>
      </c>
      <c r="C47" s="9" t="s">
        <v>185</v>
      </c>
      <c r="D47" s="9" t="s">
        <v>186</v>
      </c>
      <c r="E47" s="8">
        <v>14663</v>
      </c>
      <c r="F47" s="8"/>
      <c r="G47" s="8"/>
      <c r="H47" s="8">
        <v>597</v>
      </c>
      <c r="I47" s="12">
        <v>99</v>
      </c>
      <c r="J47" s="12">
        <v>98</v>
      </c>
      <c r="K47" s="12">
        <v>98</v>
      </c>
      <c r="L47" s="12">
        <v>97</v>
      </c>
      <c r="M47" s="12">
        <v>96</v>
      </c>
      <c r="N47" s="12">
        <v>96</v>
      </c>
      <c r="O47" s="12">
        <f t="shared" si="0"/>
        <v>584</v>
      </c>
      <c r="P47" s="15"/>
      <c r="Q47" s="15"/>
      <c r="R47" s="8">
        <v>713</v>
      </c>
      <c r="S47" s="12">
        <v>100</v>
      </c>
      <c r="T47" s="12">
        <v>97</v>
      </c>
      <c r="U47" s="12">
        <v>98</v>
      </c>
      <c r="V47" s="12">
        <v>99</v>
      </c>
      <c r="W47" s="12">
        <v>98</v>
      </c>
      <c r="X47" s="12">
        <v>99</v>
      </c>
      <c r="Y47" s="12">
        <f t="shared" si="1"/>
        <v>591</v>
      </c>
      <c r="Z47" s="17"/>
      <c r="AA47" s="15"/>
      <c r="AB47" s="15"/>
      <c r="AC47" s="8">
        <v>533</v>
      </c>
      <c r="AD47" s="12">
        <v>100</v>
      </c>
      <c r="AE47" s="12">
        <v>98</v>
      </c>
      <c r="AF47" s="12">
        <v>99</v>
      </c>
      <c r="AG47" s="12">
        <v>98</v>
      </c>
      <c r="AH47" s="12">
        <v>99</v>
      </c>
      <c r="AI47" s="12">
        <v>100</v>
      </c>
      <c r="AJ47" s="12">
        <f t="shared" si="3"/>
        <v>594</v>
      </c>
      <c r="AK47" s="15">
        <v>99.2</v>
      </c>
      <c r="AL47" s="15">
        <f t="shared" si="4"/>
        <v>693.2</v>
      </c>
    </row>
    <row r="48" spans="1:39" x14ac:dyDescent="0.35">
      <c r="A48" s="8">
        <v>8</v>
      </c>
      <c r="B48" s="8">
        <v>196</v>
      </c>
      <c r="C48" s="9" t="s">
        <v>249</v>
      </c>
      <c r="D48" s="9" t="s">
        <v>250</v>
      </c>
      <c r="E48" s="8">
        <v>13140</v>
      </c>
      <c r="F48" s="8" t="s">
        <v>41</v>
      </c>
      <c r="G48" s="8" t="s">
        <v>36</v>
      </c>
      <c r="H48" s="8">
        <v>628</v>
      </c>
      <c r="I48" s="12">
        <v>99</v>
      </c>
      <c r="J48" s="12">
        <v>98</v>
      </c>
      <c r="K48" s="12">
        <v>97</v>
      </c>
      <c r="L48" s="12">
        <v>98</v>
      </c>
      <c r="M48" s="12">
        <v>98</v>
      </c>
      <c r="N48" s="12">
        <v>97</v>
      </c>
      <c r="O48" s="12">
        <f t="shared" si="0"/>
        <v>587</v>
      </c>
      <c r="P48" s="15">
        <v>101.5</v>
      </c>
      <c r="Q48" s="15">
        <f>SUM(O48:P48)</f>
        <v>688.5</v>
      </c>
      <c r="R48" s="8">
        <v>721</v>
      </c>
      <c r="S48" s="12">
        <v>96</v>
      </c>
      <c r="T48" s="12">
        <v>98</v>
      </c>
      <c r="U48" s="12">
        <v>98</v>
      </c>
      <c r="V48" s="12">
        <v>98</v>
      </c>
      <c r="W48" s="12">
        <v>99</v>
      </c>
      <c r="X48" s="12">
        <v>97</v>
      </c>
      <c r="Y48" s="12">
        <f t="shared" si="1"/>
        <v>586</v>
      </c>
      <c r="Z48" s="15">
        <v>102.1</v>
      </c>
      <c r="AA48" s="15">
        <f>SUM(Y48:Z48)</f>
        <v>688.1</v>
      </c>
      <c r="AB48" s="15">
        <v>9.8000000000000007</v>
      </c>
      <c r="AC48" s="8">
        <v>513</v>
      </c>
      <c r="AD48" s="12">
        <v>99</v>
      </c>
      <c r="AE48" s="12">
        <v>99</v>
      </c>
      <c r="AF48" s="12">
        <v>97</v>
      </c>
      <c r="AG48" s="12">
        <v>100</v>
      </c>
      <c r="AH48" s="12">
        <v>97</v>
      </c>
      <c r="AI48" s="12">
        <v>100</v>
      </c>
      <c r="AJ48" s="12">
        <f t="shared" si="3"/>
        <v>592</v>
      </c>
      <c r="AK48" s="15">
        <v>101.1</v>
      </c>
      <c r="AL48" s="15">
        <f t="shared" si="4"/>
        <v>693.1</v>
      </c>
    </row>
    <row r="49" spans="1:39" x14ac:dyDescent="0.35">
      <c r="A49" s="8">
        <v>9</v>
      </c>
      <c r="B49" s="8">
        <v>112</v>
      </c>
      <c r="C49" s="9" t="s">
        <v>199</v>
      </c>
      <c r="D49" s="9" t="s">
        <v>58</v>
      </c>
      <c r="E49" s="8">
        <v>19067</v>
      </c>
      <c r="F49" s="8" t="s">
        <v>49</v>
      </c>
      <c r="G49" s="8"/>
      <c r="H49" s="8">
        <v>614</v>
      </c>
      <c r="I49" s="12">
        <v>99</v>
      </c>
      <c r="J49" s="12">
        <v>99</v>
      </c>
      <c r="K49" s="12">
        <v>97</v>
      </c>
      <c r="L49" s="12">
        <v>97</v>
      </c>
      <c r="M49" s="12">
        <v>98</v>
      </c>
      <c r="N49" s="12">
        <v>96</v>
      </c>
      <c r="O49" s="12">
        <f t="shared" si="0"/>
        <v>586</v>
      </c>
      <c r="P49" s="15">
        <v>100.2</v>
      </c>
      <c r="Q49" s="15">
        <f>SUM(O49:P49)</f>
        <v>686.2</v>
      </c>
      <c r="R49" s="8">
        <v>733</v>
      </c>
      <c r="S49" s="12">
        <v>98</v>
      </c>
      <c r="T49" s="12">
        <v>97</v>
      </c>
      <c r="U49" s="12">
        <v>100</v>
      </c>
      <c r="V49" s="12">
        <v>98</v>
      </c>
      <c r="W49" s="12">
        <v>98</v>
      </c>
      <c r="X49" s="12">
        <v>99</v>
      </c>
      <c r="Y49" s="12">
        <f t="shared" si="1"/>
        <v>590</v>
      </c>
      <c r="Z49" s="15">
        <v>100.4</v>
      </c>
      <c r="AA49" s="15">
        <f>SUM(Y49:Z49)</f>
        <v>690.4</v>
      </c>
      <c r="AB49" s="15"/>
      <c r="AC49" s="8">
        <v>514</v>
      </c>
      <c r="AD49" s="12">
        <v>99</v>
      </c>
      <c r="AE49" s="12">
        <v>100</v>
      </c>
      <c r="AF49" s="12">
        <v>97</v>
      </c>
      <c r="AG49" s="12">
        <v>100</v>
      </c>
      <c r="AH49" s="12">
        <v>98</v>
      </c>
      <c r="AI49" s="12">
        <v>94</v>
      </c>
      <c r="AJ49" s="12">
        <f t="shared" si="3"/>
        <v>588</v>
      </c>
      <c r="AK49" s="15">
        <v>101.2</v>
      </c>
      <c r="AL49" s="15">
        <f t="shared" si="4"/>
        <v>689.2</v>
      </c>
    </row>
    <row r="50" spans="1:39" x14ac:dyDescent="0.35">
      <c r="A50" s="8">
        <v>10</v>
      </c>
      <c r="B50" s="8">
        <v>166</v>
      </c>
      <c r="C50" s="9" t="s">
        <v>234</v>
      </c>
      <c r="D50" s="9" t="s">
        <v>235</v>
      </c>
      <c r="E50" s="8">
        <v>17230</v>
      </c>
      <c r="F50" s="8" t="s">
        <v>41</v>
      </c>
      <c r="G50" s="8"/>
      <c r="H50" s="8">
        <v>632</v>
      </c>
      <c r="I50" s="12">
        <v>95</v>
      </c>
      <c r="J50" s="12">
        <v>96</v>
      </c>
      <c r="K50" s="12">
        <v>99</v>
      </c>
      <c r="L50" s="12">
        <v>98</v>
      </c>
      <c r="M50" s="12">
        <v>98</v>
      </c>
      <c r="N50" s="12">
        <v>100</v>
      </c>
      <c r="O50" s="12">
        <f t="shared" si="0"/>
        <v>586</v>
      </c>
      <c r="P50" s="15">
        <v>103.7</v>
      </c>
      <c r="Q50" s="15">
        <f>SUM(O50:P50)</f>
        <v>689.7</v>
      </c>
      <c r="R50" s="8">
        <v>724</v>
      </c>
      <c r="S50" s="12">
        <v>99</v>
      </c>
      <c r="T50" s="12">
        <v>98</v>
      </c>
      <c r="U50" s="12">
        <v>98</v>
      </c>
      <c r="V50" s="12">
        <v>98</v>
      </c>
      <c r="W50" s="12">
        <v>96</v>
      </c>
      <c r="X50" s="12">
        <v>97</v>
      </c>
      <c r="Y50" s="12">
        <f t="shared" si="1"/>
        <v>586</v>
      </c>
      <c r="Z50" s="15">
        <v>104.7</v>
      </c>
      <c r="AA50" s="15">
        <f>SUM(Y50:Z50)</f>
        <v>690.7</v>
      </c>
      <c r="AB50" s="15"/>
      <c r="AC50" s="8">
        <v>522</v>
      </c>
      <c r="AD50" s="12">
        <v>99</v>
      </c>
      <c r="AE50" s="12">
        <v>97</v>
      </c>
      <c r="AF50" s="12">
        <v>98</v>
      </c>
      <c r="AG50" s="12">
        <v>98</v>
      </c>
      <c r="AH50" s="12">
        <v>97</v>
      </c>
      <c r="AI50" s="12">
        <v>97</v>
      </c>
      <c r="AJ50" s="12">
        <f t="shared" si="3"/>
        <v>586</v>
      </c>
      <c r="AK50" s="15">
        <v>102.1</v>
      </c>
      <c r="AL50" s="15">
        <f t="shared" si="4"/>
        <v>688.1</v>
      </c>
    </row>
    <row r="51" spans="1:39" x14ac:dyDescent="0.35">
      <c r="A51" s="8">
        <v>11</v>
      </c>
      <c r="B51" s="8">
        <v>139</v>
      </c>
      <c r="C51" s="9" t="s">
        <v>208</v>
      </c>
      <c r="D51" s="9" t="s">
        <v>209</v>
      </c>
      <c r="E51" s="8">
        <v>23290</v>
      </c>
      <c r="F51" s="8" t="s">
        <v>41</v>
      </c>
      <c r="G51" s="8" t="s">
        <v>36</v>
      </c>
      <c r="H51" s="8">
        <v>600</v>
      </c>
      <c r="I51" s="12">
        <v>95</v>
      </c>
      <c r="J51" s="12">
        <v>97</v>
      </c>
      <c r="K51" s="12">
        <v>94</v>
      </c>
      <c r="L51" s="12">
        <v>97</v>
      </c>
      <c r="M51" s="12">
        <v>97</v>
      </c>
      <c r="N51" s="12">
        <v>94</v>
      </c>
      <c r="O51" s="12">
        <f t="shared" si="0"/>
        <v>574</v>
      </c>
      <c r="R51" s="8">
        <v>702</v>
      </c>
      <c r="S51" s="12">
        <v>95</v>
      </c>
      <c r="T51" s="12">
        <v>93</v>
      </c>
      <c r="U51" s="12">
        <v>96</v>
      </c>
      <c r="V51" s="12">
        <v>94</v>
      </c>
      <c r="W51" s="12">
        <v>94</v>
      </c>
      <c r="X51" s="12">
        <v>98</v>
      </c>
      <c r="Y51" s="12">
        <f t="shared" si="1"/>
        <v>570</v>
      </c>
      <c r="AC51" s="8">
        <v>558</v>
      </c>
      <c r="AD51" s="12">
        <v>98</v>
      </c>
      <c r="AE51" s="12">
        <v>96</v>
      </c>
      <c r="AF51" s="12">
        <v>99</v>
      </c>
      <c r="AG51" s="12">
        <v>99</v>
      </c>
      <c r="AH51" s="12">
        <v>97</v>
      </c>
      <c r="AI51" s="12">
        <v>100</v>
      </c>
      <c r="AJ51" s="12">
        <f t="shared" si="3"/>
        <v>589</v>
      </c>
      <c r="AK51" s="15">
        <v>97.6</v>
      </c>
      <c r="AL51" s="15">
        <f t="shared" si="4"/>
        <v>686.6</v>
      </c>
      <c r="AM51" s="17">
        <v>10.4</v>
      </c>
    </row>
    <row r="52" spans="1:39" x14ac:dyDescent="0.35">
      <c r="A52" s="8">
        <v>12</v>
      </c>
      <c r="B52" s="8">
        <v>116</v>
      </c>
      <c r="C52" s="9" t="s">
        <v>200</v>
      </c>
      <c r="D52" s="9" t="s">
        <v>201</v>
      </c>
      <c r="E52" s="8">
        <v>13757</v>
      </c>
      <c r="F52" s="8" t="s">
        <v>41</v>
      </c>
      <c r="G52" s="8" t="s">
        <v>36</v>
      </c>
      <c r="H52" s="8">
        <v>647</v>
      </c>
      <c r="I52" s="12">
        <v>97</v>
      </c>
      <c r="J52" s="12">
        <v>97</v>
      </c>
      <c r="K52" s="12">
        <v>100</v>
      </c>
      <c r="L52" s="12">
        <v>93</v>
      </c>
      <c r="M52" s="12">
        <v>95</v>
      </c>
      <c r="N52" s="12">
        <v>98</v>
      </c>
      <c r="O52" s="12">
        <f t="shared" si="0"/>
        <v>580</v>
      </c>
      <c r="P52" s="15">
        <v>101.3</v>
      </c>
      <c r="Q52" s="15">
        <f>SUM(O52:P52)</f>
        <v>681.3</v>
      </c>
      <c r="R52" s="8">
        <v>726</v>
      </c>
      <c r="S52" s="12">
        <v>94</v>
      </c>
      <c r="T52" s="12">
        <v>97</v>
      </c>
      <c r="U52" s="12">
        <v>95</v>
      </c>
      <c r="V52" s="12">
        <v>99</v>
      </c>
      <c r="W52" s="12">
        <v>96</v>
      </c>
      <c r="X52" s="12">
        <v>93</v>
      </c>
      <c r="Y52" s="12">
        <f t="shared" si="1"/>
        <v>574</v>
      </c>
      <c r="AC52" s="8">
        <v>562</v>
      </c>
      <c r="AD52" s="12">
        <v>99</v>
      </c>
      <c r="AE52" s="12">
        <v>99</v>
      </c>
      <c r="AF52" s="12">
        <v>97</v>
      </c>
      <c r="AG52" s="12">
        <v>97</v>
      </c>
      <c r="AH52" s="12">
        <v>98</v>
      </c>
      <c r="AI52" s="12">
        <v>97</v>
      </c>
      <c r="AJ52" s="12">
        <f t="shared" si="3"/>
        <v>587</v>
      </c>
      <c r="AK52" s="15">
        <v>99.6</v>
      </c>
      <c r="AL52" s="15">
        <f t="shared" si="4"/>
        <v>686.6</v>
      </c>
      <c r="AM52" s="17">
        <v>9.8000000000000007</v>
      </c>
    </row>
    <row r="53" spans="1:39" x14ac:dyDescent="0.35">
      <c r="A53" s="8">
        <v>13</v>
      </c>
      <c r="B53" s="8">
        <v>56</v>
      </c>
      <c r="C53" s="9" t="s">
        <v>167</v>
      </c>
      <c r="D53" s="9" t="s">
        <v>58</v>
      </c>
      <c r="E53" s="8">
        <v>16388</v>
      </c>
      <c r="F53" s="8" t="s">
        <v>41</v>
      </c>
      <c r="G53" s="8" t="s">
        <v>36</v>
      </c>
      <c r="H53" s="8">
        <v>606</v>
      </c>
      <c r="I53" s="12">
        <v>93</v>
      </c>
      <c r="J53" s="12">
        <v>94</v>
      </c>
      <c r="K53" s="12">
        <v>97</v>
      </c>
      <c r="L53" s="12">
        <v>97</v>
      </c>
      <c r="M53" s="12">
        <v>97</v>
      </c>
      <c r="N53" s="12">
        <v>98</v>
      </c>
      <c r="O53" s="12">
        <f t="shared" si="0"/>
        <v>576</v>
      </c>
      <c r="R53" s="8">
        <v>725</v>
      </c>
      <c r="S53" s="12">
        <v>95</v>
      </c>
      <c r="T53" s="12">
        <v>98</v>
      </c>
      <c r="U53" s="12">
        <v>98</v>
      </c>
      <c r="V53" s="12">
        <v>97</v>
      </c>
      <c r="W53" s="12">
        <v>99</v>
      </c>
      <c r="X53" s="12">
        <v>98</v>
      </c>
      <c r="Y53" s="12">
        <f t="shared" si="1"/>
        <v>585</v>
      </c>
      <c r="Z53" s="15">
        <v>100.5</v>
      </c>
      <c r="AA53" s="15">
        <f>SUM(Y53:Z53)</f>
        <v>685.5</v>
      </c>
      <c r="AB53" s="15"/>
      <c r="AC53" s="8">
        <v>524</v>
      </c>
      <c r="AD53" s="12">
        <v>98</v>
      </c>
      <c r="AE53" s="12">
        <v>98</v>
      </c>
      <c r="AF53" s="12">
        <v>99</v>
      </c>
      <c r="AG53" s="12">
        <v>95</v>
      </c>
      <c r="AH53" s="12">
        <v>98</v>
      </c>
      <c r="AI53" s="12">
        <v>95</v>
      </c>
      <c r="AJ53" s="12">
        <f t="shared" si="3"/>
        <v>583</v>
      </c>
      <c r="AK53" s="15">
        <v>103.1</v>
      </c>
      <c r="AL53" s="15">
        <f t="shared" si="4"/>
        <v>686.1</v>
      </c>
    </row>
    <row r="54" spans="1:39" x14ac:dyDescent="0.35">
      <c r="A54" s="8">
        <v>14</v>
      </c>
      <c r="B54" s="8">
        <v>162</v>
      </c>
      <c r="C54" s="9" t="s">
        <v>230</v>
      </c>
      <c r="D54" s="9" t="s">
        <v>231</v>
      </c>
      <c r="E54" s="8">
        <v>17311</v>
      </c>
      <c r="F54" s="8" t="s">
        <v>41</v>
      </c>
      <c r="G54" s="8" t="s">
        <v>36</v>
      </c>
      <c r="H54" s="8" t="s">
        <v>425</v>
      </c>
      <c r="I54" s="12">
        <v>98</v>
      </c>
      <c r="J54" s="12">
        <v>98</v>
      </c>
      <c r="K54" s="12">
        <v>99</v>
      </c>
      <c r="L54" s="12">
        <v>96</v>
      </c>
      <c r="M54" s="12">
        <v>97</v>
      </c>
      <c r="N54" s="12">
        <v>91</v>
      </c>
      <c r="O54" s="12">
        <f t="shared" si="0"/>
        <v>579</v>
      </c>
      <c r="P54" s="15">
        <v>100.4</v>
      </c>
      <c r="Q54" s="15">
        <f>SUM(O54:P54)</f>
        <v>679.4</v>
      </c>
      <c r="R54" s="8">
        <v>735</v>
      </c>
      <c r="S54" s="12">
        <v>94</v>
      </c>
      <c r="T54" s="12">
        <v>97</v>
      </c>
      <c r="U54" s="12">
        <v>96</v>
      </c>
      <c r="V54" s="12">
        <v>97</v>
      </c>
      <c r="W54" s="12">
        <v>97</v>
      </c>
      <c r="X54" s="12">
        <v>97</v>
      </c>
      <c r="Y54" s="12">
        <f t="shared" si="1"/>
        <v>578</v>
      </c>
      <c r="AC54" s="8">
        <v>547</v>
      </c>
      <c r="AD54" s="12">
        <v>98</v>
      </c>
      <c r="AE54" s="12">
        <v>98</v>
      </c>
      <c r="AF54" s="12">
        <v>98</v>
      </c>
      <c r="AG54" s="12">
        <v>98</v>
      </c>
      <c r="AH54" s="12">
        <v>98</v>
      </c>
      <c r="AI54" s="12">
        <v>97</v>
      </c>
      <c r="AJ54" s="12">
        <f t="shared" si="3"/>
        <v>587</v>
      </c>
      <c r="AK54" s="15">
        <v>98.9</v>
      </c>
      <c r="AL54" s="15">
        <f t="shared" si="4"/>
        <v>685.9</v>
      </c>
      <c r="AM54" s="12"/>
    </row>
    <row r="55" spans="1:39" x14ac:dyDescent="0.35">
      <c r="A55" s="8">
        <v>15</v>
      </c>
      <c r="B55" s="8">
        <v>55</v>
      </c>
      <c r="C55" s="9" t="s">
        <v>57</v>
      </c>
      <c r="D55" s="9" t="s">
        <v>58</v>
      </c>
      <c r="E55" s="10">
        <v>29956</v>
      </c>
      <c r="F55" s="8" t="s">
        <v>31</v>
      </c>
      <c r="G55" s="8" t="s">
        <v>59</v>
      </c>
      <c r="H55" s="8" t="s">
        <v>432</v>
      </c>
      <c r="I55" s="12">
        <v>100</v>
      </c>
      <c r="J55" s="12">
        <v>100</v>
      </c>
      <c r="K55" s="12">
        <v>99</v>
      </c>
      <c r="L55" s="12">
        <v>100</v>
      </c>
      <c r="M55" s="12">
        <v>100</v>
      </c>
      <c r="N55" s="12">
        <v>98</v>
      </c>
      <c r="O55" s="12">
        <f t="shared" si="0"/>
        <v>597</v>
      </c>
      <c r="P55" s="15"/>
      <c r="Q55" s="15"/>
      <c r="R55" s="8" t="s">
        <v>432</v>
      </c>
      <c r="S55" s="12">
        <v>100</v>
      </c>
      <c r="T55" s="12">
        <v>100</v>
      </c>
      <c r="U55" s="12">
        <v>99</v>
      </c>
      <c r="V55" s="12">
        <v>100</v>
      </c>
      <c r="W55" s="12">
        <v>99</v>
      </c>
      <c r="X55" s="12">
        <v>100</v>
      </c>
      <c r="Y55" s="12">
        <f t="shared" si="1"/>
        <v>598</v>
      </c>
      <c r="Z55" s="17"/>
      <c r="AA55" s="15"/>
      <c r="AB55" s="15"/>
      <c r="AC55" s="8" t="s">
        <v>432</v>
      </c>
      <c r="AD55" s="12">
        <v>100</v>
      </c>
      <c r="AE55" s="12">
        <v>100</v>
      </c>
      <c r="AF55" s="12">
        <v>100</v>
      </c>
      <c r="AG55" s="12">
        <v>100</v>
      </c>
      <c r="AH55" s="12">
        <v>100</v>
      </c>
      <c r="AI55" s="12">
        <v>100</v>
      </c>
      <c r="AJ55" s="14">
        <f t="shared" si="3"/>
        <v>600</v>
      </c>
      <c r="AK55" s="12"/>
      <c r="AL55" s="12"/>
    </row>
    <row r="56" spans="1:39" x14ac:dyDescent="0.35">
      <c r="A56" s="8">
        <v>16</v>
      </c>
      <c r="B56" s="8">
        <v>164</v>
      </c>
      <c r="C56" s="9" t="s">
        <v>232</v>
      </c>
      <c r="D56" s="9" t="s">
        <v>233</v>
      </c>
      <c r="E56" s="8" t="s">
        <v>194</v>
      </c>
      <c r="F56" s="8"/>
      <c r="G56" s="8" t="s">
        <v>121</v>
      </c>
      <c r="H56" s="8" t="s">
        <v>432</v>
      </c>
      <c r="I56" s="12">
        <v>99</v>
      </c>
      <c r="J56" s="12">
        <v>99</v>
      </c>
      <c r="K56" s="12">
        <v>100</v>
      </c>
      <c r="L56" s="12">
        <v>100</v>
      </c>
      <c r="M56" s="12">
        <v>98</v>
      </c>
      <c r="N56" s="12">
        <v>99</v>
      </c>
      <c r="O56" s="12">
        <f t="shared" si="0"/>
        <v>595</v>
      </c>
      <c r="P56" s="15">
        <v>102.3</v>
      </c>
      <c r="Q56" s="15">
        <f>SUM(O56:P56)</f>
        <v>697.3</v>
      </c>
      <c r="R56" s="8" t="s">
        <v>432</v>
      </c>
      <c r="S56" s="12">
        <v>97</v>
      </c>
      <c r="T56" s="12">
        <v>98</v>
      </c>
      <c r="U56" s="12">
        <v>99</v>
      </c>
      <c r="V56" s="12">
        <v>99</v>
      </c>
      <c r="W56" s="12">
        <v>98</v>
      </c>
      <c r="X56" s="12">
        <v>99</v>
      </c>
      <c r="Y56" s="12">
        <f t="shared" si="1"/>
        <v>590</v>
      </c>
      <c r="Z56" s="17"/>
      <c r="AA56" s="17"/>
      <c r="AB56" s="17"/>
      <c r="AC56" s="8">
        <v>512</v>
      </c>
      <c r="AD56" s="12">
        <v>100</v>
      </c>
      <c r="AE56" s="12">
        <v>99</v>
      </c>
      <c r="AF56" s="12">
        <v>99</v>
      </c>
      <c r="AG56" s="12">
        <v>99</v>
      </c>
      <c r="AH56" s="12">
        <v>96</v>
      </c>
      <c r="AI56" s="12">
        <v>99</v>
      </c>
      <c r="AJ56" s="12">
        <f t="shared" si="3"/>
        <v>592</v>
      </c>
      <c r="AK56" s="15"/>
      <c r="AL56" s="15"/>
    </row>
    <row r="57" spans="1:39" x14ac:dyDescent="0.35">
      <c r="A57" s="8">
        <v>17</v>
      </c>
      <c r="B57" s="8">
        <v>184</v>
      </c>
      <c r="C57" s="9" t="s">
        <v>243</v>
      </c>
      <c r="D57" s="9" t="s">
        <v>244</v>
      </c>
      <c r="E57" s="8">
        <v>12321</v>
      </c>
      <c r="F57" s="8"/>
      <c r="G57" s="8"/>
      <c r="H57" s="8">
        <v>596</v>
      </c>
      <c r="I57" s="12">
        <v>100</v>
      </c>
      <c r="J57" s="12">
        <v>98</v>
      </c>
      <c r="K57" s="12">
        <v>99</v>
      </c>
      <c r="L57" s="12">
        <v>99</v>
      </c>
      <c r="M57" s="12">
        <v>98</v>
      </c>
      <c r="N57" s="12">
        <v>99</v>
      </c>
      <c r="O57" s="12">
        <f t="shared" si="0"/>
        <v>593</v>
      </c>
      <c r="P57" s="15">
        <v>103.8</v>
      </c>
      <c r="Q57" s="15">
        <f>SUM(O57:P57)</f>
        <v>696.8</v>
      </c>
      <c r="R57" s="8" t="s">
        <v>432</v>
      </c>
      <c r="S57" s="12">
        <v>98</v>
      </c>
      <c r="T57" s="12">
        <v>100</v>
      </c>
      <c r="U57" s="12">
        <v>99</v>
      </c>
      <c r="V57" s="12">
        <v>98</v>
      </c>
      <c r="W57" s="12">
        <v>99</v>
      </c>
      <c r="X57" s="12">
        <v>99</v>
      </c>
      <c r="Y57" s="12">
        <f t="shared" si="1"/>
        <v>593</v>
      </c>
      <c r="Z57" s="15">
        <v>103</v>
      </c>
      <c r="AA57" s="15">
        <f>SUM(Y57:Z57)</f>
        <v>696</v>
      </c>
      <c r="AB57" s="15"/>
      <c r="AC57" s="8" t="s">
        <v>432</v>
      </c>
      <c r="AD57" s="12">
        <v>98</v>
      </c>
      <c r="AE57" s="12">
        <v>99</v>
      </c>
      <c r="AF57" s="12">
        <v>100</v>
      </c>
      <c r="AG57" s="12">
        <v>99</v>
      </c>
      <c r="AH57" s="12">
        <v>98</v>
      </c>
      <c r="AI57" s="12">
        <v>98</v>
      </c>
      <c r="AJ57" s="12">
        <f t="shared" si="3"/>
        <v>592</v>
      </c>
      <c r="AK57" s="15"/>
      <c r="AL57" s="15"/>
    </row>
    <row r="58" spans="1:39" x14ac:dyDescent="0.35">
      <c r="A58" s="8">
        <v>18</v>
      </c>
      <c r="B58" s="8">
        <v>87</v>
      </c>
      <c r="C58" s="9" t="s">
        <v>182</v>
      </c>
      <c r="D58" s="9" t="s">
        <v>183</v>
      </c>
      <c r="E58" s="8" t="s">
        <v>120</v>
      </c>
      <c r="F58" s="8"/>
      <c r="G58" s="8" t="s">
        <v>121</v>
      </c>
      <c r="H58" s="8"/>
      <c r="I58" s="12">
        <v>97</v>
      </c>
      <c r="J58" s="12">
        <v>97</v>
      </c>
      <c r="K58" s="12">
        <v>99</v>
      </c>
      <c r="L58" s="12">
        <v>98</v>
      </c>
      <c r="M58" s="12">
        <v>98</v>
      </c>
      <c r="N58" s="12">
        <v>99</v>
      </c>
      <c r="O58" s="12">
        <f t="shared" si="0"/>
        <v>588</v>
      </c>
      <c r="P58" s="12"/>
      <c r="Q58" s="12"/>
      <c r="R58" s="8" t="s">
        <v>481</v>
      </c>
      <c r="S58" s="12">
        <v>99</v>
      </c>
      <c r="T58" s="12">
        <v>98</v>
      </c>
      <c r="U58" s="12">
        <v>100</v>
      </c>
      <c r="V58" s="12">
        <v>100</v>
      </c>
      <c r="W58" s="12">
        <v>99</v>
      </c>
      <c r="X58" s="12">
        <v>97</v>
      </c>
      <c r="Y58" s="12">
        <f t="shared" si="1"/>
        <v>593</v>
      </c>
      <c r="Z58" s="15">
        <v>101.1</v>
      </c>
      <c r="AA58" s="15">
        <f>SUM(Y58:Z58)</f>
        <v>694.1</v>
      </c>
      <c r="AB58" s="15"/>
      <c r="AC58" s="8" t="s">
        <v>432</v>
      </c>
      <c r="AD58" s="12">
        <v>99</v>
      </c>
      <c r="AE58" s="12">
        <v>97</v>
      </c>
      <c r="AF58" s="12">
        <v>99</v>
      </c>
      <c r="AG58" s="12">
        <v>98</v>
      </c>
      <c r="AH58" s="12">
        <v>99</v>
      </c>
      <c r="AI58" s="12">
        <v>99</v>
      </c>
      <c r="AJ58" s="12">
        <f t="shared" si="3"/>
        <v>591</v>
      </c>
      <c r="AK58" s="15"/>
      <c r="AL58" s="15"/>
    </row>
    <row r="59" spans="1:39" x14ac:dyDescent="0.35">
      <c r="A59" s="8">
        <v>19</v>
      </c>
      <c r="B59" s="8">
        <v>192</v>
      </c>
      <c r="C59" s="9" t="s">
        <v>246</v>
      </c>
      <c r="D59" s="9" t="s">
        <v>74</v>
      </c>
      <c r="E59" s="8">
        <v>100255</v>
      </c>
      <c r="F59" s="8"/>
      <c r="G59" s="8"/>
      <c r="H59" s="8">
        <v>612</v>
      </c>
      <c r="I59" s="12">
        <v>98</v>
      </c>
      <c r="J59" s="12">
        <v>99</v>
      </c>
      <c r="K59" s="12">
        <v>96</v>
      </c>
      <c r="L59" s="12">
        <v>99</v>
      </c>
      <c r="M59" s="12">
        <v>96</v>
      </c>
      <c r="N59" s="12">
        <v>98</v>
      </c>
      <c r="O59" s="12">
        <f t="shared" si="0"/>
        <v>586</v>
      </c>
      <c r="P59" s="15"/>
      <c r="Q59" s="15"/>
      <c r="R59" s="8">
        <v>719</v>
      </c>
      <c r="S59" s="12">
        <v>97</v>
      </c>
      <c r="T59" s="12">
        <v>98</v>
      </c>
      <c r="U59" s="12">
        <v>97</v>
      </c>
      <c r="V59" s="12">
        <v>96</v>
      </c>
      <c r="W59" s="12">
        <v>96</v>
      </c>
      <c r="X59" s="12">
        <v>96</v>
      </c>
      <c r="Y59" s="12">
        <f t="shared" si="1"/>
        <v>580</v>
      </c>
      <c r="AC59" s="8">
        <v>519</v>
      </c>
      <c r="AD59" s="12">
        <v>98</v>
      </c>
      <c r="AE59" s="12">
        <v>99</v>
      </c>
      <c r="AF59" s="12">
        <v>99</v>
      </c>
      <c r="AG59" s="12">
        <v>99</v>
      </c>
      <c r="AH59" s="12">
        <v>97</v>
      </c>
      <c r="AI59" s="12">
        <v>99</v>
      </c>
      <c r="AJ59" s="12">
        <f t="shared" si="3"/>
        <v>591</v>
      </c>
      <c r="AK59" s="15"/>
      <c r="AL59" s="15"/>
    </row>
    <row r="60" spans="1:39" x14ac:dyDescent="0.35">
      <c r="A60" s="8">
        <v>20</v>
      </c>
      <c r="B60" s="8">
        <v>104</v>
      </c>
      <c r="C60" s="9" t="s">
        <v>192</v>
      </c>
      <c r="D60" s="9" t="s">
        <v>193</v>
      </c>
      <c r="E60" s="8" t="s">
        <v>194</v>
      </c>
      <c r="F60" s="8"/>
      <c r="G60" s="8" t="s">
        <v>121</v>
      </c>
      <c r="H60" s="8" t="s">
        <v>432</v>
      </c>
      <c r="I60" s="12">
        <v>99</v>
      </c>
      <c r="J60" s="12">
        <v>98</v>
      </c>
      <c r="K60" s="12">
        <v>98</v>
      </c>
      <c r="L60" s="12">
        <v>98</v>
      </c>
      <c r="M60" s="12">
        <v>98</v>
      </c>
      <c r="N60" s="12">
        <v>100</v>
      </c>
      <c r="O60" s="12">
        <f t="shared" si="0"/>
        <v>591</v>
      </c>
      <c r="P60" s="15">
        <v>98.9</v>
      </c>
      <c r="Q60" s="15">
        <f>SUM(O60:P60)</f>
        <v>689.9</v>
      </c>
      <c r="R60" s="8" t="s">
        <v>432</v>
      </c>
      <c r="S60" s="12">
        <v>99</v>
      </c>
      <c r="T60" s="12">
        <v>98</v>
      </c>
      <c r="U60" s="12">
        <v>98</v>
      </c>
      <c r="V60" s="12">
        <v>99</v>
      </c>
      <c r="W60" s="12">
        <v>99</v>
      </c>
      <c r="X60" s="12">
        <v>100</v>
      </c>
      <c r="Y60" s="12">
        <f t="shared" si="1"/>
        <v>593</v>
      </c>
      <c r="Z60" s="15">
        <v>99.4</v>
      </c>
      <c r="AA60" s="15">
        <f>SUM(Y60:Z60)</f>
        <v>692.4</v>
      </c>
      <c r="AB60" s="15"/>
      <c r="AC60" s="8" t="s">
        <v>432</v>
      </c>
      <c r="AD60" s="12">
        <v>98</v>
      </c>
      <c r="AE60" s="12">
        <v>98</v>
      </c>
      <c r="AF60" s="12">
        <v>99</v>
      </c>
      <c r="AG60" s="12">
        <v>99</v>
      </c>
      <c r="AH60" s="12">
        <v>98</v>
      </c>
      <c r="AI60" s="12">
        <v>98</v>
      </c>
      <c r="AJ60" s="12">
        <f t="shared" si="3"/>
        <v>590</v>
      </c>
      <c r="AK60" s="15"/>
      <c r="AL60" s="15"/>
    </row>
    <row r="61" spans="1:39" x14ac:dyDescent="0.35">
      <c r="A61" s="8">
        <v>21</v>
      </c>
      <c r="B61" s="8">
        <v>75</v>
      </c>
      <c r="C61" s="9" t="s">
        <v>174</v>
      </c>
      <c r="D61" s="9" t="s">
        <v>175</v>
      </c>
      <c r="E61" s="8">
        <v>11437</v>
      </c>
      <c r="F61" s="8"/>
      <c r="G61" s="8" t="s">
        <v>36</v>
      </c>
      <c r="H61" s="8">
        <v>603</v>
      </c>
      <c r="I61" s="12">
        <v>96</v>
      </c>
      <c r="J61" s="12">
        <v>95</v>
      </c>
      <c r="K61" s="12">
        <v>98</v>
      </c>
      <c r="L61" s="12">
        <v>100</v>
      </c>
      <c r="M61" s="12">
        <v>98</v>
      </c>
      <c r="N61" s="12">
        <v>99</v>
      </c>
      <c r="O61" s="12">
        <f t="shared" si="0"/>
        <v>586</v>
      </c>
      <c r="P61" s="15"/>
      <c r="Q61" s="15"/>
      <c r="R61" s="8">
        <v>709</v>
      </c>
      <c r="S61" s="12">
        <v>96</v>
      </c>
      <c r="T61" s="12">
        <v>96</v>
      </c>
      <c r="U61" s="12">
        <v>100</v>
      </c>
      <c r="V61" s="12">
        <v>97</v>
      </c>
      <c r="W61" s="12">
        <v>99</v>
      </c>
      <c r="X61" s="12">
        <v>97</v>
      </c>
      <c r="Y61" s="12">
        <f t="shared" si="1"/>
        <v>585</v>
      </c>
      <c r="AA61" s="15"/>
      <c r="AB61" s="15"/>
      <c r="AC61" s="8">
        <v>517</v>
      </c>
      <c r="AD61" s="12">
        <v>97</v>
      </c>
      <c r="AE61" s="12">
        <v>97</v>
      </c>
      <c r="AF61" s="12">
        <v>100</v>
      </c>
      <c r="AG61" s="12">
        <v>98</v>
      </c>
      <c r="AH61" s="12">
        <v>97</v>
      </c>
      <c r="AI61" s="12">
        <v>98</v>
      </c>
      <c r="AJ61" s="12">
        <f t="shared" si="3"/>
        <v>587</v>
      </c>
      <c r="AK61" s="15"/>
      <c r="AL61" s="15"/>
    </row>
    <row r="62" spans="1:39" x14ac:dyDescent="0.35">
      <c r="A62" s="8">
        <v>22</v>
      </c>
      <c r="B62" s="8">
        <v>171</v>
      </c>
      <c r="C62" s="9" t="s">
        <v>239</v>
      </c>
      <c r="D62" s="9" t="s">
        <v>240</v>
      </c>
      <c r="E62" s="8" t="s">
        <v>120</v>
      </c>
      <c r="F62" s="8"/>
      <c r="G62" s="8" t="s">
        <v>121</v>
      </c>
      <c r="H62" s="8" t="s">
        <v>432</v>
      </c>
      <c r="I62" s="12">
        <v>98</v>
      </c>
      <c r="J62" s="12">
        <v>99</v>
      </c>
      <c r="K62" s="12">
        <v>96</v>
      </c>
      <c r="L62" s="12">
        <v>99</v>
      </c>
      <c r="M62" s="12">
        <v>100</v>
      </c>
      <c r="N62" s="12">
        <v>96</v>
      </c>
      <c r="O62" s="12">
        <f t="shared" si="0"/>
        <v>588</v>
      </c>
      <c r="P62" s="15"/>
      <c r="Q62" s="15"/>
      <c r="R62" s="8">
        <v>731</v>
      </c>
      <c r="S62" s="12">
        <v>97</v>
      </c>
      <c r="T62" s="12">
        <v>98</v>
      </c>
      <c r="U62" s="12">
        <v>100</v>
      </c>
      <c r="V62" s="12">
        <v>98</v>
      </c>
      <c r="W62" s="12">
        <v>98</v>
      </c>
      <c r="X62" s="12">
        <v>98</v>
      </c>
      <c r="Y62" s="12">
        <f t="shared" si="1"/>
        <v>589</v>
      </c>
      <c r="Z62" s="17"/>
      <c r="AA62" s="17"/>
      <c r="AB62" s="17"/>
      <c r="AC62" s="8">
        <v>516</v>
      </c>
      <c r="AD62" s="12">
        <v>98</v>
      </c>
      <c r="AE62" s="12">
        <v>96</v>
      </c>
      <c r="AF62" s="12">
        <v>98</v>
      </c>
      <c r="AG62" s="12">
        <v>100</v>
      </c>
      <c r="AH62" s="12">
        <v>99</v>
      </c>
      <c r="AI62" s="12">
        <v>96</v>
      </c>
      <c r="AJ62" s="12">
        <f t="shared" si="3"/>
        <v>587</v>
      </c>
      <c r="AK62" s="15"/>
      <c r="AL62" s="15"/>
    </row>
    <row r="63" spans="1:39" x14ac:dyDescent="0.35">
      <c r="A63" s="8">
        <v>23</v>
      </c>
      <c r="B63" s="8">
        <v>199</v>
      </c>
      <c r="C63" s="9" t="s">
        <v>251</v>
      </c>
      <c r="D63" s="9" t="s">
        <v>252</v>
      </c>
      <c r="E63" s="8">
        <v>14173</v>
      </c>
      <c r="F63" s="8"/>
      <c r="G63" s="8"/>
      <c r="H63" s="8">
        <v>610</v>
      </c>
      <c r="I63" s="12">
        <v>100</v>
      </c>
      <c r="J63" s="12">
        <v>96</v>
      </c>
      <c r="K63" s="12">
        <v>95</v>
      </c>
      <c r="L63" s="12">
        <v>99</v>
      </c>
      <c r="M63" s="12">
        <v>96</v>
      </c>
      <c r="N63" s="12">
        <v>97</v>
      </c>
      <c r="O63" s="12">
        <f t="shared" si="0"/>
        <v>583</v>
      </c>
      <c r="P63" s="15"/>
      <c r="Q63" s="15"/>
      <c r="R63" s="8">
        <v>716</v>
      </c>
      <c r="S63" s="12">
        <v>93</v>
      </c>
      <c r="T63" s="12">
        <v>95</v>
      </c>
      <c r="U63" s="12">
        <v>98</v>
      </c>
      <c r="V63" s="12">
        <v>96</v>
      </c>
      <c r="W63" s="12">
        <v>99</v>
      </c>
      <c r="X63" s="12">
        <v>95</v>
      </c>
      <c r="Y63" s="12">
        <f t="shared" si="1"/>
        <v>576</v>
      </c>
      <c r="AC63" s="8">
        <v>681</v>
      </c>
      <c r="AD63" s="12">
        <v>97</v>
      </c>
      <c r="AE63" s="12">
        <v>98</v>
      </c>
      <c r="AF63" s="12">
        <v>98</v>
      </c>
      <c r="AG63" s="12">
        <v>98</v>
      </c>
      <c r="AH63" s="12">
        <v>97</v>
      </c>
      <c r="AI63" s="12">
        <v>98</v>
      </c>
      <c r="AJ63" s="12">
        <f t="shared" si="3"/>
        <v>586</v>
      </c>
      <c r="AK63" s="15"/>
      <c r="AL63" s="15"/>
    </row>
    <row r="64" spans="1:39" x14ac:dyDescent="0.35">
      <c r="A64" s="8">
        <v>24</v>
      </c>
      <c r="B64" s="8">
        <v>120</v>
      </c>
      <c r="C64" s="9" t="s">
        <v>433</v>
      </c>
      <c r="D64" s="9" t="s">
        <v>202</v>
      </c>
      <c r="E64" s="10">
        <v>10638</v>
      </c>
      <c r="F64" s="8"/>
      <c r="G64" s="8"/>
      <c r="H64" s="8">
        <v>659</v>
      </c>
      <c r="I64" s="12">
        <v>100</v>
      </c>
      <c r="J64" s="12">
        <v>99</v>
      </c>
      <c r="K64" s="12">
        <v>98</v>
      </c>
      <c r="L64" s="12">
        <v>100</v>
      </c>
      <c r="M64" s="12">
        <v>99</v>
      </c>
      <c r="N64" s="12">
        <v>97</v>
      </c>
      <c r="O64" s="12">
        <f t="shared" si="0"/>
        <v>593</v>
      </c>
      <c r="P64" s="15">
        <v>101.9</v>
      </c>
      <c r="Q64" s="15">
        <f>SUM(O64:P64)</f>
        <v>694.9</v>
      </c>
      <c r="R64" s="8" t="s">
        <v>432</v>
      </c>
      <c r="S64" s="12">
        <v>96</v>
      </c>
      <c r="T64" s="12">
        <v>99</v>
      </c>
      <c r="U64" s="12">
        <v>99</v>
      </c>
      <c r="V64" s="12">
        <v>99</v>
      </c>
      <c r="W64" s="12">
        <v>97</v>
      </c>
      <c r="X64" s="12">
        <v>98</v>
      </c>
      <c r="Y64" s="12">
        <f t="shared" si="1"/>
        <v>588</v>
      </c>
      <c r="Z64" s="17"/>
      <c r="AA64" s="17"/>
      <c r="AB64" s="17"/>
      <c r="AC64" s="8">
        <v>518</v>
      </c>
      <c r="AD64" s="12">
        <v>96</v>
      </c>
      <c r="AE64" s="12">
        <v>97</v>
      </c>
      <c r="AF64" s="12">
        <v>97</v>
      </c>
      <c r="AG64" s="12">
        <v>97</v>
      </c>
      <c r="AH64" s="12">
        <v>98</v>
      </c>
      <c r="AI64" s="12">
        <v>99</v>
      </c>
      <c r="AJ64" s="12">
        <f t="shared" si="3"/>
        <v>584</v>
      </c>
      <c r="AK64" s="15"/>
      <c r="AL64" s="15"/>
    </row>
    <row r="65" spans="1:36" x14ac:dyDescent="0.35">
      <c r="A65" s="8">
        <v>25</v>
      </c>
      <c r="B65" s="8">
        <v>81</v>
      </c>
      <c r="C65" s="9" t="s">
        <v>70</v>
      </c>
      <c r="D65" s="9" t="s">
        <v>178</v>
      </c>
      <c r="E65" s="8">
        <v>749</v>
      </c>
      <c r="F65" s="8"/>
      <c r="G65" s="8"/>
      <c r="H65" s="8">
        <v>631</v>
      </c>
      <c r="I65" s="12">
        <v>97</v>
      </c>
      <c r="J65" s="12">
        <v>99</v>
      </c>
      <c r="K65" s="12">
        <v>95</v>
      </c>
      <c r="L65" s="12">
        <v>97</v>
      </c>
      <c r="M65" s="12">
        <v>95</v>
      </c>
      <c r="N65" s="12">
        <v>99</v>
      </c>
      <c r="O65" s="12">
        <f t="shared" si="0"/>
        <v>582</v>
      </c>
      <c r="P65" s="15"/>
      <c r="Q65" s="15"/>
      <c r="R65" s="8">
        <v>717</v>
      </c>
      <c r="S65" s="12">
        <v>97</v>
      </c>
      <c r="T65" s="12">
        <v>98</v>
      </c>
      <c r="U65" s="12">
        <v>95</v>
      </c>
      <c r="V65" s="12">
        <v>98</v>
      </c>
      <c r="W65" s="12">
        <v>97</v>
      </c>
      <c r="X65" s="12">
        <v>98</v>
      </c>
      <c r="Y65" s="12">
        <f t="shared" si="1"/>
        <v>583</v>
      </c>
      <c r="AC65" s="8">
        <v>526</v>
      </c>
      <c r="AD65" s="12">
        <v>94</v>
      </c>
      <c r="AE65" s="12">
        <v>97</v>
      </c>
      <c r="AF65" s="12">
        <v>100</v>
      </c>
      <c r="AG65" s="12">
        <v>98</v>
      </c>
      <c r="AH65" s="12">
        <v>96</v>
      </c>
      <c r="AI65" s="12">
        <v>99</v>
      </c>
      <c r="AJ65" s="12">
        <f t="shared" si="3"/>
        <v>584</v>
      </c>
    </row>
    <row r="66" spans="1:36" x14ac:dyDescent="0.35">
      <c r="A66" s="8">
        <v>26</v>
      </c>
      <c r="B66" s="8">
        <v>141</v>
      </c>
      <c r="C66" s="9" t="s">
        <v>212</v>
      </c>
      <c r="D66" s="9" t="s">
        <v>67</v>
      </c>
      <c r="E66" s="8">
        <v>1388</v>
      </c>
      <c r="F66" s="8" t="s">
        <v>56</v>
      </c>
      <c r="G66" s="8" t="s">
        <v>59</v>
      </c>
      <c r="H66" s="8" t="s">
        <v>432</v>
      </c>
      <c r="I66" s="12">
        <v>99</v>
      </c>
      <c r="J66" s="12">
        <v>99</v>
      </c>
      <c r="K66" s="12">
        <v>96</v>
      </c>
      <c r="L66" s="12">
        <v>98</v>
      </c>
      <c r="M66" s="12">
        <v>99</v>
      </c>
      <c r="N66" s="12">
        <v>98</v>
      </c>
      <c r="O66" s="12">
        <f t="shared" si="0"/>
        <v>589</v>
      </c>
      <c r="P66" s="15"/>
      <c r="Q66" s="15"/>
      <c r="R66" s="8" t="s">
        <v>432</v>
      </c>
      <c r="S66" s="12">
        <v>96</v>
      </c>
      <c r="T66" s="12">
        <v>99</v>
      </c>
      <c r="U66" s="12">
        <v>98</v>
      </c>
      <c r="V66" s="12">
        <v>100</v>
      </c>
      <c r="W66" s="12">
        <v>99</v>
      </c>
      <c r="X66" s="12">
        <v>98</v>
      </c>
      <c r="Y66" s="12">
        <f t="shared" si="1"/>
        <v>590</v>
      </c>
      <c r="Z66" s="17"/>
      <c r="AA66" s="17"/>
      <c r="AB66" s="17"/>
      <c r="AC66" s="8" t="s">
        <v>432</v>
      </c>
      <c r="AD66" s="12">
        <v>93</v>
      </c>
      <c r="AE66" s="12">
        <v>98</v>
      </c>
      <c r="AF66" s="12">
        <v>98</v>
      </c>
      <c r="AG66" s="12">
        <v>99</v>
      </c>
      <c r="AH66" s="12">
        <v>99</v>
      </c>
      <c r="AI66" s="12">
        <v>97</v>
      </c>
      <c r="AJ66" s="12">
        <f t="shared" si="3"/>
        <v>584</v>
      </c>
    </row>
    <row r="67" spans="1:36" x14ac:dyDescent="0.35">
      <c r="A67" s="8">
        <v>27</v>
      </c>
      <c r="B67" s="8">
        <v>106</v>
      </c>
      <c r="C67" s="9" t="s">
        <v>195</v>
      </c>
      <c r="D67" s="9" t="s">
        <v>196</v>
      </c>
      <c r="E67" s="8">
        <v>19880</v>
      </c>
      <c r="F67" s="8" t="s">
        <v>41</v>
      </c>
      <c r="G67" s="8" t="s">
        <v>36</v>
      </c>
      <c r="H67" s="8">
        <v>624</v>
      </c>
      <c r="I67" s="12">
        <v>95</v>
      </c>
      <c r="J67" s="12">
        <v>97</v>
      </c>
      <c r="K67" s="12">
        <v>98</v>
      </c>
      <c r="L67" s="12">
        <v>97</v>
      </c>
      <c r="M67" s="12">
        <v>95</v>
      </c>
      <c r="N67" s="12">
        <v>96</v>
      </c>
      <c r="O67" s="12">
        <f t="shared" si="0"/>
        <v>578</v>
      </c>
      <c r="P67" s="15"/>
      <c r="Q67" s="15"/>
      <c r="R67" s="8">
        <v>728</v>
      </c>
      <c r="S67" s="12">
        <v>99</v>
      </c>
      <c r="T67" s="12">
        <v>97</v>
      </c>
      <c r="U67" s="12">
        <v>97</v>
      </c>
      <c r="V67" s="12">
        <v>100</v>
      </c>
      <c r="W67" s="12">
        <v>95</v>
      </c>
      <c r="X67" s="12">
        <v>98</v>
      </c>
      <c r="Y67" s="12">
        <f t="shared" si="1"/>
        <v>586</v>
      </c>
      <c r="Z67" s="15">
        <v>102.1</v>
      </c>
      <c r="AA67" s="15">
        <f>SUM(Y67:Z67)</f>
        <v>688.1</v>
      </c>
      <c r="AB67" s="15">
        <v>9</v>
      </c>
      <c r="AC67" s="8">
        <v>520</v>
      </c>
      <c r="AD67" s="12">
        <v>98</v>
      </c>
      <c r="AE67" s="12">
        <v>98</v>
      </c>
      <c r="AF67" s="12">
        <v>96</v>
      </c>
      <c r="AG67" s="12">
        <v>96</v>
      </c>
      <c r="AH67" s="12">
        <v>95</v>
      </c>
      <c r="AI67" s="12">
        <v>99</v>
      </c>
      <c r="AJ67" s="12">
        <f t="shared" si="3"/>
        <v>582</v>
      </c>
    </row>
    <row r="68" spans="1:36" x14ac:dyDescent="0.35">
      <c r="A68" s="8">
        <v>28</v>
      </c>
      <c r="B68" s="8">
        <v>170</v>
      </c>
      <c r="C68" s="9" t="s">
        <v>238</v>
      </c>
      <c r="D68" s="9" t="s">
        <v>169</v>
      </c>
      <c r="E68" s="8">
        <v>19069</v>
      </c>
      <c r="F68" s="8" t="s">
        <v>41</v>
      </c>
      <c r="G68" s="8" t="s">
        <v>36</v>
      </c>
      <c r="H68" s="8" t="s">
        <v>427</v>
      </c>
      <c r="I68" s="12">
        <v>95</v>
      </c>
      <c r="J68" s="12">
        <v>99</v>
      </c>
      <c r="K68" s="12">
        <v>95</v>
      </c>
      <c r="L68" s="12">
        <v>96</v>
      </c>
      <c r="M68" s="12">
        <v>94</v>
      </c>
      <c r="N68" s="12">
        <v>97</v>
      </c>
      <c r="O68" s="12">
        <f t="shared" si="0"/>
        <v>576</v>
      </c>
      <c r="R68" s="8">
        <v>720</v>
      </c>
      <c r="S68" s="12">
        <v>95</v>
      </c>
      <c r="T68" s="12">
        <v>96</v>
      </c>
      <c r="U68" s="12">
        <v>98</v>
      </c>
      <c r="V68" s="12">
        <v>99</v>
      </c>
      <c r="W68" s="12">
        <v>94</v>
      </c>
      <c r="X68" s="12">
        <v>97</v>
      </c>
      <c r="Y68" s="12">
        <f t="shared" si="1"/>
        <v>579</v>
      </c>
      <c r="AC68" s="8">
        <v>549</v>
      </c>
      <c r="AD68" s="12">
        <v>98</v>
      </c>
      <c r="AE68" s="12">
        <v>99</v>
      </c>
      <c r="AF68" s="12">
        <v>96</v>
      </c>
      <c r="AG68" s="12">
        <v>95</v>
      </c>
      <c r="AH68" s="12">
        <v>97</v>
      </c>
      <c r="AI68" s="12">
        <v>97</v>
      </c>
      <c r="AJ68" s="12">
        <f t="shared" si="3"/>
        <v>582</v>
      </c>
    </row>
    <row r="69" spans="1:36" x14ac:dyDescent="0.35">
      <c r="A69" s="8">
        <v>29</v>
      </c>
      <c r="B69" s="8">
        <v>4</v>
      </c>
      <c r="C69" s="9" t="s">
        <v>138</v>
      </c>
      <c r="D69" s="9" t="s">
        <v>139</v>
      </c>
      <c r="E69" s="8">
        <v>14930</v>
      </c>
      <c r="F69" s="8"/>
      <c r="G69" s="8" t="s">
        <v>36</v>
      </c>
      <c r="H69" s="8">
        <v>641</v>
      </c>
      <c r="I69" s="12">
        <v>96</v>
      </c>
      <c r="J69" s="12">
        <v>100</v>
      </c>
      <c r="K69" s="12">
        <v>94</v>
      </c>
      <c r="L69" s="12">
        <v>96</v>
      </c>
      <c r="M69" s="12">
        <v>96</v>
      </c>
      <c r="N69" s="12">
        <v>94</v>
      </c>
      <c r="O69" s="12">
        <f t="shared" si="0"/>
        <v>576</v>
      </c>
      <c r="R69" s="8">
        <v>710</v>
      </c>
      <c r="S69" s="12">
        <v>97</v>
      </c>
      <c r="T69" s="12">
        <v>95</v>
      </c>
      <c r="U69" s="12">
        <v>95</v>
      </c>
      <c r="V69" s="12">
        <v>92</v>
      </c>
      <c r="W69" s="12">
        <v>98</v>
      </c>
      <c r="X69" s="12">
        <v>97</v>
      </c>
      <c r="Y69" s="12">
        <f t="shared" si="1"/>
        <v>574</v>
      </c>
      <c r="AC69" s="8">
        <v>530</v>
      </c>
      <c r="AD69" s="12">
        <v>97</v>
      </c>
      <c r="AE69" s="12">
        <v>99</v>
      </c>
      <c r="AF69" s="12">
        <v>97</v>
      </c>
      <c r="AG69" s="12">
        <v>96</v>
      </c>
      <c r="AH69" s="12">
        <v>99</v>
      </c>
      <c r="AI69" s="12">
        <v>94</v>
      </c>
      <c r="AJ69" s="12">
        <f t="shared" si="3"/>
        <v>582</v>
      </c>
    </row>
    <row r="70" spans="1:36" x14ac:dyDescent="0.35">
      <c r="A70" s="8">
        <v>30</v>
      </c>
      <c r="B70" s="8">
        <v>95</v>
      </c>
      <c r="C70" s="9" t="s">
        <v>188</v>
      </c>
      <c r="D70" s="9" t="s">
        <v>189</v>
      </c>
      <c r="E70" s="8">
        <v>24831</v>
      </c>
      <c r="F70" s="8" t="s">
        <v>41</v>
      </c>
      <c r="G70" s="8" t="s">
        <v>36</v>
      </c>
      <c r="H70" s="8">
        <v>602</v>
      </c>
      <c r="I70" s="12">
        <v>96</v>
      </c>
      <c r="J70" s="12">
        <v>97</v>
      </c>
      <c r="K70" s="12">
        <v>98</v>
      </c>
      <c r="L70" s="12">
        <v>95</v>
      </c>
      <c r="M70" s="12">
        <v>96</v>
      </c>
      <c r="N70" s="12">
        <v>95</v>
      </c>
      <c r="O70" s="12">
        <f t="shared" si="0"/>
        <v>577</v>
      </c>
      <c r="P70" s="15"/>
      <c r="Q70" s="15"/>
      <c r="R70" s="8">
        <v>712</v>
      </c>
      <c r="S70" s="12">
        <v>93</v>
      </c>
      <c r="T70" s="12">
        <v>97</v>
      </c>
      <c r="U70" s="12">
        <v>96</v>
      </c>
      <c r="V70" s="12">
        <v>96</v>
      </c>
      <c r="W70" s="12">
        <v>96</v>
      </c>
      <c r="X70" s="12">
        <v>95</v>
      </c>
      <c r="Y70" s="12">
        <f t="shared" si="1"/>
        <v>573</v>
      </c>
      <c r="AC70" s="8">
        <v>557</v>
      </c>
      <c r="AD70" s="12">
        <v>96</v>
      </c>
      <c r="AE70" s="12">
        <v>97</v>
      </c>
      <c r="AF70" s="12">
        <v>97</v>
      </c>
      <c r="AG70" s="12">
        <v>97</v>
      </c>
      <c r="AH70" s="12">
        <v>97</v>
      </c>
      <c r="AI70" s="12">
        <v>97</v>
      </c>
      <c r="AJ70" s="12">
        <f t="shared" si="3"/>
        <v>581</v>
      </c>
    </row>
    <row r="71" spans="1:36" x14ac:dyDescent="0.35">
      <c r="A71" s="8">
        <v>31</v>
      </c>
      <c r="B71" s="8">
        <v>88</v>
      </c>
      <c r="C71" s="9" t="s">
        <v>184</v>
      </c>
      <c r="D71" s="9" t="s">
        <v>154</v>
      </c>
      <c r="E71" s="8">
        <v>112400</v>
      </c>
      <c r="F71" s="8"/>
      <c r="G71" s="8"/>
      <c r="H71" s="8" t="s">
        <v>429</v>
      </c>
      <c r="I71" s="12">
        <v>96</v>
      </c>
      <c r="J71" s="12">
        <v>98</v>
      </c>
      <c r="K71" s="12">
        <v>95</v>
      </c>
      <c r="L71" s="12">
        <v>99</v>
      </c>
      <c r="M71" s="12">
        <v>96</v>
      </c>
      <c r="N71" s="12">
        <v>98</v>
      </c>
      <c r="O71" s="12">
        <f t="shared" si="0"/>
        <v>582</v>
      </c>
      <c r="P71" s="15"/>
      <c r="Q71" s="15"/>
      <c r="R71" s="8">
        <v>730</v>
      </c>
      <c r="S71" s="12">
        <v>97</v>
      </c>
      <c r="T71" s="12">
        <v>93</v>
      </c>
      <c r="U71" s="12">
        <v>95</v>
      </c>
      <c r="V71" s="12">
        <v>97</v>
      </c>
      <c r="W71" s="12">
        <v>98</v>
      </c>
      <c r="X71" s="12">
        <v>93</v>
      </c>
      <c r="Y71" s="12">
        <f t="shared" si="1"/>
        <v>573</v>
      </c>
      <c r="AC71" s="8">
        <v>566</v>
      </c>
      <c r="AD71" s="12">
        <v>95</v>
      </c>
      <c r="AE71" s="12">
        <v>98</v>
      </c>
      <c r="AF71" s="12">
        <v>96</v>
      </c>
      <c r="AG71" s="12">
        <v>98</v>
      </c>
      <c r="AH71" s="12">
        <v>98</v>
      </c>
      <c r="AI71" s="12">
        <v>95</v>
      </c>
      <c r="AJ71" s="12">
        <f t="shared" si="3"/>
        <v>580</v>
      </c>
    </row>
    <row r="72" spans="1:36" x14ac:dyDescent="0.35">
      <c r="A72" s="8">
        <v>32</v>
      </c>
      <c r="B72" s="8">
        <v>216</v>
      </c>
      <c r="C72" s="9" t="s">
        <v>261</v>
      </c>
      <c r="D72" s="9" t="s">
        <v>262</v>
      </c>
      <c r="E72" s="8"/>
      <c r="F72" s="8" t="s">
        <v>49</v>
      </c>
      <c r="G72" s="8"/>
      <c r="H72" s="8" t="s">
        <v>431</v>
      </c>
      <c r="I72" s="12">
        <v>95</v>
      </c>
      <c r="J72" s="12">
        <v>97</v>
      </c>
      <c r="K72" s="12">
        <v>99</v>
      </c>
      <c r="L72" s="12">
        <v>98</v>
      </c>
      <c r="M72" s="12">
        <v>99</v>
      </c>
      <c r="N72" s="12">
        <v>95</v>
      </c>
      <c r="O72" s="12">
        <f t="shared" si="0"/>
        <v>583</v>
      </c>
      <c r="P72" s="15">
        <v>100.2</v>
      </c>
      <c r="Q72" s="15">
        <f>SUM(O72:P72)</f>
        <v>683.2</v>
      </c>
      <c r="R72" s="8">
        <v>711</v>
      </c>
      <c r="S72" s="12">
        <v>98</v>
      </c>
      <c r="T72" s="12">
        <v>96</v>
      </c>
      <c r="U72" s="12">
        <v>96</v>
      </c>
      <c r="V72" s="12">
        <v>98</v>
      </c>
      <c r="W72" s="12">
        <v>96</v>
      </c>
      <c r="X72" s="12">
        <v>98</v>
      </c>
      <c r="Y72" s="12">
        <f t="shared" si="1"/>
        <v>582</v>
      </c>
      <c r="Z72" s="15">
        <v>99.1</v>
      </c>
      <c r="AA72" s="15">
        <f>SUM(Y71:Z71)</f>
        <v>573</v>
      </c>
      <c r="AB72" s="15"/>
      <c r="AC72" s="8">
        <v>572</v>
      </c>
      <c r="AD72" s="12">
        <v>94</v>
      </c>
      <c r="AE72" s="12">
        <v>98</v>
      </c>
      <c r="AF72" s="12">
        <v>97</v>
      </c>
      <c r="AG72" s="12">
        <v>95</v>
      </c>
      <c r="AH72" s="12">
        <v>98</v>
      </c>
      <c r="AI72" s="12">
        <v>98</v>
      </c>
      <c r="AJ72" s="12">
        <f t="shared" si="3"/>
        <v>580</v>
      </c>
    </row>
    <row r="73" spans="1:36" x14ac:dyDescent="0.35">
      <c r="A73" s="8">
        <v>33</v>
      </c>
      <c r="B73" s="8">
        <v>210</v>
      </c>
      <c r="C73" s="9" t="s">
        <v>257</v>
      </c>
      <c r="D73" s="9" t="s">
        <v>258</v>
      </c>
      <c r="E73" s="8">
        <v>22914</v>
      </c>
      <c r="F73" s="8"/>
      <c r="G73" s="8" t="s">
        <v>36</v>
      </c>
      <c r="H73" s="8">
        <v>586</v>
      </c>
      <c r="I73" s="12">
        <v>93</v>
      </c>
      <c r="J73" s="12">
        <v>96</v>
      </c>
      <c r="K73" s="12">
        <v>99</v>
      </c>
      <c r="L73" s="12">
        <v>94</v>
      </c>
      <c r="M73" s="12">
        <v>97</v>
      </c>
      <c r="N73" s="12">
        <v>97</v>
      </c>
      <c r="O73" s="12">
        <f t="shared" si="0"/>
        <v>576</v>
      </c>
      <c r="R73" s="8">
        <v>727</v>
      </c>
      <c r="S73" s="12">
        <v>95</v>
      </c>
      <c r="T73" s="12">
        <v>93</v>
      </c>
      <c r="U73" s="12">
        <v>93</v>
      </c>
      <c r="V73" s="12">
        <v>96</v>
      </c>
      <c r="W73" s="12">
        <v>98</v>
      </c>
      <c r="X73" s="12">
        <v>95</v>
      </c>
      <c r="Y73" s="12">
        <f t="shared" si="1"/>
        <v>570</v>
      </c>
      <c r="AC73" s="8">
        <v>529</v>
      </c>
      <c r="AD73" s="12">
        <v>96</v>
      </c>
      <c r="AE73" s="12">
        <v>94</v>
      </c>
      <c r="AF73" s="12">
        <v>98</v>
      </c>
      <c r="AG73" s="12">
        <v>97</v>
      </c>
      <c r="AH73" s="12">
        <v>97</v>
      </c>
      <c r="AI73" s="12">
        <v>98</v>
      </c>
      <c r="AJ73" s="12">
        <f t="shared" si="3"/>
        <v>580</v>
      </c>
    </row>
    <row r="74" spans="1:36" x14ac:dyDescent="0.35">
      <c r="A74" s="8">
        <v>34</v>
      </c>
      <c r="B74" s="8">
        <v>145</v>
      </c>
      <c r="C74" s="9" t="s">
        <v>213</v>
      </c>
      <c r="D74" s="9" t="s">
        <v>214</v>
      </c>
      <c r="E74" s="8" t="s">
        <v>215</v>
      </c>
      <c r="F74" s="8"/>
      <c r="G74" s="8" t="s">
        <v>121</v>
      </c>
      <c r="H74" s="8" t="s">
        <v>432</v>
      </c>
      <c r="I74" s="12">
        <v>96</v>
      </c>
      <c r="J74" s="12">
        <v>95</v>
      </c>
      <c r="K74" s="12">
        <v>95</v>
      </c>
      <c r="L74" s="12">
        <v>96</v>
      </c>
      <c r="M74" s="12">
        <v>98</v>
      </c>
      <c r="N74" s="12">
        <v>98</v>
      </c>
      <c r="O74" s="12">
        <f t="shared" si="0"/>
        <v>578</v>
      </c>
      <c r="P74" s="15"/>
      <c r="Q74" s="15"/>
      <c r="R74" s="8">
        <v>722</v>
      </c>
      <c r="S74" s="12">
        <v>99</v>
      </c>
      <c r="T74" s="12">
        <v>94</v>
      </c>
      <c r="U74" s="12">
        <v>96</v>
      </c>
      <c r="V74" s="12">
        <v>98</v>
      </c>
      <c r="W74" s="12">
        <v>96</v>
      </c>
      <c r="X74" s="12">
        <v>97</v>
      </c>
      <c r="Y74" s="12">
        <f t="shared" si="1"/>
        <v>580</v>
      </c>
      <c r="AC74" s="8">
        <v>515</v>
      </c>
      <c r="AD74" s="12">
        <v>96</v>
      </c>
      <c r="AE74" s="12">
        <v>97</v>
      </c>
      <c r="AF74" s="12">
        <v>97</v>
      </c>
      <c r="AG74" s="12">
        <v>93</v>
      </c>
      <c r="AH74" s="12">
        <v>98</v>
      </c>
      <c r="AI74" s="12">
        <v>98</v>
      </c>
      <c r="AJ74" s="12">
        <f t="shared" si="3"/>
        <v>579</v>
      </c>
    </row>
    <row r="75" spans="1:36" x14ac:dyDescent="0.35">
      <c r="A75" s="8">
        <v>35</v>
      </c>
      <c r="B75" s="8">
        <v>32</v>
      </c>
      <c r="C75" s="9" t="s">
        <v>147</v>
      </c>
      <c r="D75" s="9" t="s">
        <v>33</v>
      </c>
      <c r="E75" s="8">
        <v>29246</v>
      </c>
      <c r="F75" s="8" t="s">
        <v>49</v>
      </c>
      <c r="G75" s="8"/>
      <c r="H75" s="8">
        <v>615</v>
      </c>
      <c r="I75" s="12">
        <v>95</v>
      </c>
      <c r="J75" s="12">
        <v>98</v>
      </c>
      <c r="K75" s="12">
        <v>100</v>
      </c>
      <c r="L75" s="12">
        <v>98</v>
      </c>
      <c r="M75" s="12">
        <v>96</v>
      </c>
      <c r="N75" s="12">
        <v>97</v>
      </c>
      <c r="O75" s="12">
        <f t="shared" si="0"/>
        <v>584</v>
      </c>
      <c r="P75" s="15">
        <v>100.2</v>
      </c>
      <c r="Q75" s="15">
        <f>SUM(O75:P75)</f>
        <v>684.2</v>
      </c>
      <c r="R75" s="8">
        <v>732</v>
      </c>
      <c r="S75" s="12">
        <v>96</v>
      </c>
      <c r="T75" s="12">
        <v>97</v>
      </c>
      <c r="U75" s="12">
        <v>97</v>
      </c>
      <c r="V75" s="12">
        <v>97</v>
      </c>
      <c r="W75" s="12">
        <v>97</v>
      </c>
      <c r="X75" s="12">
        <v>96</v>
      </c>
      <c r="Y75" s="12">
        <f t="shared" si="1"/>
        <v>580</v>
      </c>
      <c r="Z75" s="15">
        <v>100.2</v>
      </c>
      <c r="AA75" s="15">
        <f>SUM(Y74:Z74)</f>
        <v>580</v>
      </c>
      <c r="AB75" s="15"/>
      <c r="AC75" s="8">
        <v>532</v>
      </c>
      <c r="AD75" s="12">
        <v>97</v>
      </c>
      <c r="AE75" s="12">
        <v>98</v>
      </c>
      <c r="AF75" s="12">
        <v>94</v>
      </c>
      <c r="AG75" s="12">
        <v>99</v>
      </c>
      <c r="AH75" s="12">
        <v>95</v>
      </c>
      <c r="AI75" s="12">
        <v>96</v>
      </c>
      <c r="AJ75" s="12">
        <f t="shared" si="3"/>
        <v>579</v>
      </c>
    </row>
    <row r="76" spans="1:36" x14ac:dyDescent="0.35">
      <c r="A76" s="8">
        <v>36</v>
      </c>
      <c r="B76" s="8">
        <v>156</v>
      </c>
      <c r="C76" s="9" t="s">
        <v>225</v>
      </c>
      <c r="D76" s="9" t="s">
        <v>226</v>
      </c>
      <c r="E76" s="8">
        <v>9064</v>
      </c>
      <c r="F76" s="8"/>
      <c r="G76" s="8"/>
      <c r="H76" s="8">
        <v>651</v>
      </c>
      <c r="I76" s="12">
        <v>95</v>
      </c>
      <c r="J76" s="12">
        <v>98</v>
      </c>
      <c r="K76" s="12">
        <v>98</v>
      </c>
      <c r="L76" s="12">
        <v>97</v>
      </c>
      <c r="M76" s="12">
        <v>94</v>
      </c>
      <c r="N76" s="12">
        <v>94</v>
      </c>
      <c r="O76" s="12">
        <f t="shared" si="0"/>
        <v>576</v>
      </c>
      <c r="R76" s="8">
        <v>691</v>
      </c>
      <c r="S76" s="12">
        <v>97</v>
      </c>
      <c r="T76" s="12">
        <v>99</v>
      </c>
      <c r="U76" s="12">
        <v>98</v>
      </c>
      <c r="V76" s="12">
        <v>99</v>
      </c>
      <c r="W76" s="12">
        <v>95</v>
      </c>
      <c r="X76" s="12">
        <v>99</v>
      </c>
      <c r="Y76" s="12">
        <f t="shared" si="1"/>
        <v>587</v>
      </c>
      <c r="Z76" s="17"/>
      <c r="AA76" s="15"/>
      <c r="AB76" s="15"/>
      <c r="AC76" s="8">
        <v>511</v>
      </c>
      <c r="AD76" s="12">
        <v>96</v>
      </c>
      <c r="AE76" s="12">
        <v>97</v>
      </c>
      <c r="AF76" s="12">
        <v>97</v>
      </c>
      <c r="AG76" s="12">
        <v>95</v>
      </c>
      <c r="AH76" s="12">
        <v>96</v>
      </c>
      <c r="AI76" s="12">
        <v>96</v>
      </c>
      <c r="AJ76" s="12">
        <f t="shared" si="3"/>
        <v>577</v>
      </c>
    </row>
    <row r="77" spans="1:36" x14ac:dyDescent="0.35">
      <c r="A77" s="8">
        <v>37</v>
      </c>
      <c r="B77" s="8">
        <v>93</v>
      </c>
      <c r="C77" s="9" t="s">
        <v>187</v>
      </c>
      <c r="D77" s="9" t="s">
        <v>131</v>
      </c>
      <c r="E77" s="8">
        <v>28547</v>
      </c>
      <c r="F77" s="8" t="s">
        <v>49</v>
      </c>
      <c r="G77" s="8"/>
      <c r="H77" s="8">
        <v>599</v>
      </c>
      <c r="I77" s="12">
        <v>95</v>
      </c>
      <c r="J77" s="12">
        <v>95</v>
      </c>
      <c r="K77" s="12">
        <v>94</v>
      </c>
      <c r="L77" s="12">
        <v>93</v>
      </c>
      <c r="M77" s="12">
        <v>96</v>
      </c>
      <c r="N77" s="12">
        <v>97</v>
      </c>
      <c r="O77" s="12">
        <f t="shared" si="0"/>
        <v>570</v>
      </c>
      <c r="R77" s="8">
        <v>652</v>
      </c>
      <c r="S77" s="12">
        <v>96</v>
      </c>
      <c r="T77" s="12">
        <v>94</v>
      </c>
      <c r="U77" s="12">
        <v>95</v>
      </c>
      <c r="V77" s="12">
        <v>96</v>
      </c>
      <c r="W77" s="12">
        <v>96</v>
      </c>
      <c r="X77" s="12">
        <v>94</v>
      </c>
      <c r="Y77" s="12">
        <f t="shared" si="1"/>
        <v>571</v>
      </c>
      <c r="AC77" s="12">
        <v>671</v>
      </c>
      <c r="AD77" s="12">
        <v>98</v>
      </c>
      <c r="AE77" s="12">
        <v>96</v>
      </c>
      <c r="AF77" s="12">
        <v>99</v>
      </c>
      <c r="AG77" s="12">
        <v>95</v>
      </c>
      <c r="AH77" s="12">
        <v>95</v>
      </c>
      <c r="AI77" s="12">
        <v>94</v>
      </c>
      <c r="AJ77" s="12">
        <f t="shared" si="3"/>
        <v>577</v>
      </c>
    </row>
    <row r="78" spans="1:36" x14ac:dyDescent="0.35">
      <c r="A78" s="8">
        <v>38</v>
      </c>
      <c r="B78" s="8">
        <v>140</v>
      </c>
      <c r="C78" s="9" t="s">
        <v>210</v>
      </c>
      <c r="D78" s="9" t="s">
        <v>211</v>
      </c>
      <c r="E78" s="8">
        <v>784</v>
      </c>
      <c r="F78" s="8"/>
      <c r="G78" s="8"/>
      <c r="H78" s="8">
        <v>636</v>
      </c>
      <c r="I78" s="12">
        <v>93</v>
      </c>
      <c r="J78" s="12">
        <v>95</v>
      </c>
      <c r="K78" s="12">
        <v>95</v>
      </c>
      <c r="L78" s="12">
        <v>97</v>
      </c>
      <c r="M78" s="12">
        <v>97</v>
      </c>
      <c r="N78" s="12">
        <v>96</v>
      </c>
      <c r="O78" s="12">
        <f t="shared" si="0"/>
        <v>573</v>
      </c>
      <c r="R78" s="8">
        <v>677</v>
      </c>
      <c r="S78" s="12">
        <v>96</v>
      </c>
      <c r="T78" s="12">
        <v>97</v>
      </c>
      <c r="U78" s="12">
        <v>95</v>
      </c>
      <c r="V78" s="12">
        <v>96</v>
      </c>
      <c r="W78" s="12">
        <v>100</v>
      </c>
      <c r="X78" s="12">
        <v>97</v>
      </c>
      <c r="Y78" s="12">
        <f t="shared" si="1"/>
        <v>581</v>
      </c>
      <c r="AC78" s="8">
        <v>574</v>
      </c>
      <c r="AD78" s="12">
        <v>95</v>
      </c>
      <c r="AE78" s="12">
        <v>98</v>
      </c>
      <c r="AF78" s="12">
        <v>95</v>
      </c>
      <c r="AG78" s="12">
        <v>96</v>
      </c>
      <c r="AH78" s="12">
        <v>98</v>
      </c>
      <c r="AI78" s="12">
        <v>94</v>
      </c>
      <c r="AJ78" s="12">
        <f t="shared" si="3"/>
        <v>576</v>
      </c>
    </row>
    <row r="79" spans="1:36" x14ac:dyDescent="0.35">
      <c r="A79" s="8">
        <v>39</v>
      </c>
      <c r="B79" s="8">
        <v>39</v>
      </c>
      <c r="C79" s="9" t="s">
        <v>155</v>
      </c>
      <c r="D79" s="9" t="s">
        <v>156</v>
      </c>
      <c r="E79" s="8">
        <v>29862</v>
      </c>
      <c r="F79" s="8" t="s">
        <v>49</v>
      </c>
      <c r="G79" s="8"/>
      <c r="H79" s="8">
        <v>611</v>
      </c>
      <c r="I79" s="12">
        <v>97</v>
      </c>
      <c r="J79" s="12">
        <v>96</v>
      </c>
      <c r="K79" s="12">
        <v>97</v>
      </c>
      <c r="L79" s="12">
        <v>94</v>
      </c>
      <c r="M79" s="12">
        <v>95</v>
      </c>
      <c r="N79" s="12">
        <v>95</v>
      </c>
      <c r="O79" s="12">
        <f t="shared" si="0"/>
        <v>574</v>
      </c>
      <c r="R79" s="8">
        <v>666</v>
      </c>
      <c r="S79" s="12">
        <v>94</v>
      </c>
      <c r="T79" s="12">
        <v>93</v>
      </c>
      <c r="U79" s="12">
        <v>97</v>
      </c>
      <c r="V79" s="12">
        <v>98</v>
      </c>
      <c r="W79" s="12">
        <v>96</v>
      </c>
      <c r="X79" s="12">
        <v>99</v>
      </c>
      <c r="Y79" s="12">
        <f t="shared" si="1"/>
        <v>577</v>
      </c>
      <c r="AC79" s="8">
        <v>571</v>
      </c>
      <c r="AD79" s="12">
        <v>96</v>
      </c>
      <c r="AE79" s="12">
        <v>94</v>
      </c>
      <c r="AF79" s="12">
        <v>95</v>
      </c>
      <c r="AG79" s="12">
        <v>97</v>
      </c>
      <c r="AH79" s="12">
        <v>96</v>
      </c>
      <c r="AI79" s="12">
        <v>97</v>
      </c>
      <c r="AJ79" s="12">
        <f t="shared" si="3"/>
        <v>575</v>
      </c>
    </row>
    <row r="80" spans="1:36" x14ac:dyDescent="0.35">
      <c r="A80" s="8">
        <v>40</v>
      </c>
      <c r="B80" s="8">
        <v>157</v>
      </c>
      <c r="C80" s="9" t="s">
        <v>105</v>
      </c>
      <c r="D80" s="9" t="s">
        <v>106</v>
      </c>
      <c r="E80" s="8">
        <v>14130</v>
      </c>
      <c r="F80" s="8" t="s">
        <v>49</v>
      </c>
      <c r="G80" s="12"/>
      <c r="H80" s="12">
        <v>648</v>
      </c>
      <c r="I80" s="12">
        <v>94</v>
      </c>
      <c r="J80" s="12">
        <v>92</v>
      </c>
      <c r="K80" s="12">
        <v>93</v>
      </c>
      <c r="L80" s="12">
        <v>98</v>
      </c>
      <c r="M80" s="12">
        <v>99</v>
      </c>
      <c r="N80" s="12">
        <v>94</v>
      </c>
      <c r="O80" s="12">
        <f t="shared" si="0"/>
        <v>570</v>
      </c>
      <c r="R80" s="12">
        <v>701</v>
      </c>
      <c r="S80" s="12">
        <v>95</v>
      </c>
      <c r="T80" s="12">
        <v>95</v>
      </c>
      <c r="U80" s="12">
        <v>96</v>
      </c>
      <c r="V80" s="12">
        <v>96</v>
      </c>
      <c r="W80" s="12">
        <v>93</v>
      </c>
      <c r="X80" s="12">
        <v>95</v>
      </c>
      <c r="Y80" s="12">
        <f t="shared" si="1"/>
        <v>570</v>
      </c>
      <c r="AC80" s="8">
        <v>704</v>
      </c>
      <c r="AD80" s="12">
        <v>98</v>
      </c>
      <c r="AE80" s="12">
        <v>95</v>
      </c>
      <c r="AF80" s="12">
        <v>94</v>
      </c>
      <c r="AG80" s="12">
        <v>94</v>
      </c>
      <c r="AH80" s="12">
        <v>96</v>
      </c>
      <c r="AI80" s="12">
        <v>97</v>
      </c>
      <c r="AJ80" s="12">
        <f t="shared" si="3"/>
        <v>574</v>
      </c>
    </row>
    <row r="81" spans="1:36" x14ac:dyDescent="0.35">
      <c r="A81" s="8">
        <v>41</v>
      </c>
      <c r="B81" s="8">
        <v>46</v>
      </c>
      <c r="C81" s="9" t="s">
        <v>159</v>
      </c>
      <c r="D81" s="9" t="s">
        <v>160</v>
      </c>
      <c r="E81" s="8">
        <v>29145</v>
      </c>
      <c r="F81" s="8" t="s">
        <v>49</v>
      </c>
      <c r="G81" s="8"/>
      <c r="H81" s="8">
        <v>594</v>
      </c>
      <c r="I81" s="12">
        <v>95</v>
      </c>
      <c r="J81" s="12">
        <v>95</v>
      </c>
      <c r="K81" s="12">
        <v>97</v>
      </c>
      <c r="L81" s="12">
        <v>97</v>
      </c>
      <c r="M81" s="12">
        <v>97</v>
      </c>
      <c r="N81" s="12">
        <v>90</v>
      </c>
      <c r="O81" s="12">
        <f t="shared" si="0"/>
        <v>571</v>
      </c>
      <c r="R81" s="8">
        <v>700</v>
      </c>
      <c r="S81" s="12">
        <v>91</v>
      </c>
      <c r="T81" s="12">
        <v>96</v>
      </c>
      <c r="U81" s="12">
        <v>96</v>
      </c>
      <c r="V81" s="12">
        <v>97</v>
      </c>
      <c r="W81" s="12">
        <v>94</v>
      </c>
      <c r="X81" s="12">
        <v>97</v>
      </c>
      <c r="Y81" s="12">
        <f t="shared" si="1"/>
        <v>571</v>
      </c>
      <c r="AC81" s="8">
        <v>561</v>
      </c>
      <c r="AD81" s="12">
        <v>96</v>
      </c>
      <c r="AE81" s="12">
        <v>94</v>
      </c>
      <c r="AF81" s="12">
        <v>94</v>
      </c>
      <c r="AG81" s="12">
        <v>97</v>
      </c>
      <c r="AH81" s="12">
        <v>95</v>
      </c>
      <c r="AI81" s="12">
        <v>97</v>
      </c>
      <c r="AJ81" s="12">
        <f t="shared" si="3"/>
        <v>573</v>
      </c>
    </row>
    <row r="82" spans="1:36" x14ac:dyDescent="0.35">
      <c r="A82" s="8">
        <v>42</v>
      </c>
      <c r="B82" s="8">
        <v>211</v>
      </c>
      <c r="C82" s="9" t="s">
        <v>259</v>
      </c>
      <c r="D82" s="9" t="s">
        <v>260</v>
      </c>
      <c r="E82" s="10">
        <v>113449</v>
      </c>
      <c r="F82" s="8" t="s">
        <v>41</v>
      </c>
      <c r="G82" s="8" t="s">
        <v>36</v>
      </c>
      <c r="H82" s="8">
        <v>643</v>
      </c>
      <c r="I82" s="12">
        <v>95</v>
      </c>
      <c r="J82" s="12">
        <v>95</v>
      </c>
      <c r="K82" s="12">
        <v>97</v>
      </c>
      <c r="L82" s="12">
        <v>97</v>
      </c>
      <c r="M82" s="12">
        <v>96</v>
      </c>
      <c r="N82" s="12">
        <v>94</v>
      </c>
      <c r="O82" s="12">
        <f t="shared" si="0"/>
        <v>574</v>
      </c>
      <c r="R82" s="8">
        <v>668</v>
      </c>
      <c r="S82" s="12">
        <v>97</v>
      </c>
      <c r="T82" s="12">
        <v>97</v>
      </c>
      <c r="U82" s="12">
        <v>97</v>
      </c>
      <c r="V82" s="12">
        <v>92</v>
      </c>
      <c r="W82" s="12">
        <v>94</v>
      </c>
      <c r="X82" s="12">
        <v>95</v>
      </c>
      <c r="Y82" s="12">
        <f t="shared" si="1"/>
        <v>572</v>
      </c>
      <c r="AC82" s="8">
        <v>548</v>
      </c>
      <c r="AD82" s="12">
        <v>95</v>
      </c>
      <c r="AE82" s="12">
        <v>96</v>
      </c>
      <c r="AF82" s="12">
        <v>95</v>
      </c>
      <c r="AG82" s="12">
        <v>96</v>
      </c>
      <c r="AH82" s="12">
        <v>96</v>
      </c>
      <c r="AI82" s="12">
        <v>95</v>
      </c>
      <c r="AJ82" s="12">
        <f t="shared" si="3"/>
        <v>573</v>
      </c>
    </row>
    <row r="83" spans="1:36" x14ac:dyDescent="0.35">
      <c r="A83" s="8">
        <v>43</v>
      </c>
      <c r="B83" s="8">
        <v>167</v>
      </c>
      <c r="C83" s="9" t="s">
        <v>236</v>
      </c>
      <c r="D83" s="9" t="s">
        <v>237</v>
      </c>
      <c r="E83" s="8">
        <v>23186</v>
      </c>
      <c r="F83" s="8" t="s">
        <v>128</v>
      </c>
      <c r="G83" s="8"/>
      <c r="H83" s="8">
        <v>592</v>
      </c>
      <c r="I83" s="12">
        <v>95</v>
      </c>
      <c r="J83" s="12">
        <v>96</v>
      </c>
      <c r="K83" s="12">
        <v>93</v>
      </c>
      <c r="L83" s="12">
        <v>99</v>
      </c>
      <c r="M83" s="12">
        <v>95</v>
      </c>
      <c r="N83" s="12">
        <v>98</v>
      </c>
      <c r="O83" s="12">
        <f t="shared" si="0"/>
        <v>576</v>
      </c>
      <c r="R83" s="8">
        <v>729</v>
      </c>
      <c r="S83" s="12">
        <v>98</v>
      </c>
      <c r="T83" s="12">
        <v>95</v>
      </c>
      <c r="U83" s="12">
        <v>99</v>
      </c>
      <c r="V83" s="12">
        <v>94</v>
      </c>
      <c r="W83" s="12">
        <v>95</v>
      </c>
      <c r="X83" s="12">
        <v>95</v>
      </c>
      <c r="Y83" s="12">
        <f t="shared" si="1"/>
        <v>576</v>
      </c>
      <c r="AC83" s="8">
        <v>555</v>
      </c>
      <c r="AD83" s="12">
        <v>97</v>
      </c>
      <c r="AE83" s="12">
        <v>95</v>
      </c>
      <c r="AF83" s="12">
        <v>95</v>
      </c>
      <c r="AG83" s="12">
        <v>93</v>
      </c>
      <c r="AH83" s="12">
        <v>95</v>
      </c>
      <c r="AI83" s="12">
        <v>97</v>
      </c>
      <c r="AJ83" s="12">
        <f t="shared" si="3"/>
        <v>572</v>
      </c>
    </row>
    <row r="84" spans="1:36" x14ac:dyDescent="0.35">
      <c r="A84" s="8">
        <v>44</v>
      </c>
      <c r="B84" s="8">
        <v>208</v>
      </c>
      <c r="C84" s="9" t="s">
        <v>253</v>
      </c>
      <c r="D84" s="9" t="s">
        <v>254</v>
      </c>
      <c r="E84" s="8">
        <v>24382</v>
      </c>
      <c r="F84" s="8"/>
      <c r="G84" s="8" t="s">
        <v>36</v>
      </c>
      <c r="H84" s="8" t="s">
        <v>428</v>
      </c>
      <c r="I84" s="12">
        <v>95</v>
      </c>
      <c r="J84" s="12">
        <v>95</v>
      </c>
      <c r="K84" s="12">
        <v>98</v>
      </c>
      <c r="L84" s="12">
        <v>96</v>
      </c>
      <c r="M84" s="12">
        <v>93</v>
      </c>
      <c r="N84" s="12">
        <v>95</v>
      </c>
      <c r="O84" s="12">
        <f t="shared" si="0"/>
        <v>572</v>
      </c>
      <c r="R84" s="8">
        <v>686</v>
      </c>
      <c r="S84" s="12">
        <v>98</v>
      </c>
      <c r="T84" s="12">
        <v>97</v>
      </c>
      <c r="U84" s="12">
        <v>95</v>
      </c>
      <c r="V84" s="12">
        <v>95</v>
      </c>
      <c r="W84" s="12">
        <v>96</v>
      </c>
      <c r="X84" s="12">
        <v>96</v>
      </c>
      <c r="Y84" s="12">
        <f t="shared" si="1"/>
        <v>577</v>
      </c>
      <c r="AC84" s="8">
        <v>573</v>
      </c>
      <c r="AD84" s="12">
        <v>98</v>
      </c>
      <c r="AE84" s="12">
        <v>93</v>
      </c>
      <c r="AF84" s="12">
        <v>94</v>
      </c>
      <c r="AG84" s="12">
        <v>97</v>
      </c>
      <c r="AH84" s="12">
        <v>95</v>
      </c>
      <c r="AI84" s="12">
        <v>95</v>
      </c>
      <c r="AJ84" s="12">
        <f t="shared" si="3"/>
        <v>572</v>
      </c>
    </row>
    <row r="85" spans="1:36" x14ac:dyDescent="0.35">
      <c r="A85" s="8">
        <v>45</v>
      </c>
      <c r="B85" s="8">
        <v>149</v>
      </c>
      <c r="C85" s="9" t="s">
        <v>220</v>
      </c>
      <c r="D85" s="9" t="s">
        <v>221</v>
      </c>
      <c r="E85" s="8">
        <v>31538</v>
      </c>
      <c r="F85" s="8" t="s">
        <v>49</v>
      </c>
      <c r="G85" s="8"/>
      <c r="H85" s="8">
        <v>650</v>
      </c>
      <c r="I85" s="12">
        <v>93</v>
      </c>
      <c r="J85" s="12">
        <v>93</v>
      </c>
      <c r="K85" s="12">
        <v>97</v>
      </c>
      <c r="L85" s="12">
        <v>93</v>
      </c>
      <c r="M85" s="12">
        <v>93</v>
      </c>
      <c r="N85" s="12">
        <v>91</v>
      </c>
      <c r="O85" s="12">
        <f t="shared" si="0"/>
        <v>560</v>
      </c>
      <c r="R85" s="8">
        <v>673</v>
      </c>
      <c r="S85" s="12">
        <v>95</v>
      </c>
      <c r="T85" s="12">
        <v>93</v>
      </c>
      <c r="U85" s="12">
        <v>95</v>
      </c>
      <c r="V85" s="12">
        <v>95</v>
      </c>
      <c r="W85" s="12">
        <v>92</v>
      </c>
      <c r="X85" s="12">
        <v>93</v>
      </c>
      <c r="Y85" s="12">
        <f t="shared" si="1"/>
        <v>563</v>
      </c>
      <c r="AC85" s="8">
        <v>564</v>
      </c>
      <c r="AD85" s="12">
        <v>95</v>
      </c>
      <c r="AE85" s="12">
        <v>92</v>
      </c>
      <c r="AF85" s="12">
        <v>97</v>
      </c>
      <c r="AG85" s="12">
        <v>93</v>
      </c>
      <c r="AH85" s="12">
        <v>96</v>
      </c>
      <c r="AI85" s="12">
        <v>96</v>
      </c>
      <c r="AJ85" s="12">
        <f t="shared" si="3"/>
        <v>569</v>
      </c>
    </row>
    <row r="86" spans="1:36" x14ac:dyDescent="0.35">
      <c r="A86" s="8">
        <v>46</v>
      </c>
      <c r="B86" s="8">
        <v>137</v>
      </c>
      <c r="C86" s="9" t="s">
        <v>206</v>
      </c>
      <c r="D86" s="9" t="s">
        <v>207</v>
      </c>
      <c r="E86" s="8" t="s">
        <v>150</v>
      </c>
      <c r="F86" s="8" t="s">
        <v>41</v>
      </c>
      <c r="G86" s="8" t="s">
        <v>121</v>
      </c>
      <c r="H86" s="8" t="s">
        <v>432</v>
      </c>
      <c r="I86" s="12">
        <v>93</v>
      </c>
      <c r="J86" s="12">
        <v>93</v>
      </c>
      <c r="K86" s="12">
        <v>96</v>
      </c>
      <c r="L86" s="12">
        <v>94</v>
      </c>
      <c r="M86" s="12">
        <v>94</v>
      </c>
      <c r="N86" s="12">
        <v>93</v>
      </c>
      <c r="O86" s="12">
        <f t="shared" si="0"/>
        <v>563</v>
      </c>
      <c r="R86" s="8">
        <v>685</v>
      </c>
      <c r="S86" s="12">
        <v>96</v>
      </c>
      <c r="T86" s="12">
        <v>93</v>
      </c>
      <c r="U86" s="12">
        <v>96</v>
      </c>
      <c r="V86" s="12">
        <v>94</v>
      </c>
      <c r="W86" s="12">
        <v>94</v>
      </c>
      <c r="X86" s="12">
        <v>99</v>
      </c>
      <c r="Y86" s="12">
        <f t="shared" si="1"/>
        <v>572</v>
      </c>
      <c r="AC86" s="8">
        <v>696</v>
      </c>
      <c r="AD86" s="12">
        <v>93</v>
      </c>
      <c r="AE86" s="12">
        <v>96</v>
      </c>
      <c r="AF86" s="12">
        <v>90</v>
      </c>
      <c r="AG86" s="12">
        <v>94</v>
      </c>
      <c r="AH86" s="12">
        <v>97</v>
      </c>
      <c r="AI86" s="12">
        <v>97</v>
      </c>
      <c r="AJ86" s="12">
        <f t="shared" si="3"/>
        <v>567</v>
      </c>
    </row>
    <row r="87" spans="1:36" x14ac:dyDescent="0.35">
      <c r="A87" s="8">
        <v>47</v>
      </c>
      <c r="B87" s="8">
        <v>42</v>
      </c>
      <c r="C87" s="9" t="s">
        <v>157</v>
      </c>
      <c r="D87" s="9" t="s">
        <v>158</v>
      </c>
      <c r="E87" s="8">
        <v>28241</v>
      </c>
      <c r="F87" s="8" t="s">
        <v>41</v>
      </c>
      <c r="G87" s="8" t="s">
        <v>36</v>
      </c>
      <c r="H87" s="8">
        <v>605</v>
      </c>
      <c r="I87" s="12">
        <v>97</v>
      </c>
      <c r="J87" s="12">
        <v>95</v>
      </c>
      <c r="K87" s="12">
        <v>96</v>
      </c>
      <c r="L87" s="12">
        <v>95</v>
      </c>
      <c r="M87" s="12">
        <v>91</v>
      </c>
      <c r="N87" s="12">
        <v>95</v>
      </c>
      <c r="O87" s="12">
        <f t="shared" si="0"/>
        <v>569</v>
      </c>
      <c r="R87" s="8">
        <v>667</v>
      </c>
      <c r="S87" s="12">
        <v>94</v>
      </c>
      <c r="T87" s="12">
        <v>94</v>
      </c>
      <c r="U87" s="12">
        <v>99</v>
      </c>
      <c r="V87" s="12">
        <v>96</v>
      </c>
      <c r="W87" s="12">
        <v>96</v>
      </c>
      <c r="X87" s="12">
        <v>95</v>
      </c>
      <c r="Y87" s="12">
        <f t="shared" si="1"/>
        <v>574</v>
      </c>
      <c r="AC87" s="8">
        <v>551</v>
      </c>
      <c r="AD87" s="12">
        <v>97</v>
      </c>
      <c r="AE87" s="12">
        <v>85</v>
      </c>
      <c r="AF87" s="12">
        <v>96</v>
      </c>
      <c r="AG87" s="12">
        <v>100</v>
      </c>
      <c r="AH87" s="12">
        <v>94</v>
      </c>
      <c r="AI87" s="12">
        <v>94</v>
      </c>
      <c r="AJ87" s="12">
        <f t="shared" si="3"/>
        <v>566</v>
      </c>
    </row>
    <row r="88" spans="1:36" x14ac:dyDescent="0.35">
      <c r="A88" s="8">
        <v>48</v>
      </c>
      <c r="B88" s="8">
        <v>49</v>
      </c>
      <c r="C88" s="9" t="s">
        <v>162</v>
      </c>
      <c r="D88" s="9" t="s">
        <v>163</v>
      </c>
      <c r="E88" s="8">
        <v>31537</v>
      </c>
      <c r="F88" s="8" t="s">
        <v>49</v>
      </c>
      <c r="G88" s="8"/>
      <c r="H88" s="8">
        <v>618</v>
      </c>
      <c r="I88" s="12">
        <v>90</v>
      </c>
      <c r="J88" s="12">
        <v>97</v>
      </c>
      <c r="K88" s="12">
        <v>93</v>
      </c>
      <c r="L88" s="12">
        <v>93</v>
      </c>
      <c r="M88" s="12">
        <v>94</v>
      </c>
      <c r="N88" s="12">
        <v>90</v>
      </c>
      <c r="O88" s="12">
        <f t="shared" si="0"/>
        <v>557</v>
      </c>
      <c r="R88" s="8">
        <v>683</v>
      </c>
      <c r="S88" s="12">
        <v>95</v>
      </c>
      <c r="T88" s="12">
        <v>95</v>
      </c>
      <c r="U88" s="12">
        <v>95</v>
      </c>
      <c r="V88" s="12">
        <v>93</v>
      </c>
      <c r="W88" s="12">
        <v>98</v>
      </c>
      <c r="X88" s="12">
        <v>92</v>
      </c>
      <c r="Y88" s="12">
        <f t="shared" si="1"/>
        <v>568</v>
      </c>
      <c r="AC88" s="8">
        <v>521</v>
      </c>
      <c r="AD88" s="12">
        <v>95</v>
      </c>
      <c r="AE88" s="12">
        <v>96</v>
      </c>
      <c r="AF88" s="12">
        <v>96</v>
      </c>
      <c r="AG88" s="12">
        <v>93</v>
      </c>
      <c r="AH88" s="12">
        <v>93</v>
      </c>
      <c r="AI88" s="12">
        <v>93</v>
      </c>
      <c r="AJ88" s="12">
        <f t="shared" si="3"/>
        <v>566</v>
      </c>
    </row>
    <row r="89" spans="1:36" x14ac:dyDescent="0.35">
      <c r="A89" s="8">
        <v>49</v>
      </c>
      <c r="B89" s="8">
        <v>66</v>
      </c>
      <c r="C89" s="9" t="s">
        <v>171</v>
      </c>
      <c r="D89" s="9" t="s">
        <v>172</v>
      </c>
      <c r="E89" s="8">
        <v>25940</v>
      </c>
      <c r="F89" s="8" t="s">
        <v>41</v>
      </c>
      <c r="G89" s="8" t="s">
        <v>36</v>
      </c>
      <c r="H89" s="8">
        <v>627</v>
      </c>
      <c r="I89" s="12">
        <v>90</v>
      </c>
      <c r="J89" s="12">
        <v>91</v>
      </c>
      <c r="K89" s="12">
        <v>98</v>
      </c>
      <c r="L89" s="12">
        <v>98</v>
      </c>
      <c r="M89" s="12">
        <v>94</v>
      </c>
      <c r="N89" s="12">
        <v>93</v>
      </c>
      <c r="O89" s="12">
        <f t="shared" si="0"/>
        <v>564</v>
      </c>
      <c r="R89" s="8">
        <v>660</v>
      </c>
      <c r="S89" s="12">
        <v>96</v>
      </c>
      <c r="T89" s="12">
        <v>96</v>
      </c>
      <c r="U89" s="12">
        <v>92</v>
      </c>
      <c r="V89" s="12">
        <v>95</v>
      </c>
      <c r="W89" s="12">
        <v>92</v>
      </c>
      <c r="X89" s="12">
        <v>93</v>
      </c>
      <c r="Y89" s="12">
        <f t="shared" si="1"/>
        <v>564</v>
      </c>
      <c r="AC89" s="8">
        <v>565</v>
      </c>
      <c r="AD89" s="12">
        <v>90</v>
      </c>
      <c r="AE89" s="12">
        <v>94</v>
      </c>
      <c r="AF89" s="12">
        <v>98</v>
      </c>
      <c r="AG89" s="12">
        <v>95</v>
      </c>
      <c r="AH89" s="12">
        <v>92</v>
      </c>
      <c r="AI89" s="12">
        <v>96</v>
      </c>
      <c r="AJ89" s="12">
        <f t="shared" si="3"/>
        <v>565</v>
      </c>
    </row>
    <row r="90" spans="1:36" x14ac:dyDescent="0.35">
      <c r="A90" s="8">
        <v>50</v>
      </c>
      <c r="B90" s="8">
        <v>28</v>
      </c>
      <c r="C90" s="9" t="s">
        <v>502</v>
      </c>
      <c r="D90" s="9" t="s">
        <v>144</v>
      </c>
      <c r="E90" s="8">
        <v>28781</v>
      </c>
      <c r="F90" s="8" t="s">
        <v>128</v>
      </c>
      <c r="G90" s="8"/>
      <c r="H90" s="8">
        <v>584</v>
      </c>
      <c r="I90" s="12">
        <v>90</v>
      </c>
      <c r="J90" s="12">
        <v>93</v>
      </c>
      <c r="K90" s="12">
        <v>90</v>
      </c>
      <c r="L90" s="12">
        <v>88</v>
      </c>
      <c r="M90" s="12">
        <v>91</v>
      </c>
      <c r="N90" s="12">
        <v>96</v>
      </c>
      <c r="O90" s="12">
        <f t="shared" si="0"/>
        <v>548</v>
      </c>
      <c r="R90" s="8">
        <v>684</v>
      </c>
      <c r="S90" s="12">
        <v>92</v>
      </c>
      <c r="T90" s="12">
        <v>92</v>
      </c>
      <c r="U90" s="12">
        <v>96</v>
      </c>
      <c r="V90" s="12">
        <v>98</v>
      </c>
      <c r="W90" s="12">
        <v>95</v>
      </c>
      <c r="X90" s="12">
        <v>98</v>
      </c>
      <c r="Y90" s="12">
        <f t="shared" si="1"/>
        <v>571</v>
      </c>
      <c r="AC90" s="8">
        <v>531</v>
      </c>
      <c r="AD90" s="12">
        <v>92</v>
      </c>
      <c r="AE90" s="12">
        <v>95</v>
      </c>
      <c r="AF90" s="12">
        <v>96</v>
      </c>
      <c r="AG90" s="12">
        <v>94</v>
      </c>
      <c r="AH90" s="12">
        <v>97</v>
      </c>
      <c r="AI90" s="12">
        <v>91</v>
      </c>
      <c r="AJ90" s="12">
        <f t="shared" si="3"/>
        <v>565</v>
      </c>
    </row>
    <row r="91" spans="1:36" x14ac:dyDescent="0.35">
      <c r="A91" s="8">
        <v>51</v>
      </c>
      <c r="B91" s="8">
        <v>209</v>
      </c>
      <c r="C91" s="9" t="s">
        <v>255</v>
      </c>
      <c r="D91" s="9" t="s">
        <v>256</v>
      </c>
      <c r="E91" s="8">
        <v>28475</v>
      </c>
      <c r="F91" s="8"/>
      <c r="G91" s="8" t="s">
        <v>36</v>
      </c>
      <c r="H91" s="8">
        <v>626</v>
      </c>
      <c r="I91" s="12">
        <v>93</v>
      </c>
      <c r="J91" s="12">
        <v>94</v>
      </c>
      <c r="K91" s="12">
        <v>95</v>
      </c>
      <c r="L91" s="12">
        <v>93</v>
      </c>
      <c r="M91" s="12">
        <v>94</v>
      </c>
      <c r="N91" s="12">
        <v>95</v>
      </c>
      <c r="O91" s="12">
        <f t="shared" si="0"/>
        <v>564</v>
      </c>
      <c r="R91" s="8">
        <v>661</v>
      </c>
      <c r="S91" s="12">
        <v>91</v>
      </c>
      <c r="T91" s="12">
        <v>93</v>
      </c>
      <c r="U91" s="12">
        <v>90</v>
      </c>
      <c r="V91" s="12">
        <v>92</v>
      </c>
      <c r="W91" s="12">
        <v>95</v>
      </c>
      <c r="X91" s="12">
        <v>95</v>
      </c>
      <c r="Y91" s="12">
        <f t="shared" si="1"/>
        <v>556</v>
      </c>
      <c r="AC91" s="8">
        <v>707</v>
      </c>
      <c r="AD91" s="12">
        <v>89</v>
      </c>
      <c r="AE91" s="12">
        <v>92</v>
      </c>
      <c r="AF91" s="12">
        <v>96</v>
      </c>
      <c r="AG91" s="12">
        <v>95</v>
      </c>
      <c r="AH91" s="12">
        <v>95</v>
      </c>
      <c r="AI91" s="12">
        <v>97</v>
      </c>
      <c r="AJ91" s="12">
        <f t="shared" si="3"/>
        <v>564</v>
      </c>
    </row>
    <row r="92" spans="1:36" x14ac:dyDescent="0.35">
      <c r="A92" s="8">
        <v>52</v>
      </c>
      <c r="B92" s="8">
        <v>147</v>
      </c>
      <c r="C92" s="9" t="s">
        <v>218</v>
      </c>
      <c r="D92" s="9" t="s">
        <v>219</v>
      </c>
      <c r="E92" s="8">
        <v>113528</v>
      </c>
      <c r="F92" s="8" t="s">
        <v>41</v>
      </c>
      <c r="G92" s="8" t="s">
        <v>36</v>
      </c>
      <c r="H92" s="8">
        <v>588</v>
      </c>
      <c r="I92" s="12">
        <v>94</v>
      </c>
      <c r="J92" s="12">
        <v>95</v>
      </c>
      <c r="K92" s="12">
        <v>93</v>
      </c>
      <c r="L92" s="12">
        <v>93</v>
      </c>
      <c r="M92" s="12">
        <v>90</v>
      </c>
      <c r="N92" s="12">
        <v>78</v>
      </c>
      <c r="O92" s="12">
        <f t="shared" si="0"/>
        <v>543</v>
      </c>
      <c r="R92" s="8" t="s">
        <v>483</v>
      </c>
      <c r="S92" s="12">
        <v>92</v>
      </c>
      <c r="T92" s="12">
        <v>96</v>
      </c>
      <c r="U92" s="12">
        <v>94</v>
      </c>
      <c r="V92" s="12">
        <v>97</v>
      </c>
      <c r="W92" s="12">
        <v>81</v>
      </c>
      <c r="X92" s="12">
        <v>94</v>
      </c>
      <c r="Y92" s="12">
        <f t="shared" si="1"/>
        <v>554</v>
      </c>
      <c r="AC92" s="8">
        <v>634</v>
      </c>
      <c r="AD92" s="12">
        <v>92</v>
      </c>
      <c r="AE92" s="12">
        <v>93</v>
      </c>
      <c r="AF92" s="12">
        <v>94</v>
      </c>
      <c r="AG92" s="12">
        <v>94</v>
      </c>
      <c r="AH92" s="12">
        <v>96</v>
      </c>
      <c r="AI92" s="12">
        <v>95</v>
      </c>
      <c r="AJ92" s="12">
        <f t="shared" si="3"/>
        <v>564</v>
      </c>
    </row>
    <row r="93" spans="1:36" x14ac:dyDescent="0.35">
      <c r="A93" s="8">
        <v>53</v>
      </c>
      <c r="B93" s="8">
        <v>129</v>
      </c>
      <c r="C93" s="9" t="s">
        <v>203</v>
      </c>
      <c r="D93" s="9" t="s">
        <v>204</v>
      </c>
      <c r="E93" s="8">
        <v>28811</v>
      </c>
      <c r="F93" s="8" t="s">
        <v>128</v>
      </c>
      <c r="G93" s="8" t="s">
        <v>36</v>
      </c>
      <c r="H93" s="8">
        <v>656</v>
      </c>
      <c r="I93" s="12">
        <v>88</v>
      </c>
      <c r="J93" s="12">
        <v>91</v>
      </c>
      <c r="K93" s="12">
        <v>91</v>
      </c>
      <c r="L93" s="12">
        <v>91</v>
      </c>
      <c r="M93" s="12">
        <v>96</v>
      </c>
      <c r="N93" s="12">
        <v>88</v>
      </c>
      <c r="O93" s="12">
        <f t="shared" si="0"/>
        <v>545</v>
      </c>
      <c r="R93" s="8">
        <v>662</v>
      </c>
      <c r="S93" s="12">
        <v>88</v>
      </c>
      <c r="T93" s="12">
        <v>90</v>
      </c>
      <c r="U93" s="12">
        <v>86</v>
      </c>
      <c r="V93" s="12">
        <v>89</v>
      </c>
      <c r="W93" s="12">
        <v>89</v>
      </c>
      <c r="X93" s="12">
        <v>90</v>
      </c>
      <c r="Y93" s="12">
        <f t="shared" si="1"/>
        <v>532</v>
      </c>
      <c r="AC93" s="8">
        <v>568</v>
      </c>
      <c r="AD93" s="12">
        <v>93</v>
      </c>
      <c r="AE93" s="12">
        <v>93</v>
      </c>
      <c r="AF93" s="12">
        <v>95</v>
      </c>
      <c r="AG93" s="12">
        <v>92</v>
      </c>
      <c r="AH93" s="12">
        <v>97</v>
      </c>
      <c r="AI93" s="12">
        <v>92</v>
      </c>
      <c r="AJ93" s="12">
        <f t="shared" si="3"/>
        <v>562</v>
      </c>
    </row>
    <row r="94" spans="1:36" x14ac:dyDescent="0.35">
      <c r="A94" s="8">
        <v>54</v>
      </c>
      <c r="B94" s="8">
        <v>146</v>
      </c>
      <c r="C94" s="9" t="s">
        <v>216</v>
      </c>
      <c r="D94" s="9" t="s">
        <v>217</v>
      </c>
      <c r="E94" s="8" t="s">
        <v>215</v>
      </c>
      <c r="F94" s="8"/>
      <c r="G94" s="8" t="s">
        <v>121</v>
      </c>
      <c r="H94" s="8" t="s">
        <v>432</v>
      </c>
      <c r="I94" s="12">
        <v>90</v>
      </c>
      <c r="J94" s="12">
        <v>96</v>
      </c>
      <c r="K94" s="12">
        <v>90</v>
      </c>
      <c r="L94" s="12">
        <v>97</v>
      </c>
      <c r="M94" s="12">
        <v>95</v>
      </c>
      <c r="N94" s="12">
        <v>93</v>
      </c>
      <c r="O94" s="12">
        <f t="shared" si="0"/>
        <v>561</v>
      </c>
      <c r="R94" s="8">
        <v>703</v>
      </c>
      <c r="S94" s="12">
        <v>97</v>
      </c>
      <c r="T94" s="12">
        <v>96</v>
      </c>
      <c r="U94" s="12">
        <v>96</v>
      </c>
      <c r="V94" s="12">
        <v>91</v>
      </c>
      <c r="W94" s="12">
        <v>94</v>
      </c>
      <c r="X94" s="12">
        <v>94</v>
      </c>
      <c r="Y94" s="12">
        <f t="shared" si="1"/>
        <v>568</v>
      </c>
      <c r="AC94" s="8">
        <v>553</v>
      </c>
      <c r="AD94" s="12">
        <v>93</v>
      </c>
      <c r="AE94" s="12">
        <v>94</v>
      </c>
      <c r="AF94" s="12">
        <v>96</v>
      </c>
      <c r="AG94" s="12">
        <v>93</v>
      </c>
      <c r="AH94" s="12">
        <v>95</v>
      </c>
      <c r="AI94" s="12">
        <v>91</v>
      </c>
      <c r="AJ94" s="12">
        <f t="shared" si="3"/>
        <v>562</v>
      </c>
    </row>
    <row r="95" spans="1:36" x14ac:dyDescent="0.35">
      <c r="A95" s="8">
        <v>55</v>
      </c>
      <c r="B95" s="8">
        <v>53</v>
      </c>
      <c r="C95" s="9" t="s">
        <v>165</v>
      </c>
      <c r="D95" s="9" t="s">
        <v>166</v>
      </c>
      <c r="E95" s="8">
        <v>19804</v>
      </c>
      <c r="F95" s="8" t="s">
        <v>41</v>
      </c>
      <c r="G95" s="8" t="s">
        <v>36</v>
      </c>
      <c r="H95" s="8">
        <v>617</v>
      </c>
      <c r="I95" s="12">
        <v>94</v>
      </c>
      <c r="J95" s="12">
        <v>93</v>
      </c>
      <c r="K95" s="12">
        <v>96</v>
      </c>
      <c r="L95" s="12">
        <v>95</v>
      </c>
      <c r="M95" s="12">
        <v>93</v>
      </c>
      <c r="N95" s="12">
        <v>97</v>
      </c>
      <c r="O95" s="12">
        <f t="shared" si="0"/>
        <v>568</v>
      </c>
      <c r="R95" s="8">
        <v>676</v>
      </c>
      <c r="S95" s="12">
        <v>97</v>
      </c>
      <c r="T95" s="12">
        <v>93</v>
      </c>
      <c r="U95" s="12">
        <v>95</v>
      </c>
      <c r="V95" s="12">
        <v>94</v>
      </c>
      <c r="W95" s="12">
        <v>92</v>
      </c>
      <c r="X95" s="12">
        <v>92</v>
      </c>
      <c r="Y95" s="12">
        <f t="shared" si="1"/>
        <v>563</v>
      </c>
      <c r="AC95" s="8">
        <v>559</v>
      </c>
      <c r="AD95" s="12">
        <v>91</v>
      </c>
      <c r="AE95" s="12">
        <v>93</v>
      </c>
      <c r="AF95" s="12">
        <v>96</v>
      </c>
      <c r="AG95" s="12">
        <v>94</v>
      </c>
      <c r="AH95" s="12">
        <v>91</v>
      </c>
      <c r="AI95" s="12">
        <v>95</v>
      </c>
      <c r="AJ95" s="12">
        <f t="shared" si="3"/>
        <v>560</v>
      </c>
    </row>
    <row r="96" spans="1:36" x14ac:dyDescent="0.35">
      <c r="A96" s="8">
        <v>56</v>
      </c>
      <c r="B96" s="8">
        <v>84</v>
      </c>
      <c r="C96" s="9" t="s">
        <v>179</v>
      </c>
      <c r="D96" s="9" t="s">
        <v>180</v>
      </c>
      <c r="E96" s="8">
        <v>30937</v>
      </c>
      <c r="F96" s="8" t="s">
        <v>41</v>
      </c>
      <c r="G96" s="8"/>
      <c r="H96" s="8">
        <v>637</v>
      </c>
      <c r="I96" s="12">
        <v>93</v>
      </c>
      <c r="J96" s="12">
        <v>95</v>
      </c>
      <c r="K96" s="12">
        <v>90</v>
      </c>
      <c r="L96" s="12">
        <v>94</v>
      </c>
      <c r="M96" s="12">
        <v>94</v>
      </c>
      <c r="N96" s="12">
        <v>89</v>
      </c>
      <c r="O96" s="12">
        <f t="shared" si="0"/>
        <v>555</v>
      </c>
      <c r="R96" s="8">
        <v>692</v>
      </c>
      <c r="S96" s="12">
        <v>96</v>
      </c>
      <c r="T96" s="12">
        <v>91</v>
      </c>
      <c r="U96" s="12">
        <v>97</v>
      </c>
      <c r="V96" s="12">
        <v>91</v>
      </c>
      <c r="W96" s="12">
        <v>92</v>
      </c>
      <c r="X96" s="12">
        <v>91</v>
      </c>
      <c r="Y96" s="12">
        <f t="shared" si="1"/>
        <v>558</v>
      </c>
      <c r="AC96" s="8">
        <v>697</v>
      </c>
      <c r="AD96" s="12">
        <v>95</v>
      </c>
      <c r="AE96" s="12">
        <v>91</v>
      </c>
      <c r="AF96" s="12">
        <v>94</v>
      </c>
      <c r="AG96" s="12">
        <v>89</v>
      </c>
      <c r="AH96" s="12">
        <v>93</v>
      </c>
      <c r="AI96" s="12">
        <v>96</v>
      </c>
      <c r="AJ96" s="12">
        <f t="shared" si="3"/>
        <v>558</v>
      </c>
    </row>
    <row r="97" spans="1:36" x14ac:dyDescent="0.35">
      <c r="A97" s="8">
        <v>57</v>
      </c>
      <c r="B97" s="8">
        <v>194</v>
      </c>
      <c r="C97" s="9" t="s">
        <v>247</v>
      </c>
      <c r="D97" s="9" t="s">
        <v>221</v>
      </c>
      <c r="E97" s="8">
        <v>27660</v>
      </c>
      <c r="F97" s="8" t="s">
        <v>41</v>
      </c>
      <c r="G97" s="8" t="s">
        <v>191</v>
      </c>
      <c r="H97" s="8">
        <v>658</v>
      </c>
      <c r="I97" s="12">
        <v>92</v>
      </c>
      <c r="J97" s="12">
        <v>94</v>
      </c>
      <c r="K97" s="12">
        <v>91</v>
      </c>
      <c r="L97" s="12">
        <v>93</v>
      </c>
      <c r="M97" s="12">
        <v>94</v>
      </c>
      <c r="N97" s="12">
        <v>95</v>
      </c>
      <c r="O97" s="12">
        <f t="shared" si="0"/>
        <v>559</v>
      </c>
      <c r="R97" s="8">
        <v>675</v>
      </c>
      <c r="S97" s="12">
        <v>93</v>
      </c>
      <c r="T97" s="12">
        <v>94</v>
      </c>
      <c r="U97" s="12">
        <v>92</v>
      </c>
      <c r="V97" s="12">
        <v>90</v>
      </c>
      <c r="W97" s="12">
        <v>92</v>
      </c>
      <c r="X97" s="12">
        <v>91</v>
      </c>
      <c r="Y97" s="12">
        <f t="shared" si="1"/>
        <v>552</v>
      </c>
      <c r="AC97" s="8">
        <v>556</v>
      </c>
      <c r="AD97" s="12">
        <v>92</v>
      </c>
      <c r="AE97" s="12">
        <v>90</v>
      </c>
      <c r="AF97" s="12">
        <v>94</v>
      </c>
      <c r="AG97" s="12">
        <v>94</v>
      </c>
      <c r="AH97" s="12">
        <v>93</v>
      </c>
      <c r="AI97" s="12">
        <v>94</v>
      </c>
      <c r="AJ97" s="12">
        <f t="shared" si="3"/>
        <v>557</v>
      </c>
    </row>
    <row r="98" spans="1:36" x14ac:dyDescent="0.35">
      <c r="A98" s="8">
        <v>58</v>
      </c>
      <c r="B98" s="8">
        <v>47</v>
      </c>
      <c r="C98" s="9" t="s">
        <v>161</v>
      </c>
      <c r="D98" s="9" t="s">
        <v>85</v>
      </c>
      <c r="E98" s="8">
        <v>28805</v>
      </c>
      <c r="F98" s="8" t="s">
        <v>49</v>
      </c>
      <c r="G98" s="8"/>
      <c r="H98" s="8">
        <v>629</v>
      </c>
      <c r="I98" s="12">
        <v>95</v>
      </c>
      <c r="J98" s="12">
        <v>93</v>
      </c>
      <c r="K98" s="12">
        <v>94</v>
      </c>
      <c r="L98" s="12">
        <v>91</v>
      </c>
      <c r="M98" s="12">
        <v>92</v>
      </c>
      <c r="N98" s="12">
        <v>94</v>
      </c>
      <c r="O98" s="12">
        <f t="shared" si="0"/>
        <v>559</v>
      </c>
      <c r="R98" s="8">
        <v>665</v>
      </c>
      <c r="S98" s="12">
        <v>98</v>
      </c>
      <c r="T98" s="12">
        <v>94</v>
      </c>
      <c r="U98" s="12">
        <v>95</v>
      </c>
      <c r="V98" s="12">
        <v>93</v>
      </c>
      <c r="W98" s="12">
        <v>93</v>
      </c>
      <c r="X98" s="12">
        <v>93</v>
      </c>
      <c r="Y98" s="12">
        <f t="shared" si="1"/>
        <v>566</v>
      </c>
      <c r="AC98" s="8">
        <v>567</v>
      </c>
      <c r="AD98" s="12">
        <v>92</v>
      </c>
      <c r="AE98" s="12">
        <v>95</v>
      </c>
      <c r="AF98" s="12">
        <v>91</v>
      </c>
      <c r="AG98" s="12">
        <v>93</v>
      </c>
      <c r="AH98" s="12">
        <v>90</v>
      </c>
      <c r="AI98" s="12">
        <v>94</v>
      </c>
      <c r="AJ98" s="12">
        <f t="shared" si="3"/>
        <v>555</v>
      </c>
    </row>
    <row r="99" spans="1:36" x14ac:dyDescent="0.35">
      <c r="A99" s="8">
        <v>59</v>
      </c>
      <c r="B99" s="8">
        <v>77</v>
      </c>
      <c r="C99" s="9" t="s">
        <v>176</v>
      </c>
      <c r="D99" s="9" t="s">
        <v>177</v>
      </c>
      <c r="E99" s="8">
        <v>28779</v>
      </c>
      <c r="F99" s="8" t="s">
        <v>128</v>
      </c>
      <c r="G99" s="8"/>
      <c r="H99" s="8" t="s">
        <v>436</v>
      </c>
      <c r="I99" s="12">
        <v>94</v>
      </c>
      <c r="J99" s="12">
        <v>94</v>
      </c>
      <c r="K99" s="12">
        <v>91</v>
      </c>
      <c r="L99" s="12">
        <v>97</v>
      </c>
      <c r="M99" s="12">
        <v>89</v>
      </c>
      <c r="N99" s="12">
        <v>94</v>
      </c>
      <c r="O99" s="12">
        <f t="shared" si="0"/>
        <v>559</v>
      </c>
      <c r="R99" s="8">
        <v>674</v>
      </c>
      <c r="S99" s="12">
        <v>94</v>
      </c>
      <c r="T99" s="12">
        <v>95</v>
      </c>
      <c r="U99" s="12">
        <v>88</v>
      </c>
      <c r="V99" s="12">
        <v>88</v>
      </c>
      <c r="W99" s="12">
        <v>96</v>
      </c>
      <c r="X99" s="12">
        <v>90</v>
      </c>
      <c r="Y99" s="12">
        <f t="shared" si="1"/>
        <v>551</v>
      </c>
      <c r="AC99" s="8">
        <v>714</v>
      </c>
      <c r="AD99" s="12">
        <v>95</v>
      </c>
      <c r="AE99" s="12">
        <v>90</v>
      </c>
      <c r="AF99" s="12">
        <v>89</v>
      </c>
      <c r="AG99" s="12">
        <v>97</v>
      </c>
      <c r="AH99" s="12">
        <v>93</v>
      </c>
      <c r="AI99" s="12">
        <v>91</v>
      </c>
      <c r="AJ99" s="12">
        <f t="shared" si="3"/>
        <v>555</v>
      </c>
    </row>
    <row r="100" spans="1:36" x14ac:dyDescent="0.35">
      <c r="A100" s="8">
        <v>60</v>
      </c>
      <c r="B100" s="8">
        <v>41</v>
      </c>
      <c r="C100" s="9" t="s">
        <v>157</v>
      </c>
      <c r="D100" s="9" t="s">
        <v>106</v>
      </c>
      <c r="E100" s="8">
        <v>26341</v>
      </c>
      <c r="F100" s="8" t="s">
        <v>41</v>
      </c>
      <c r="G100" s="8" t="s">
        <v>36</v>
      </c>
      <c r="H100" s="8">
        <v>613</v>
      </c>
      <c r="I100" s="12">
        <v>96</v>
      </c>
      <c r="J100" s="12">
        <v>94</v>
      </c>
      <c r="K100" s="12">
        <v>95</v>
      </c>
      <c r="L100" s="12">
        <v>97</v>
      </c>
      <c r="M100" s="12">
        <v>91</v>
      </c>
      <c r="N100" s="12">
        <v>94</v>
      </c>
      <c r="O100" s="12">
        <f t="shared" si="0"/>
        <v>567</v>
      </c>
      <c r="R100" s="8">
        <v>646</v>
      </c>
      <c r="S100" s="12">
        <v>93</v>
      </c>
      <c r="T100" s="12">
        <v>90</v>
      </c>
      <c r="U100" s="12">
        <v>94</v>
      </c>
      <c r="V100" s="12">
        <v>94</v>
      </c>
      <c r="W100" s="12">
        <v>96</v>
      </c>
      <c r="X100" s="12">
        <v>93</v>
      </c>
      <c r="Y100" s="12">
        <f t="shared" si="1"/>
        <v>560</v>
      </c>
      <c r="AC100" s="8">
        <v>523</v>
      </c>
      <c r="AD100" s="12">
        <v>97</v>
      </c>
      <c r="AE100" s="12">
        <v>94</v>
      </c>
      <c r="AF100" s="12">
        <v>89</v>
      </c>
      <c r="AG100" s="12">
        <v>94</v>
      </c>
      <c r="AH100" s="12">
        <v>90</v>
      </c>
      <c r="AI100" s="12">
        <v>90</v>
      </c>
      <c r="AJ100" s="12">
        <f t="shared" si="3"/>
        <v>554</v>
      </c>
    </row>
    <row r="101" spans="1:36" x14ac:dyDescent="0.35">
      <c r="A101" s="8">
        <v>61</v>
      </c>
      <c r="B101" s="8">
        <v>131</v>
      </c>
      <c r="C101" s="9" t="s">
        <v>205</v>
      </c>
      <c r="D101" s="9" t="s">
        <v>87</v>
      </c>
      <c r="E101" s="8">
        <v>100302</v>
      </c>
      <c r="F101" s="8" t="s">
        <v>49</v>
      </c>
      <c r="G101" s="8"/>
      <c r="H101" s="8" t="s">
        <v>430</v>
      </c>
      <c r="I101" s="12">
        <v>91</v>
      </c>
      <c r="J101" s="12">
        <v>93</v>
      </c>
      <c r="K101" s="12">
        <v>92</v>
      </c>
      <c r="L101" s="12">
        <v>89</v>
      </c>
      <c r="M101" s="12">
        <v>92</v>
      </c>
      <c r="N101" s="12">
        <v>94</v>
      </c>
      <c r="O101" s="12">
        <f t="shared" si="0"/>
        <v>551</v>
      </c>
      <c r="R101" s="8">
        <v>682</v>
      </c>
      <c r="S101" s="12">
        <v>93</v>
      </c>
      <c r="T101" s="12">
        <v>93</v>
      </c>
      <c r="U101" s="12">
        <v>92</v>
      </c>
      <c r="V101" s="12">
        <v>94</v>
      </c>
      <c r="W101" s="12">
        <v>94</v>
      </c>
      <c r="X101" s="12">
        <v>91</v>
      </c>
      <c r="Y101" s="12">
        <f t="shared" si="1"/>
        <v>557</v>
      </c>
      <c r="AC101" s="8">
        <v>528</v>
      </c>
      <c r="AD101" s="12">
        <v>94</v>
      </c>
      <c r="AE101" s="12">
        <v>93</v>
      </c>
      <c r="AF101" s="12">
        <v>89</v>
      </c>
      <c r="AG101" s="12">
        <v>89</v>
      </c>
      <c r="AH101" s="12">
        <v>93</v>
      </c>
      <c r="AI101" s="12">
        <v>94</v>
      </c>
      <c r="AJ101" s="12">
        <f t="shared" si="3"/>
        <v>552</v>
      </c>
    </row>
    <row r="102" spans="1:36" x14ac:dyDescent="0.35">
      <c r="A102" s="8">
        <v>62</v>
      </c>
      <c r="B102" s="8">
        <v>33</v>
      </c>
      <c r="C102" s="9" t="s">
        <v>148</v>
      </c>
      <c r="D102" s="9" t="s">
        <v>149</v>
      </c>
      <c r="E102" s="8" t="s">
        <v>150</v>
      </c>
      <c r="F102" s="8" t="s">
        <v>41</v>
      </c>
      <c r="G102" s="8" t="s">
        <v>121</v>
      </c>
      <c r="H102" s="8"/>
      <c r="I102" s="12">
        <v>86</v>
      </c>
      <c r="J102" s="12">
        <v>91</v>
      </c>
      <c r="K102" s="12">
        <v>88</v>
      </c>
      <c r="L102" s="12">
        <v>91</v>
      </c>
      <c r="M102" s="12">
        <v>92</v>
      </c>
      <c r="N102" s="12">
        <v>89</v>
      </c>
      <c r="O102" s="12">
        <f t="shared" si="0"/>
        <v>537</v>
      </c>
      <c r="R102" s="8" t="s">
        <v>482</v>
      </c>
      <c r="S102" s="12">
        <v>93</v>
      </c>
      <c r="T102" s="12">
        <v>91</v>
      </c>
      <c r="U102" s="12">
        <v>95</v>
      </c>
      <c r="V102" s="12">
        <v>88</v>
      </c>
      <c r="W102" s="12">
        <v>91</v>
      </c>
      <c r="X102" s="12">
        <v>97</v>
      </c>
      <c r="Y102" s="12">
        <f t="shared" si="1"/>
        <v>555</v>
      </c>
      <c r="AC102" s="8">
        <v>563</v>
      </c>
      <c r="AD102" s="12">
        <v>90</v>
      </c>
      <c r="AE102" s="12">
        <v>95</v>
      </c>
      <c r="AF102" s="12">
        <v>92</v>
      </c>
      <c r="AG102" s="12">
        <v>91</v>
      </c>
      <c r="AH102" s="12">
        <v>88</v>
      </c>
      <c r="AI102" s="12">
        <v>95</v>
      </c>
      <c r="AJ102" s="12">
        <f t="shared" si="3"/>
        <v>551</v>
      </c>
    </row>
    <row r="103" spans="1:36" x14ac:dyDescent="0.35">
      <c r="A103" s="8">
        <v>63</v>
      </c>
      <c r="B103" s="8">
        <v>26</v>
      </c>
      <c r="C103" s="9" t="s">
        <v>141</v>
      </c>
      <c r="D103" s="9" t="s">
        <v>142</v>
      </c>
      <c r="E103" s="8">
        <v>17478</v>
      </c>
      <c r="F103" s="8" t="s">
        <v>49</v>
      </c>
      <c r="G103" s="8"/>
      <c r="H103" s="8">
        <v>644</v>
      </c>
      <c r="I103" s="12">
        <v>91</v>
      </c>
      <c r="J103" s="12">
        <v>85</v>
      </c>
      <c r="K103" s="12">
        <v>91</v>
      </c>
      <c r="L103" s="12">
        <v>89</v>
      </c>
      <c r="M103" s="12">
        <v>94</v>
      </c>
      <c r="N103" s="12">
        <v>95</v>
      </c>
      <c r="O103" s="12">
        <f t="shared" si="0"/>
        <v>545</v>
      </c>
      <c r="R103" s="8">
        <v>663</v>
      </c>
      <c r="S103" s="12">
        <v>96</v>
      </c>
      <c r="T103" s="12">
        <v>94</v>
      </c>
      <c r="U103" s="12">
        <v>94</v>
      </c>
      <c r="V103" s="12">
        <v>92</v>
      </c>
      <c r="W103" s="12">
        <v>91</v>
      </c>
      <c r="X103" s="12">
        <v>93</v>
      </c>
      <c r="Y103" s="12">
        <f t="shared" si="1"/>
        <v>560</v>
      </c>
      <c r="AC103" s="8">
        <v>708</v>
      </c>
      <c r="AD103" s="12">
        <v>93</v>
      </c>
      <c r="AE103" s="12">
        <v>90</v>
      </c>
      <c r="AF103" s="12">
        <v>95</v>
      </c>
      <c r="AG103" s="12">
        <v>93</v>
      </c>
      <c r="AH103" s="12">
        <v>88</v>
      </c>
      <c r="AI103" s="12">
        <v>91</v>
      </c>
      <c r="AJ103" s="12">
        <f t="shared" si="3"/>
        <v>550</v>
      </c>
    </row>
    <row r="104" spans="1:36" x14ac:dyDescent="0.35">
      <c r="A104" s="8">
        <v>64</v>
      </c>
      <c r="B104" s="8">
        <v>215</v>
      </c>
      <c r="C104" s="9" t="s">
        <v>263</v>
      </c>
      <c r="D104" s="9" t="s">
        <v>264</v>
      </c>
      <c r="E104" s="8"/>
      <c r="F104" s="8" t="s">
        <v>56</v>
      </c>
      <c r="G104" s="8"/>
      <c r="H104" s="8">
        <v>593</v>
      </c>
      <c r="I104" s="12">
        <v>95</v>
      </c>
      <c r="J104" s="12">
        <v>93</v>
      </c>
      <c r="K104" s="12">
        <v>94</v>
      </c>
      <c r="L104" s="12">
        <v>94</v>
      </c>
      <c r="M104" s="12">
        <v>93</v>
      </c>
      <c r="N104" s="12">
        <v>92</v>
      </c>
      <c r="O104" s="12">
        <f t="shared" si="0"/>
        <v>561</v>
      </c>
      <c r="R104" s="8">
        <v>664</v>
      </c>
      <c r="S104" s="12">
        <v>95</v>
      </c>
      <c r="T104" s="12">
        <v>90</v>
      </c>
      <c r="U104" s="12">
        <v>94</v>
      </c>
      <c r="V104" s="12">
        <v>92</v>
      </c>
      <c r="W104" s="12">
        <v>90</v>
      </c>
      <c r="X104" s="12">
        <v>93</v>
      </c>
      <c r="Y104" s="12">
        <f t="shared" si="1"/>
        <v>554</v>
      </c>
      <c r="AC104" s="8">
        <v>687</v>
      </c>
      <c r="AD104" s="12">
        <v>85</v>
      </c>
      <c r="AE104" s="12">
        <v>90</v>
      </c>
      <c r="AF104" s="12">
        <v>92</v>
      </c>
      <c r="AG104" s="12">
        <v>91</v>
      </c>
      <c r="AH104" s="12">
        <v>93</v>
      </c>
      <c r="AI104" s="12">
        <v>92</v>
      </c>
      <c r="AJ104" s="12">
        <f t="shared" si="3"/>
        <v>543</v>
      </c>
    </row>
    <row r="105" spans="1:36" x14ac:dyDescent="0.35">
      <c r="A105" s="8">
        <v>65</v>
      </c>
      <c r="B105" s="8">
        <v>38</v>
      </c>
      <c r="C105" s="9" t="s">
        <v>153</v>
      </c>
      <c r="D105" s="9" t="s">
        <v>154</v>
      </c>
      <c r="E105" s="8" t="s">
        <v>150</v>
      </c>
      <c r="F105" s="8" t="s">
        <v>41</v>
      </c>
      <c r="G105" s="8" t="s">
        <v>121</v>
      </c>
      <c r="H105" s="8" t="s">
        <v>432</v>
      </c>
      <c r="I105" s="12">
        <v>93</v>
      </c>
      <c r="J105" s="12">
        <v>92</v>
      </c>
      <c r="K105" s="12">
        <v>90</v>
      </c>
      <c r="L105" s="12">
        <v>91</v>
      </c>
      <c r="M105" s="12">
        <v>85</v>
      </c>
      <c r="N105" s="12">
        <v>89</v>
      </c>
      <c r="O105" s="12">
        <f t="shared" ref="O105:O121" si="5">SUM(I105:N105)</f>
        <v>540</v>
      </c>
      <c r="R105" s="8" t="s">
        <v>485</v>
      </c>
      <c r="S105" s="12">
        <v>92</v>
      </c>
      <c r="T105" s="12">
        <v>88</v>
      </c>
      <c r="U105" s="12">
        <v>91</v>
      </c>
      <c r="V105" s="12">
        <v>84</v>
      </c>
      <c r="W105" s="12">
        <v>91</v>
      </c>
      <c r="X105" s="12">
        <v>89</v>
      </c>
      <c r="Y105" s="12">
        <f t="shared" ref="Y105:Y121" si="6">SUM(S105:X105)</f>
        <v>535</v>
      </c>
      <c r="AC105" s="8">
        <v>550</v>
      </c>
      <c r="AD105" s="12">
        <v>84</v>
      </c>
      <c r="AE105" s="12">
        <v>90</v>
      </c>
      <c r="AF105" s="12">
        <v>89</v>
      </c>
      <c r="AG105" s="12">
        <v>91</v>
      </c>
      <c r="AH105" s="12">
        <v>91</v>
      </c>
      <c r="AI105" s="12">
        <v>93</v>
      </c>
      <c r="AJ105" s="12">
        <f t="shared" ref="AJ105:AJ121" si="7">SUM(AD105:AI105)</f>
        <v>538</v>
      </c>
    </row>
    <row r="106" spans="1:36" x14ac:dyDescent="0.35">
      <c r="A106" s="8">
        <v>66</v>
      </c>
      <c r="B106" s="8">
        <v>14</v>
      </c>
      <c r="C106" s="9" t="s">
        <v>140</v>
      </c>
      <c r="D106" s="9" t="s">
        <v>83</v>
      </c>
      <c r="E106" s="8">
        <v>28607</v>
      </c>
      <c r="F106" s="8" t="s">
        <v>49</v>
      </c>
      <c r="G106" s="8" t="s">
        <v>36</v>
      </c>
      <c r="H106" s="8">
        <v>607</v>
      </c>
      <c r="I106" s="12">
        <v>89</v>
      </c>
      <c r="J106" s="12">
        <v>87</v>
      </c>
      <c r="K106" s="12">
        <v>87</v>
      </c>
      <c r="L106" s="12">
        <v>93</v>
      </c>
      <c r="M106" s="12">
        <v>79</v>
      </c>
      <c r="N106" s="12">
        <v>83</v>
      </c>
      <c r="O106" s="12">
        <f t="shared" si="5"/>
        <v>518</v>
      </c>
      <c r="R106" s="8" t="s">
        <v>486</v>
      </c>
      <c r="S106" s="12">
        <v>88</v>
      </c>
      <c r="T106" s="12">
        <v>92</v>
      </c>
      <c r="U106" s="12">
        <v>86</v>
      </c>
      <c r="V106" s="12">
        <v>83</v>
      </c>
      <c r="W106" s="12">
        <v>87</v>
      </c>
      <c r="X106" s="12">
        <v>89</v>
      </c>
      <c r="Y106" s="12">
        <f t="shared" si="6"/>
        <v>525</v>
      </c>
      <c r="AC106" s="8">
        <v>552</v>
      </c>
      <c r="AD106" s="12">
        <v>85</v>
      </c>
      <c r="AE106" s="12">
        <v>87</v>
      </c>
      <c r="AF106" s="12">
        <v>90</v>
      </c>
      <c r="AG106" s="12">
        <v>89</v>
      </c>
      <c r="AH106" s="12">
        <v>91</v>
      </c>
      <c r="AI106" s="12">
        <v>93</v>
      </c>
      <c r="AJ106" s="12">
        <f t="shared" si="7"/>
        <v>535</v>
      </c>
    </row>
    <row r="107" spans="1:36" x14ac:dyDescent="0.35">
      <c r="A107" s="8">
        <v>67</v>
      </c>
      <c r="B107" s="8">
        <v>109</v>
      </c>
      <c r="C107" s="9" t="s">
        <v>197</v>
      </c>
      <c r="D107" s="9" t="s">
        <v>106</v>
      </c>
      <c r="E107" s="8">
        <v>112311</v>
      </c>
      <c r="F107" s="8" t="s">
        <v>49</v>
      </c>
      <c r="G107" s="8"/>
      <c r="H107" s="8" t="s">
        <v>426</v>
      </c>
      <c r="I107" s="12">
        <v>89</v>
      </c>
      <c r="J107" s="12">
        <v>88</v>
      </c>
      <c r="K107" s="12">
        <v>89</v>
      </c>
      <c r="L107" s="12">
        <v>90</v>
      </c>
      <c r="M107" s="12">
        <v>87</v>
      </c>
      <c r="N107" s="12">
        <v>85</v>
      </c>
      <c r="O107" s="12">
        <f t="shared" si="5"/>
        <v>528</v>
      </c>
      <c r="R107" s="8" t="s">
        <v>487</v>
      </c>
      <c r="S107" s="12">
        <v>90</v>
      </c>
      <c r="T107" s="12">
        <v>92</v>
      </c>
      <c r="U107" s="12">
        <v>86</v>
      </c>
      <c r="V107" s="12">
        <v>91</v>
      </c>
      <c r="W107" s="12">
        <v>90</v>
      </c>
      <c r="X107" s="12">
        <v>63</v>
      </c>
      <c r="Y107" s="12">
        <f t="shared" si="6"/>
        <v>512</v>
      </c>
      <c r="AC107" s="8">
        <v>688</v>
      </c>
      <c r="AD107" s="12">
        <v>85</v>
      </c>
      <c r="AE107" s="12">
        <v>90</v>
      </c>
      <c r="AF107" s="12">
        <v>94</v>
      </c>
      <c r="AG107" s="12">
        <v>87</v>
      </c>
      <c r="AH107" s="12">
        <v>86</v>
      </c>
      <c r="AI107" s="12">
        <v>86</v>
      </c>
      <c r="AJ107" s="12">
        <f t="shared" si="7"/>
        <v>528</v>
      </c>
    </row>
    <row r="108" spans="1:36" x14ac:dyDescent="0.35">
      <c r="A108" s="8">
        <v>68</v>
      </c>
      <c r="B108" s="8">
        <v>160</v>
      </c>
      <c r="C108" s="9" t="s">
        <v>229</v>
      </c>
      <c r="D108" s="9" t="s">
        <v>51</v>
      </c>
      <c r="E108" s="8">
        <v>28608</v>
      </c>
      <c r="F108" s="8" t="s">
        <v>49</v>
      </c>
      <c r="G108" s="8" t="s">
        <v>36</v>
      </c>
      <c r="H108" s="8">
        <v>621</v>
      </c>
      <c r="I108" s="12">
        <v>91</v>
      </c>
      <c r="J108" s="12">
        <v>89</v>
      </c>
      <c r="K108" s="12">
        <v>91</v>
      </c>
      <c r="L108" s="12">
        <v>89</v>
      </c>
      <c r="M108" s="12">
        <v>91</v>
      </c>
      <c r="N108" s="12">
        <v>90</v>
      </c>
      <c r="O108" s="12">
        <f t="shared" si="5"/>
        <v>541</v>
      </c>
      <c r="R108" s="8" t="s">
        <v>484</v>
      </c>
      <c r="S108" s="12">
        <v>93</v>
      </c>
      <c r="T108" s="12">
        <v>88</v>
      </c>
      <c r="U108" s="12">
        <v>89</v>
      </c>
      <c r="V108" s="12">
        <v>92</v>
      </c>
      <c r="W108" s="12">
        <v>94</v>
      </c>
      <c r="X108" s="12">
        <v>87</v>
      </c>
      <c r="Y108" s="12">
        <f t="shared" si="6"/>
        <v>543</v>
      </c>
      <c r="AC108" s="8">
        <v>705</v>
      </c>
      <c r="AD108" s="12">
        <v>87</v>
      </c>
      <c r="AE108" s="12">
        <v>88</v>
      </c>
      <c r="AF108" s="12">
        <v>90</v>
      </c>
      <c r="AG108" s="12">
        <v>81</v>
      </c>
      <c r="AH108" s="12">
        <v>81</v>
      </c>
      <c r="AI108" s="12">
        <v>93</v>
      </c>
      <c r="AJ108" s="12">
        <f t="shared" si="7"/>
        <v>520</v>
      </c>
    </row>
    <row r="109" spans="1:36" x14ac:dyDescent="0.35">
      <c r="A109" s="8">
        <v>69</v>
      </c>
      <c r="B109" s="8">
        <v>2</v>
      </c>
      <c r="C109" s="9" t="s">
        <v>137</v>
      </c>
      <c r="D109" s="9" t="s">
        <v>106</v>
      </c>
      <c r="E109" s="8">
        <v>14397</v>
      </c>
      <c r="F109" s="8"/>
      <c r="G109" s="8"/>
      <c r="H109" s="8"/>
      <c r="I109" s="12"/>
      <c r="J109" s="12"/>
      <c r="K109" s="12"/>
      <c r="L109" s="12"/>
      <c r="M109" s="12"/>
      <c r="N109" s="12"/>
      <c r="O109" s="12">
        <f t="shared" si="5"/>
        <v>0</v>
      </c>
      <c r="R109" s="8" t="s">
        <v>503</v>
      </c>
      <c r="S109" s="12"/>
      <c r="T109" s="12"/>
      <c r="U109" s="12"/>
      <c r="V109" s="12"/>
      <c r="W109" s="12"/>
      <c r="X109" s="12"/>
      <c r="Y109" s="12">
        <f t="shared" si="6"/>
        <v>0</v>
      </c>
      <c r="AC109" s="8"/>
      <c r="AD109" s="12"/>
      <c r="AE109" s="12"/>
      <c r="AF109" s="12"/>
      <c r="AG109" s="12"/>
      <c r="AH109" s="12"/>
      <c r="AI109" s="12"/>
      <c r="AJ109" s="12">
        <f t="shared" si="7"/>
        <v>0</v>
      </c>
    </row>
    <row r="110" spans="1:36" x14ac:dyDescent="0.35">
      <c r="A110" s="8">
        <v>70</v>
      </c>
      <c r="B110" s="8">
        <v>31</v>
      </c>
      <c r="C110" s="9" t="s">
        <v>145</v>
      </c>
      <c r="D110" s="9" t="s">
        <v>146</v>
      </c>
      <c r="E110" s="8">
        <v>28667</v>
      </c>
      <c r="F110" s="8" t="s">
        <v>41</v>
      </c>
      <c r="G110" s="8"/>
      <c r="H110" s="8"/>
      <c r="I110" s="12"/>
      <c r="J110" s="12"/>
      <c r="K110" s="12"/>
      <c r="L110" s="12"/>
      <c r="M110" s="12"/>
      <c r="N110" s="12"/>
      <c r="O110" s="12">
        <f t="shared" si="5"/>
        <v>0</v>
      </c>
      <c r="R110" s="8" t="s">
        <v>504</v>
      </c>
      <c r="S110" s="12"/>
      <c r="T110" s="12"/>
      <c r="U110" s="12"/>
      <c r="V110" s="12"/>
      <c r="W110" s="12"/>
      <c r="X110" s="12"/>
      <c r="Y110" s="12">
        <f t="shared" si="6"/>
        <v>0</v>
      </c>
      <c r="AC110" s="8"/>
      <c r="AD110" s="12"/>
      <c r="AE110" s="12"/>
      <c r="AF110" s="12"/>
      <c r="AG110" s="12"/>
      <c r="AH110" s="12"/>
      <c r="AI110" s="12"/>
      <c r="AJ110" s="12">
        <f t="shared" si="7"/>
        <v>0</v>
      </c>
    </row>
    <row r="111" spans="1:36" x14ac:dyDescent="0.35">
      <c r="A111" s="8">
        <v>71</v>
      </c>
      <c r="B111" s="8">
        <v>36</v>
      </c>
      <c r="C111" s="9" t="s">
        <v>151</v>
      </c>
      <c r="D111" s="9" t="s">
        <v>67</v>
      </c>
      <c r="E111" s="8">
        <v>31393</v>
      </c>
      <c r="F111" s="8" t="s">
        <v>41</v>
      </c>
      <c r="G111" s="8" t="s">
        <v>191</v>
      </c>
      <c r="H111" s="8">
        <v>635</v>
      </c>
      <c r="I111" s="12">
        <v>96</v>
      </c>
      <c r="J111" s="12">
        <v>96</v>
      </c>
      <c r="K111" s="12">
        <v>96</v>
      </c>
      <c r="L111" s="12">
        <v>95</v>
      </c>
      <c r="M111" s="12">
        <v>95</v>
      </c>
      <c r="N111" s="12">
        <v>97</v>
      </c>
      <c r="O111" s="12">
        <f t="shared" si="5"/>
        <v>575</v>
      </c>
      <c r="R111" s="8">
        <v>693</v>
      </c>
      <c r="S111" s="12">
        <v>95</v>
      </c>
      <c r="T111" s="12">
        <v>96</v>
      </c>
      <c r="U111" s="12">
        <v>96</v>
      </c>
      <c r="V111" s="12">
        <v>97</v>
      </c>
      <c r="W111" s="12">
        <v>95</v>
      </c>
      <c r="X111" s="12">
        <v>97</v>
      </c>
      <c r="Y111" s="12">
        <f t="shared" si="6"/>
        <v>576</v>
      </c>
      <c r="AC111" s="8"/>
      <c r="AD111" s="12"/>
      <c r="AE111" s="12"/>
      <c r="AF111" s="12"/>
      <c r="AG111" s="12"/>
      <c r="AH111" s="12"/>
      <c r="AI111" s="12"/>
      <c r="AJ111" s="12">
        <f t="shared" si="7"/>
        <v>0</v>
      </c>
    </row>
    <row r="112" spans="1:36" x14ac:dyDescent="0.35">
      <c r="A112" s="8">
        <v>72</v>
      </c>
      <c r="B112" s="8">
        <v>60</v>
      </c>
      <c r="C112" s="9" t="s">
        <v>168</v>
      </c>
      <c r="D112" s="9" t="s">
        <v>169</v>
      </c>
      <c r="E112" s="8">
        <v>25835</v>
      </c>
      <c r="F112" s="8" t="s">
        <v>49</v>
      </c>
      <c r="G112" s="8" t="s">
        <v>36</v>
      </c>
      <c r="H112" s="8"/>
      <c r="I112" s="12"/>
      <c r="J112" s="12"/>
      <c r="K112" s="12"/>
      <c r="L112" s="12"/>
      <c r="M112" s="12"/>
      <c r="N112" s="12"/>
      <c r="O112" s="12">
        <f t="shared" si="5"/>
        <v>0</v>
      </c>
      <c r="R112" s="8" t="s">
        <v>505</v>
      </c>
      <c r="S112" s="12"/>
      <c r="T112" s="12"/>
      <c r="U112" s="12"/>
      <c r="V112" s="12"/>
      <c r="W112" s="12"/>
      <c r="X112" s="12"/>
      <c r="Y112" s="12">
        <f t="shared" si="6"/>
        <v>0</v>
      </c>
      <c r="AC112" s="8"/>
      <c r="AD112" s="12"/>
      <c r="AE112" s="12"/>
      <c r="AF112" s="12"/>
      <c r="AG112" s="12"/>
      <c r="AH112" s="12"/>
      <c r="AI112" s="12"/>
      <c r="AJ112" s="12">
        <f t="shared" si="7"/>
        <v>0</v>
      </c>
    </row>
    <row r="113" spans="1:36" x14ac:dyDescent="0.35">
      <c r="A113" s="8">
        <v>73</v>
      </c>
      <c r="B113" s="8">
        <v>73</v>
      </c>
      <c r="C113" s="9" t="s">
        <v>173</v>
      </c>
      <c r="D113" s="9" t="s">
        <v>106</v>
      </c>
      <c r="E113" s="8">
        <v>29925</v>
      </c>
      <c r="F113" s="8" t="s">
        <v>128</v>
      </c>
      <c r="G113" s="8"/>
      <c r="H113" s="8">
        <v>608</v>
      </c>
      <c r="I113" s="12">
        <v>90</v>
      </c>
      <c r="J113" s="12">
        <v>92</v>
      </c>
      <c r="K113" s="12">
        <v>92</v>
      </c>
      <c r="L113" s="12">
        <v>90</v>
      </c>
      <c r="M113" s="12">
        <v>91</v>
      </c>
      <c r="N113" s="12">
        <v>89</v>
      </c>
      <c r="O113" s="12">
        <f t="shared" si="5"/>
        <v>544</v>
      </c>
      <c r="R113" s="8">
        <v>654</v>
      </c>
      <c r="S113" s="12">
        <v>91</v>
      </c>
      <c r="T113" s="12">
        <v>96</v>
      </c>
      <c r="U113" s="12">
        <v>90</v>
      </c>
      <c r="V113" s="12">
        <v>91</v>
      </c>
      <c r="W113" s="12">
        <v>93</v>
      </c>
      <c r="X113" s="12">
        <v>91</v>
      </c>
      <c r="Y113" s="12">
        <f t="shared" si="6"/>
        <v>552</v>
      </c>
      <c r="AC113" s="8"/>
      <c r="AD113" s="12"/>
      <c r="AE113" s="12"/>
      <c r="AF113" s="12"/>
      <c r="AG113" s="12"/>
      <c r="AH113" s="12"/>
      <c r="AI113" s="12"/>
      <c r="AJ113" s="12">
        <f t="shared" si="7"/>
        <v>0</v>
      </c>
    </row>
    <row r="114" spans="1:36" x14ac:dyDescent="0.35">
      <c r="A114" s="8">
        <v>74</v>
      </c>
      <c r="B114" s="8">
        <v>79</v>
      </c>
      <c r="C114" s="9" t="s">
        <v>68</v>
      </c>
      <c r="D114" s="9" t="s">
        <v>69</v>
      </c>
      <c r="E114" s="8">
        <v>31585</v>
      </c>
      <c r="H114" s="12">
        <v>645</v>
      </c>
      <c r="I114" s="6">
        <v>79</v>
      </c>
      <c r="J114" s="6">
        <v>79</v>
      </c>
      <c r="K114" s="6">
        <v>79</v>
      </c>
      <c r="L114" s="6">
        <v>86</v>
      </c>
      <c r="M114" s="6">
        <v>79</v>
      </c>
      <c r="N114" s="6">
        <v>82</v>
      </c>
      <c r="O114" s="12">
        <f t="shared" si="5"/>
        <v>484</v>
      </c>
      <c r="R114" s="12">
        <v>680</v>
      </c>
      <c r="S114" s="12">
        <v>81</v>
      </c>
      <c r="T114" s="12">
        <v>83</v>
      </c>
      <c r="U114" s="12">
        <v>88</v>
      </c>
      <c r="V114" s="12">
        <v>84</v>
      </c>
      <c r="W114" s="12">
        <v>87</v>
      </c>
      <c r="X114" s="12">
        <v>85</v>
      </c>
      <c r="Y114" s="12">
        <f t="shared" si="6"/>
        <v>508</v>
      </c>
      <c r="AD114" s="12"/>
      <c r="AE114" s="12"/>
      <c r="AF114" s="12"/>
      <c r="AG114" s="12"/>
      <c r="AH114" s="12"/>
      <c r="AI114" s="12"/>
      <c r="AJ114" s="12">
        <f t="shared" si="7"/>
        <v>0</v>
      </c>
    </row>
    <row r="115" spans="1:36" x14ac:dyDescent="0.35">
      <c r="A115" s="8">
        <v>75</v>
      </c>
      <c r="B115" s="8">
        <v>85</v>
      </c>
      <c r="C115" s="9" t="s">
        <v>181</v>
      </c>
      <c r="D115" s="9" t="s">
        <v>83</v>
      </c>
      <c r="E115" s="8">
        <v>19626</v>
      </c>
      <c r="F115" s="8"/>
      <c r="G115" s="8"/>
      <c r="H115" s="8"/>
      <c r="I115" s="12"/>
      <c r="J115" s="12"/>
      <c r="K115" s="12"/>
      <c r="L115" s="12"/>
      <c r="M115" s="12"/>
      <c r="N115" s="12"/>
      <c r="O115" s="12">
        <f t="shared" si="5"/>
        <v>0</v>
      </c>
      <c r="R115" s="8" t="s">
        <v>506</v>
      </c>
      <c r="S115" s="12"/>
      <c r="T115" s="12"/>
      <c r="U115" s="12"/>
      <c r="V115" s="12"/>
      <c r="W115" s="12"/>
      <c r="X115" s="12"/>
      <c r="Y115" s="12">
        <f t="shared" si="6"/>
        <v>0</v>
      </c>
      <c r="Z115" s="12"/>
      <c r="AC115" s="8"/>
      <c r="AD115" s="12"/>
      <c r="AE115" s="12"/>
      <c r="AF115" s="12"/>
      <c r="AG115" s="12"/>
      <c r="AH115" s="12"/>
      <c r="AI115" s="12"/>
      <c r="AJ115" s="12">
        <f t="shared" si="7"/>
        <v>0</v>
      </c>
    </row>
    <row r="116" spans="1:36" x14ac:dyDescent="0.35">
      <c r="A116" s="8">
        <v>76</v>
      </c>
      <c r="B116" s="8">
        <v>101</v>
      </c>
      <c r="C116" s="9" t="s">
        <v>190</v>
      </c>
      <c r="D116" s="9" t="s">
        <v>33</v>
      </c>
      <c r="E116" s="8">
        <v>111944</v>
      </c>
      <c r="F116" s="8" t="s">
        <v>41</v>
      </c>
      <c r="G116" s="8" t="s">
        <v>191</v>
      </c>
      <c r="H116" s="8">
        <v>620</v>
      </c>
      <c r="I116" s="12">
        <v>93</v>
      </c>
      <c r="J116" s="12">
        <v>93</v>
      </c>
      <c r="K116" s="12">
        <v>97</v>
      </c>
      <c r="L116" s="12">
        <v>94</v>
      </c>
      <c r="M116" s="12">
        <v>97</v>
      </c>
      <c r="N116" s="12">
        <v>93</v>
      </c>
      <c r="O116" s="12">
        <f t="shared" si="5"/>
        <v>567</v>
      </c>
      <c r="R116" s="8">
        <v>655</v>
      </c>
      <c r="S116" s="12">
        <v>93</v>
      </c>
      <c r="T116" s="12">
        <v>93</v>
      </c>
      <c r="U116" s="12">
        <v>98</v>
      </c>
      <c r="V116" s="12">
        <v>96</v>
      </c>
      <c r="W116" s="12">
        <v>96</v>
      </c>
      <c r="X116" s="12">
        <v>98</v>
      </c>
      <c r="Y116" s="12">
        <f t="shared" si="6"/>
        <v>574</v>
      </c>
      <c r="AC116" s="8"/>
      <c r="AD116" s="12"/>
      <c r="AE116" s="12"/>
      <c r="AF116" s="12"/>
      <c r="AG116" s="12"/>
      <c r="AH116" s="12"/>
      <c r="AI116" s="12"/>
      <c r="AJ116" s="12">
        <f t="shared" si="7"/>
        <v>0</v>
      </c>
    </row>
    <row r="117" spans="1:36" x14ac:dyDescent="0.35">
      <c r="A117" s="8">
        <v>77</v>
      </c>
      <c r="B117" s="8">
        <v>111</v>
      </c>
      <c r="C117" s="9" t="s">
        <v>198</v>
      </c>
      <c r="D117" s="9" t="s">
        <v>99</v>
      </c>
      <c r="E117" s="8">
        <v>28368</v>
      </c>
      <c r="F117" s="8" t="s">
        <v>41</v>
      </c>
      <c r="G117" s="8" t="s">
        <v>191</v>
      </c>
      <c r="H117" s="8">
        <v>601</v>
      </c>
      <c r="I117" s="12">
        <v>94</v>
      </c>
      <c r="J117" s="12">
        <v>95</v>
      </c>
      <c r="K117" s="12">
        <v>96</v>
      </c>
      <c r="L117" s="12">
        <v>92</v>
      </c>
      <c r="M117" s="12">
        <v>90</v>
      </c>
      <c r="N117" s="12">
        <v>94</v>
      </c>
      <c r="O117" s="12">
        <f t="shared" si="5"/>
        <v>561</v>
      </c>
      <c r="R117" s="8">
        <v>694</v>
      </c>
      <c r="S117" s="12">
        <v>90</v>
      </c>
      <c r="T117" s="12">
        <v>97</v>
      </c>
      <c r="U117" s="12">
        <v>96</v>
      </c>
      <c r="V117" s="12">
        <v>96</v>
      </c>
      <c r="W117" s="12">
        <v>92</v>
      </c>
      <c r="X117" s="12">
        <v>94</v>
      </c>
      <c r="Y117" s="12">
        <f t="shared" si="6"/>
        <v>565</v>
      </c>
      <c r="AC117" s="8"/>
      <c r="AD117" s="12"/>
      <c r="AE117" s="12"/>
      <c r="AF117" s="12"/>
      <c r="AG117" s="12"/>
      <c r="AH117" s="12"/>
      <c r="AI117" s="12"/>
      <c r="AJ117" s="12">
        <f t="shared" si="7"/>
        <v>0</v>
      </c>
    </row>
    <row r="118" spans="1:36" x14ac:dyDescent="0.35">
      <c r="A118" s="8">
        <v>78</v>
      </c>
      <c r="B118" s="8">
        <v>152</v>
      </c>
      <c r="C118" s="9" t="s">
        <v>222</v>
      </c>
      <c r="D118" s="9" t="s">
        <v>223</v>
      </c>
      <c r="E118" s="8" t="s">
        <v>224</v>
      </c>
      <c r="F118" s="8"/>
      <c r="G118" s="8" t="s">
        <v>121</v>
      </c>
      <c r="H118" s="8"/>
      <c r="I118" s="12"/>
      <c r="J118" s="12"/>
      <c r="K118" s="12"/>
      <c r="L118" s="12"/>
      <c r="M118" s="12"/>
      <c r="N118" s="12"/>
      <c r="O118" s="12">
        <f t="shared" si="5"/>
        <v>0</v>
      </c>
      <c r="R118" s="8" t="s">
        <v>507</v>
      </c>
      <c r="S118" s="12"/>
      <c r="T118" s="12"/>
      <c r="U118" s="12"/>
      <c r="V118" s="12"/>
      <c r="W118" s="12"/>
      <c r="X118" s="12"/>
      <c r="Y118" s="12">
        <f t="shared" si="6"/>
        <v>0</v>
      </c>
      <c r="AC118" s="8"/>
      <c r="AD118" s="12"/>
      <c r="AE118" s="12"/>
      <c r="AF118" s="12"/>
      <c r="AG118" s="12"/>
      <c r="AH118" s="12"/>
      <c r="AI118" s="12"/>
      <c r="AJ118" s="12">
        <f t="shared" si="7"/>
        <v>0</v>
      </c>
    </row>
    <row r="119" spans="1:36" s="12" customFormat="1" x14ac:dyDescent="0.35">
      <c r="A119" s="8">
        <v>79</v>
      </c>
      <c r="B119" s="8">
        <v>158</v>
      </c>
      <c r="C119" s="9" t="s">
        <v>227</v>
      </c>
      <c r="D119" s="9" t="s">
        <v>180</v>
      </c>
      <c r="E119" s="8">
        <v>30377</v>
      </c>
      <c r="F119" s="8"/>
      <c r="G119" s="8" t="s">
        <v>36</v>
      </c>
      <c r="H119" s="8">
        <v>630</v>
      </c>
      <c r="I119" s="12">
        <v>97</v>
      </c>
      <c r="J119" s="12">
        <v>94</v>
      </c>
      <c r="K119" s="12">
        <v>95</v>
      </c>
      <c r="L119" s="12">
        <v>95</v>
      </c>
      <c r="M119" s="12">
        <v>97</v>
      </c>
      <c r="N119" s="12">
        <v>94</v>
      </c>
      <c r="O119" s="12">
        <f t="shared" si="5"/>
        <v>572</v>
      </c>
      <c r="P119" s="6"/>
      <c r="Q119" s="6"/>
      <c r="R119" s="8">
        <v>695</v>
      </c>
      <c r="S119" s="12">
        <v>96</v>
      </c>
      <c r="T119" s="12">
        <v>93</v>
      </c>
      <c r="U119" s="12">
        <v>92</v>
      </c>
      <c r="V119" s="12">
        <v>97</v>
      </c>
      <c r="W119" s="12">
        <v>95</v>
      </c>
      <c r="X119" s="12">
        <v>93</v>
      </c>
      <c r="Y119" s="12">
        <f t="shared" si="6"/>
        <v>566</v>
      </c>
      <c r="Z119" s="6"/>
      <c r="AA119" s="6"/>
      <c r="AB119" s="6"/>
      <c r="AC119" s="8"/>
      <c r="AJ119" s="12">
        <f t="shared" si="7"/>
        <v>0</v>
      </c>
    </row>
    <row r="120" spans="1:36" x14ac:dyDescent="0.35">
      <c r="A120" s="8">
        <v>80</v>
      </c>
      <c r="B120" s="8">
        <v>178</v>
      </c>
      <c r="C120" s="9" t="s">
        <v>242</v>
      </c>
      <c r="D120" s="9" t="s">
        <v>53</v>
      </c>
      <c r="E120" s="8">
        <v>111943</v>
      </c>
      <c r="F120" s="8" t="s">
        <v>41</v>
      </c>
      <c r="G120" s="8"/>
      <c r="H120" s="8">
        <v>623</v>
      </c>
      <c r="I120" s="12">
        <v>96</v>
      </c>
      <c r="J120" s="12">
        <v>94</v>
      </c>
      <c r="K120" s="12">
        <v>93</v>
      </c>
      <c r="L120" s="12">
        <v>96</v>
      </c>
      <c r="M120" s="12">
        <v>92</v>
      </c>
      <c r="N120" s="12">
        <v>95</v>
      </c>
      <c r="O120" s="12">
        <f t="shared" si="5"/>
        <v>566</v>
      </c>
      <c r="R120" s="8">
        <v>657</v>
      </c>
      <c r="S120" s="12">
        <v>94</v>
      </c>
      <c r="T120" s="12">
        <v>96</v>
      </c>
      <c r="U120" s="12">
        <v>96</v>
      </c>
      <c r="V120" s="12">
        <v>95</v>
      </c>
      <c r="W120" s="12">
        <v>93</v>
      </c>
      <c r="X120" s="12">
        <v>92</v>
      </c>
      <c r="Y120" s="12">
        <f t="shared" si="6"/>
        <v>566</v>
      </c>
      <c r="AC120" s="8"/>
      <c r="AD120" s="12"/>
      <c r="AE120" s="12"/>
      <c r="AF120" s="12"/>
      <c r="AG120" s="12"/>
      <c r="AH120" s="12"/>
      <c r="AI120" s="12"/>
      <c r="AJ120" s="12">
        <f t="shared" si="7"/>
        <v>0</v>
      </c>
    </row>
    <row r="121" spans="1:36" x14ac:dyDescent="0.35">
      <c r="A121" s="12">
        <v>81</v>
      </c>
      <c r="B121" s="8">
        <v>187</v>
      </c>
      <c r="C121" s="9" t="s">
        <v>245</v>
      </c>
      <c r="D121" s="9" t="s">
        <v>70</v>
      </c>
      <c r="E121" s="8">
        <v>31025</v>
      </c>
      <c r="F121" s="8" t="s">
        <v>41</v>
      </c>
      <c r="G121" s="8"/>
      <c r="H121" s="8"/>
      <c r="I121" s="12"/>
      <c r="J121" s="12"/>
      <c r="K121" s="12"/>
      <c r="L121" s="12"/>
      <c r="M121" s="12"/>
      <c r="N121" s="12"/>
      <c r="O121" s="12">
        <f t="shared" si="5"/>
        <v>0</v>
      </c>
      <c r="R121" s="8" t="s">
        <v>508</v>
      </c>
      <c r="S121" s="12"/>
      <c r="T121" s="12"/>
      <c r="U121" s="12"/>
      <c r="V121" s="12"/>
      <c r="W121" s="12"/>
      <c r="X121" s="12"/>
      <c r="Y121" s="12">
        <f t="shared" si="6"/>
        <v>0</v>
      </c>
      <c r="AC121" s="8"/>
      <c r="AD121" s="12"/>
      <c r="AE121" s="12"/>
      <c r="AF121" s="12"/>
      <c r="AG121" s="12"/>
      <c r="AH121" s="12"/>
      <c r="AI121" s="12"/>
      <c r="AJ121" s="12">
        <f t="shared" si="7"/>
        <v>0</v>
      </c>
    </row>
    <row r="122" spans="1:36" x14ac:dyDescent="0.35">
      <c r="C122" s="6" t="s">
        <v>509</v>
      </c>
    </row>
  </sheetData>
  <phoneticPr fontId="5" type="noConversion"/>
  <conditionalFormatting sqref="I41:O118 S1:Y1048576 Z43:Z65536 Z1:Z41 AA1:AM1048576">
    <cfRule type="cellIs" dxfId="3" priority="1" stopIfTrue="1" operator="equal">
      <formula>100</formula>
    </cfRule>
  </conditionalFormatting>
  <conditionalFormatting sqref="Z42">
    <cfRule type="cellIs" dxfId="2" priority="2" stopIfTrue="1" operator="equal">
      <formula>100.9</formula>
    </cfRule>
  </conditionalFormatting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AB33B1-EB73-4759-B65D-F16CCA6A1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2F6F3-8575-4DEA-8EFE-18CA68C05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MAR DAY 1</vt:lpstr>
      <vt:lpstr>MAP DAY 1</vt:lpstr>
      <vt:lpstr>WAR DAY 1</vt:lpstr>
      <vt:lpstr>WAP DAY 1</vt:lpstr>
      <vt:lpstr>MAR DAY 2</vt:lpstr>
      <vt:lpstr>MAP DAY 2</vt:lpstr>
      <vt:lpstr>WAR DAY 2</vt:lpstr>
      <vt:lpstr>WAP DAY 2</vt:lpstr>
      <vt:lpstr>MAR DAY 3</vt:lpstr>
      <vt:lpstr>MAP DAY 3</vt:lpstr>
      <vt:lpstr>WAR DAY 3</vt:lpstr>
      <vt:lpstr>WAP DAY 3</vt:lpstr>
      <vt:lpstr>'MAP DAY 1'!Print_Titles</vt:lpstr>
      <vt:lpstr>'MAR DAY 1'!Print_Titles</vt:lpstr>
      <vt:lpstr>'WAR DAY 1'!Print_Titles</vt:lpstr>
    </vt:vector>
  </TitlesOfParts>
  <Company>USA Shooting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brookel</dc:creator>
  <cp:lastModifiedBy>Reya Kempley</cp:lastModifiedBy>
  <cp:lastPrinted>2007-12-01T00:38:08Z</cp:lastPrinted>
  <dcterms:created xsi:type="dcterms:W3CDTF">2007-11-30T15:14:31Z</dcterms:created>
  <dcterms:modified xsi:type="dcterms:W3CDTF">2020-07-02T20:22:24Z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-1127956627</vt:i4>
  </property>
  <property fmtid="{D5CDD505-2E9C-101B-9397-08002B2CF9AE}" pid="3" name="_EmailSubject">
    <vt:lpwstr>3xAir results</vt:lpwstr>
  </property>
  <property fmtid="{D5CDD505-2E9C-101B-9397-08002B2CF9AE}" pid="4" name="_AuthorEmail">
    <vt:lpwstr>lindsay.brooke@usashooting.org</vt:lpwstr>
  </property>
  <property fmtid="{D5CDD505-2E9C-101B-9397-08002B2CF9AE}" pid="5" name="_AuthorEmailDisplayName">
    <vt:lpwstr>Lindsay Brooke</vt:lpwstr>
  </property>
  <property fmtid="{D5CDD505-2E9C-101B-9397-08002B2CF9AE}" pid="6" name="_ReviewingToolsShownOnce">
    <vt:lpwstr/>
  </property>
  <property fmtid="{D5CDD505-2E9C-101B-9397-08002B2CF9AE}" pid="7" name="ContentTypeId">
    <vt:lpwstr>0x0101009A3487F3ECFF8C49B649E3CB3AA00BE2</vt:lpwstr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