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BA223912-3872-488A-B8BA-DC243229EAAE}" xr6:coauthVersionLast="44" xr6:coauthVersionMax="44" xr10:uidLastSave="{00000000-0000-0000-0000-000000000000}"/>
  <bookViews>
    <workbookView xWindow="31110" yWindow="2325" windowWidth="17820" windowHeight="11535"/>
  </bookViews>
  <sheets>
    <sheet name="MAR1" sheetId="12" r:id="rId1"/>
    <sheet name="MAR2" sheetId="6" r:id="rId2"/>
    <sheet name="MAR3" sheetId="1" r:id="rId3"/>
    <sheet name="MAP1" sheetId="11" r:id="rId4"/>
    <sheet name="MAP2" sheetId="5" r:id="rId5"/>
    <sheet name="MAP3" sheetId="2" r:id="rId6"/>
    <sheet name="WAR1" sheetId="10" r:id="rId7"/>
    <sheet name="WAR2" sheetId="7" r:id="rId8"/>
    <sheet name="WAR3" sheetId="4" r:id="rId9"/>
    <sheet name="WAP1" sheetId="9" r:id="rId10"/>
    <sheet name="WAP2" sheetId="8" r:id="rId11"/>
    <sheet name="WAP3" sheetId="3" r:id="rId12"/>
  </sheets>
  <definedNames>
    <definedName name="_xlnm.Print_Titles" localSheetId="5">'MAP3'!$15:$15</definedName>
    <definedName name="_xlnm.Print_Titles" localSheetId="2">'MAR3'!$16:$16</definedName>
    <definedName name="_xlnm.Print_Titles" localSheetId="8">'WAR3'!$14:$14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9" l="1"/>
  <c r="K32" i="9"/>
  <c r="K31" i="9"/>
  <c r="K30" i="9"/>
  <c r="K29" i="9"/>
  <c r="K28" i="9"/>
  <c r="K27" i="9"/>
  <c r="K26" i="9"/>
  <c r="K25" i="9"/>
  <c r="M25" i="9"/>
  <c r="K24" i="9"/>
  <c r="M24" i="9"/>
  <c r="K23" i="9"/>
  <c r="M23" i="9"/>
  <c r="K22" i="9"/>
  <c r="M22" i="9"/>
  <c r="K21" i="9"/>
  <c r="M21" i="9"/>
  <c r="K20" i="9"/>
  <c r="M20" i="9"/>
  <c r="K19" i="9"/>
  <c r="M19" i="9"/>
  <c r="K18" i="9"/>
  <c r="M18" i="9"/>
  <c r="K17" i="9"/>
  <c r="M17" i="9"/>
  <c r="K16" i="9"/>
  <c r="M16" i="9"/>
  <c r="K15" i="9"/>
  <c r="M15" i="9"/>
  <c r="K14" i="9"/>
  <c r="M14" i="9"/>
  <c r="K13" i="9"/>
  <c r="M13" i="9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M27" i="10" s="1"/>
  <c r="K26" i="10"/>
  <c r="M26" i="10" s="1"/>
  <c r="K25" i="10"/>
  <c r="M25" i="10" s="1"/>
  <c r="K24" i="10"/>
  <c r="M24" i="10" s="1"/>
  <c r="K23" i="10"/>
  <c r="M23" i="10" s="1"/>
  <c r="K22" i="10"/>
  <c r="M22" i="10" s="1"/>
  <c r="K21" i="10"/>
  <c r="M21" i="10" s="1"/>
  <c r="K20" i="10"/>
  <c r="M20" i="10" s="1"/>
  <c r="K19" i="10"/>
  <c r="M19" i="10" s="1"/>
  <c r="K18" i="10"/>
  <c r="M18" i="10" s="1"/>
  <c r="K17" i="10"/>
  <c r="M17" i="10" s="1"/>
  <c r="K16" i="10"/>
  <c r="M16" i="10" s="1"/>
  <c r="K15" i="10"/>
  <c r="M15" i="10" s="1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O28" i="12" s="1"/>
  <c r="M27" i="12"/>
  <c r="O27" i="12" s="1"/>
  <c r="M26" i="12"/>
  <c r="O26" i="12" s="1"/>
  <c r="M25" i="12"/>
  <c r="O25" i="12" s="1"/>
  <c r="M24" i="12"/>
  <c r="O24" i="12" s="1"/>
  <c r="M23" i="12"/>
  <c r="O23" i="12" s="1"/>
  <c r="M22" i="12"/>
  <c r="O22" i="12" s="1"/>
  <c r="M21" i="12"/>
  <c r="O21" i="12" s="1"/>
  <c r="M20" i="12"/>
  <c r="O20" i="12" s="1"/>
  <c r="M19" i="12"/>
  <c r="O19" i="12" s="1"/>
  <c r="M18" i="12"/>
  <c r="O18" i="12" s="1"/>
  <c r="M17" i="12"/>
  <c r="O17" i="12" s="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O30" i="11" s="1"/>
  <c r="M29" i="11"/>
  <c r="O29" i="11" s="1"/>
  <c r="M28" i="11"/>
  <c r="O28" i="11" s="1"/>
  <c r="M27" i="11"/>
  <c r="O27" i="11" s="1"/>
  <c r="M26" i="11"/>
  <c r="O26" i="11" s="1"/>
  <c r="M25" i="11"/>
  <c r="O25" i="11" s="1"/>
  <c r="M24" i="11"/>
  <c r="O24" i="11" s="1"/>
  <c r="M23" i="11"/>
  <c r="O23" i="11" s="1"/>
  <c r="M22" i="11"/>
  <c r="O22" i="11" s="1"/>
  <c r="M21" i="11"/>
  <c r="O21" i="11" s="1"/>
  <c r="M20" i="11"/>
  <c r="O20" i="11" s="1"/>
  <c r="M19" i="11"/>
  <c r="O19" i="11" s="1"/>
  <c r="M18" i="11"/>
  <c r="O18" i="11" s="1"/>
  <c r="M17" i="11"/>
  <c r="O17" i="11" s="1"/>
  <c r="M16" i="11"/>
  <c r="O16" i="11" s="1"/>
  <c r="K33" i="8"/>
  <c r="K32" i="8"/>
  <c r="K31" i="8"/>
  <c r="K30" i="8"/>
  <c r="K29" i="8"/>
  <c r="K28" i="8"/>
  <c r="K27" i="8"/>
  <c r="K26" i="8"/>
  <c r="K25" i="8"/>
  <c r="M25" i="8" s="1"/>
  <c r="K24" i="8"/>
  <c r="M24" i="8" s="1"/>
  <c r="K23" i="8"/>
  <c r="M23" i="8" s="1"/>
  <c r="K22" i="8"/>
  <c r="M22" i="8" s="1"/>
  <c r="K21" i="8"/>
  <c r="M21" i="8" s="1"/>
  <c r="K20" i="8"/>
  <c r="M20" i="8" s="1"/>
  <c r="K19" i="8"/>
  <c r="M19" i="8" s="1"/>
  <c r="K18" i="8"/>
  <c r="M18" i="8" s="1"/>
  <c r="K17" i="8"/>
  <c r="M17" i="8" s="1"/>
  <c r="K16" i="8"/>
  <c r="M16" i="8" s="1"/>
  <c r="K15" i="8"/>
  <c r="M15" i="8" s="1"/>
  <c r="K14" i="8"/>
  <c r="M14" i="8" s="1"/>
  <c r="K13" i="8"/>
  <c r="M13" i="8" s="1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21" i="7"/>
  <c r="M21" i="7" s="1"/>
  <c r="K20" i="7"/>
  <c r="M20" i="7" s="1"/>
  <c r="K19" i="7"/>
  <c r="M19" i="7" s="1"/>
  <c r="K18" i="7"/>
  <c r="M18" i="7" s="1"/>
  <c r="K17" i="7"/>
  <c r="M17" i="7" s="1"/>
  <c r="K16" i="7"/>
  <c r="M16" i="7" s="1"/>
  <c r="K15" i="7"/>
  <c r="M15" i="7" s="1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O30" i="5"/>
  <c r="M29" i="5"/>
  <c r="O29" i="5"/>
  <c r="M28" i="5"/>
  <c r="O28" i="5"/>
  <c r="M27" i="5"/>
  <c r="O27" i="5"/>
  <c r="M26" i="5"/>
  <c r="O26" i="5"/>
  <c r="M25" i="5"/>
  <c r="O25" i="5"/>
  <c r="M24" i="5"/>
  <c r="O24" i="5"/>
  <c r="M23" i="5"/>
  <c r="O23" i="5"/>
  <c r="M22" i="5"/>
  <c r="O22" i="5"/>
  <c r="M21" i="5"/>
  <c r="O21" i="5"/>
  <c r="M20" i="5"/>
  <c r="O20" i="5"/>
  <c r="M19" i="5"/>
  <c r="O19" i="5"/>
  <c r="M18" i="5"/>
  <c r="O18" i="5"/>
  <c r="M17" i="5"/>
  <c r="O17" i="5"/>
  <c r="M16" i="5"/>
  <c r="O16" i="5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O30" i="6"/>
  <c r="M29" i="6"/>
  <c r="O29" i="6"/>
  <c r="M28" i="6"/>
  <c r="O28" i="6"/>
  <c r="M27" i="6"/>
  <c r="O27" i="6"/>
  <c r="M26" i="6"/>
  <c r="O26" i="6"/>
  <c r="M25" i="6"/>
  <c r="O25" i="6"/>
  <c r="M24" i="6"/>
  <c r="O24" i="6"/>
  <c r="M23" i="6"/>
  <c r="O23" i="6"/>
  <c r="M22" i="6"/>
  <c r="O22" i="6"/>
  <c r="M21" i="6"/>
  <c r="O21" i="6"/>
  <c r="M20" i="6"/>
  <c r="O20" i="6"/>
  <c r="M19" i="6"/>
  <c r="O19" i="6"/>
  <c r="M18" i="6"/>
  <c r="O18" i="6"/>
  <c r="M17" i="6"/>
  <c r="O17" i="6"/>
  <c r="K19" i="3"/>
  <c r="M19" i="3"/>
  <c r="K14" i="3"/>
  <c r="M14" i="3"/>
  <c r="K17" i="3"/>
  <c r="M17" i="3"/>
  <c r="K15" i="3"/>
  <c r="M15" i="3"/>
  <c r="K16" i="3"/>
  <c r="M16" i="3"/>
  <c r="K24" i="3"/>
  <c r="M24" i="3"/>
  <c r="K18" i="3"/>
  <c r="M18" i="3"/>
  <c r="K23" i="3"/>
  <c r="M23" i="3"/>
  <c r="K21" i="3"/>
  <c r="M21" i="3"/>
  <c r="K22" i="3"/>
  <c r="M22" i="3"/>
  <c r="K20" i="3"/>
  <c r="M20" i="3"/>
  <c r="K25" i="3"/>
  <c r="M25" i="3"/>
  <c r="K26" i="3"/>
  <c r="M26" i="3"/>
  <c r="K13" i="3"/>
  <c r="M13" i="3"/>
  <c r="K28" i="4"/>
  <c r="K16" i="4"/>
  <c r="M16" i="4" s="1"/>
  <c r="K17" i="4"/>
  <c r="M17" i="4" s="1"/>
  <c r="K21" i="4"/>
  <c r="M21" i="4" s="1"/>
  <c r="K20" i="4"/>
  <c r="M20" i="4" s="1"/>
  <c r="K19" i="4"/>
  <c r="M19" i="4" s="1"/>
  <c r="K18" i="4"/>
  <c r="M18" i="4" s="1"/>
  <c r="K22" i="4"/>
  <c r="M22" i="4" s="1"/>
  <c r="K25" i="4"/>
  <c r="M25" i="4" s="1"/>
  <c r="K23" i="4"/>
  <c r="M23" i="4" s="1"/>
  <c r="K26" i="4"/>
  <c r="M26" i="4" s="1"/>
  <c r="K24" i="4"/>
  <c r="M24" i="4" s="1"/>
  <c r="K27" i="4"/>
  <c r="K15" i="4"/>
  <c r="M15" i="4"/>
  <c r="M17" i="1"/>
  <c r="O17" i="1"/>
  <c r="M18" i="1"/>
  <c r="O18" i="1"/>
  <c r="M20" i="1"/>
  <c r="O20" i="1"/>
  <c r="M22" i="1"/>
  <c r="O22" i="1"/>
  <c r="M19" i="1"/>
  <c r="O19" i="1"/>
  <c r="M21" i="1"/>
  <c r="O21" i="1"/>
  <c r="M25" i="1"/>
  <c r="O25" i="1"/>
  <c r="M28" i="1"/>
  <c r="O28" i="1"/>
  <c r="M26" i="1"/>
  <c r="O26" i="1"/>
  <c r="M24" i="1"/>
  <c r="O24" i="1"/>
  <c r="M29" i="1"/>
  <c r="O29" i="1"/>
  <c r="M27" i="1"/>
  <c r="O27" i="1"/>
  <c r="M30" i="1"/>
  <c r="M32" i="1"/>
  <c r="M33" i="1"/>
  <c r="M34" i="1"/>
  <c r="M35" i="1"/>
  <c r="M36" i="1"/>
  <c r="M23" i="1"/>
  <c r="O23" i="1"/>
  <c r="M17" i="2"/>
  <c r="O17" i="2"/>
  <c r="M18" i="2"/>
  <c r="O18" i="2"/>
  <c r="M20" i="2"/>
  <c r="O20" i="2"/>
  <c r="M19" i="2"/>
  <c r="O19" i="2"/>
  <c r="M21" i="2"/>
  <c r="O21" i="2"/>
  <c r="M22" i="2"/>
  <c r="O22" i="2"/>
  <c r="M23" i="2"/>
  <c r="O23" i="2"/>
  <c r="M24" i="2"/>
  <c r="O24" i="2"/>
  <c r="M26" i="2"/>
  <c r="O26" i="2"/>
  <c r="M25" i="2"/>
  <c r="O25" i="2"/>
  <c r="M27" i="2"/>
  <c r="O27" i="2"/>
  <c r="M28" i="2"/>
  <c r="O28" i="2"/>
  <c r="M30" i="2"/>
  <c r="O30" i="2"/>
  <c r="M29" i="2"/>
  <c r="O29" i="2"/>
  <c r="M16" i="2"/>
  <c r="O16" i="2"/>
  <c r="M49" i="2"/>
  <c r="K32" i="3"/>
  <c r="K27" i="3"/>
  <c r="K30" i="3"/>
  <c r="K29" i="3"/>
  <c r="K31" i="3"/>
  <c r="K33" i="3"/>
  <c r="K28" i="3"/>
  <c r="K30" i="4"/>
  <c r="K29" i="4"/>
  <c r="K36" i="4"/>
  <c r="K55" i="4"/>
  <c r="K41" i="4"/>
  <c r="K48" i="4"/>
  <c r="K35" i="4"/>
  <c r="K31" i="4"/>
  <c r="K34" i="4"/>
  <c r="K47" i="4"/>
  <c r="K38" i="4"/>
  <c r="K37" i="4"/>
  <c r="K32" i="4"/>
  <c r="K33" i="4"/>
  <c r="K62" i="4"/>
  <c r="K44" i="4"/>
  <c r="K63" i="4"/>
  <c r="K51" i="4"/>
  <c r="K39" i="4"/>
  <c r="K49" i="4"/>
  <c r="K56" i="4"/>
  <c r="K61" i="4"/>
  <c r="K53" i="4"/>
  <c r="K45" i="4"/>
  <c r="K43" i="4"/>
  <c r="K57" i="4"/>
  <c r="K66" i="4"/>
  <c r="K60" i="4"/>
  <c r="K42" i="4"/>
  <c r="K46" i="4"/>
  <c r="K50" i="4"/>
  <c r="K52" i="4"/>
  <c r="K71" i="4"/>
  <c r="K54" i="4"/>
  <c r="K40" i="4"/>
  <c r="K59" i="4"/>
  <c r="K58" i="4"/>
  <c r="K69" i="4"/>
  <c r="K65" i="4"/>
  <c r="K64" i="4"/>
  <c r="K73" i="4"/>
  <c r="K72" i="4"/>
  <c r="K67" i="4"/>
  <c r="K70" i="4"/>
  <c r="K68" i="4"/>
  <c r="K74" i="4"/>
  <c r="M33" i="2"/>
  <c r="M53" i="2"/>
  <c r="M31" i="2"/>
  <c r="M41" i="2"/>
  <c r="M42" i="2"/>
  <c r="M32" i="2"/>
  <c r="M34" i="2"/>
  <c r="M40" i="2"/>
  <c r="M46" i="2"/>
  <c r="M35" i="2"/>
  <c r="M37" i="2"/>
  <c r="M43" i="2"/>
  <c r="M45" i="2"/>
  <c r="M38" i="2"/>
  <c r="M47" i="2"/>
  <c r="M36" i="2"/>
  <c r="M48" i="2"/>
  <c r="M50" i="2"/>
  <c r="M39" i="2"/>
  <c r="M56" i="2"/>
  <c r="M59" i="2"/>
  <c r="M52" i="2"/>
  <c r="M44" i="2"/>
  <c r="M54" i="2"/>
  <c r="M57" i="2"/>
  <c r="M58" i="2"/>
  <c r="M60" i="2"/>
  <c r="M62" i="2"/>
  <c r="M61" i="2"/>
  <c r="M63" i="2"/>
  <c r="M64" i="2"/>
  <c r="M51" i="2"/>
  <c r="M65" i="2"/>
  <c r="M55" i="2"/>
  <c r="M66" i="2"/>
  <c r="M67" i="2"/>
  <c r="M68" i="2"/>
  <c r="M61" i="1"/>
  <c r="M59" i="1"/>
  <c r="M79" i="1"/>
  <c r="M46" i="1"/>
  <c r="M80" i="1"/>
  <c r="M43" i="1"/>
  <c r="M39" i="1"/>
  <c r="M70" i="1"/>
  <c r="M38" i="1"/>
  <c r="M69" i="1"/>
  <c r="M50" i="1"/>
  <c r="M48" i="1"/>
  <c r="M52" i="1"/>
  <c r="M74" i="1"/>
  <c r="M86" i="1"/>
  <c r="M60" i="1"/>
  <c r="M56" i="1"/>
  <c r="M85" i="1"/>
  <c r="M55" i="1"/>
  <c r="M81" i="1"/>
  <c r="M87" i="1"/>
  <c r="M40" i="1"/>
  <c r="M41" i="1"/>
  <c r="M45" i="1"/>
  <c r="M42" i="1"/>
  <c r="M54" i="1"/>
  <c r="M77" i="1"/>
  <c r="M75" i="1"/>
  <c r="M71" i="1"/>
  <c r="M66" i="1"/>
  <c r="M72" i="1"/>
  <c r="M62" i="1"/>
  <c r="M82" i="1"/>
  <c r="M64" i="1"/>
  <c r="M44" i="1"/>
  <c r="M49" i="1"/>
  <c r="M63" i="1"/>
  <c r="M67" i="1"/>
  <c r="M65" i="1"/>
  <c r="M53" i="1"/>
  <c r="M58" i="1"/>
  <c r="M57" i="1"/>
  <c r="M47" i="1"/>
  <c r="M68" i="1"/>
  <c r="M51" i="1"/>
  <c r="M37" i="1"/>
  <c r="M31" i="1"/>
  <c r="M88" i="1"/>
  <c r="M73" i="1"/>
  <c r="M84" i="1"/>
  <c r="M89" i="1"/>
  <c r="M83" i="1"/>
  <c r="M78" i="1"/>
  <c r="M76" i="1"/>
  <c r="M90" i="1"/>
</calcChain>
</file>

<file path=xl/sharedStrings.xml><?xml version="1.0" encoding="utf-8"?>
<sst xmlns="http://schemas.openxmlformats.org/spreadsheetml/2006/main" count="1577" uniqueCount="314">
  <si>
    <t>2008 USA Shooting 3xAir Match</t>
  </si>
  <si>
    <t>Champion</t>
  </si>
  <si>
    <t>2nd Place</t>
  </si>
  <si>
    <t>Junior Champion</t>
  </si>
  <si>
    <t>High Visitor</t>
  </si>
  <si>
    <t>High Collegiate</t>
  </si>
  <si>
    <t>Rank</t>
  </si>
  <si>
    <t>Comp</t>
  </si>
  <si>
    <t>Name</t>
  </si>
  <si>
    <t>Mem</t>
  </si>
  <si>
    <t>Cat</t>
  </si>
  <si>
    <t>tgt</t>
  </si>
  <si>
    <t>Allred, Matthew D</t>
  </si>
  <si>
    <t>J3</t>
  </si>
  <si>
    <t>Bures, Jace William</t>
  </si>
  <si>
    <t>Bures, Cole D</t>
  </si>
  <si>
    <t>J2</t>
  </si>
  <si>
    <t>Butler, Soren C</t>
  </si>
  <si>
    <t>Chandler, Thomas</t>
  </si>
  <si>
    <t>J1</t>
  </si>
  <si>
    <t>Chesebro, Dustin G</t>
  </si>
  <si>
    <t>Christenson, Dempster M</t>
  </si>
  <si>
    <t>Clark, James Joseph</t>
  </si>
  <si>
    <t>Connell, Zachary David</t>
  </si>
  <si>
    <t>Cooper, Jimmie L</t>
  </si>
  <si>
    <t>Cross, Bryan Matthew</t>
  </si>
  <si>
    <t>Csenge, Thomas E</t>
  </si>
  <si>
    <t>Daniels, Charles W</t>
  </si>
  <si>
    <t>S3</t>
  </si>
  <si>
    <t>Daviscourt, Joshua Pippin</t>
  </si>
  <si>
    <t>Daviscourt, Nicholas Allen</t>
  </si>
  <si>
    <t>Deem, Pete W</t>
  </si>
  <si>
    <t>Dunham-Bender, Ryan</t>
  </si>
  <si>
    <t>Everson, Patrick J</t>
  </si>
  <si>
    <t>Franz, Scott</t>
  </si>
  <si>
    <t>Freeman, Raymond</t>
  </si>
  <si>
    <t>Gagnon, Matthew M</t>
  </si>
  <si>
    <t>Galligan, William</t>
  </si>
  <si>
    <t>Geer, Daniel Avery</t>
  </si>
  <si>
    <t>Hall, David James</t>
  </si>
  <si>
    <t>Hammond, Jonathan W J</t>
  </si>
  <si>
    <t>V</t>
  </si>
  <si>
    <t>Haney, Patrick Zane</t>
  </si>
  <si>
    <t>Henry, Josselin</t>
  </si>
  <si>
    <t>France</t>
  </si>
  <si>
    <t>Hess, Wesley</t>
  </si>
  <si>
    <t>Holsopple, Aaron M</t>
  </si>
  <si>
    <t>Jarrell, Brian</t>
  </si>
  <si>
    <t>Klein, Forrest</t>
  </si>
  <si>
    <t>Lamson, Andy</t>
  </si>
  <si>
    <t>Lewis, Layne K</t>
  </si>
  <si>
    <t>Liuzza, Michael</t>
  </si>
  <si>
    <t>Lowe, Daniel P</t>
  </si>
  <si>
    <t>Lyman, Remington Perry</t>
  </si>
  <si>
    <t>Mangaudis  III, Robert R</t>
  </si>
  <si>
    <t>Mar, Timothy P.</t>
  </si>
  <si>
    <t>Martin, Matthew</t>
  </si>
  <si>
    <t>McClallen, Mark William</t>
  </si>
  <si>
    <t>Miller, Paul</t>
  </si>
  <si>
    <t>Monene, Marc</t>
  </si>
  <si>
    <t>Monto, Thomas</t>
  </si>
  <si>
    <t>S3 D</t>
  </si>
  <si>
    <t>Monnier, Jérémy</t>
  </si>
  <si>
    <t>J1 V</t>
  </si>
  <si>
    <t>Naswadi, Jeffrey G</t>
  </si>
  <si>
    <t>Neidigh, Jed M</t>
  </si>
  <si>
    <t>Niefer, Cory</t>
  </si>
  <si>
    <t>Canada</t>
  </si>
  <si>
    <t>Oberle, Robert W</t>
  </si>
  <si>
    <t>Pestilli Jr., Vincent P</t>
  </si>
  <si>
    <t>Pettersson Sartz, Glen Patrik</t>
  </si>
  <si>
    <t>Sweden</t>
  </si>
  <si>
    <t>Phillips, Kyle</t>
  </si>
  <si>
    <t>Piasecki, Pierre-Edmond</t>
  </si>
  <si>
    <t>Preszler, Luke E</t>
  </si>
  <si>
    <t>Pueppke, Matthew Glenn</t>
  </si>
  <si>
    <t>Purdy, Jay S</t>
  </si>
  <si>
    <t>S1</t>
  </si>
  <si>
    <t>Roland, Andrew Takashi</t>
  </si>
  <si>
    <t>Rutter, Cody</t>
  </si>
  <si>
    <t>Sagehorn, Ross Eric</t>
  </si>
  <si>
    <t>Sauveplane, Valérian</t>
  </si>
  <si>
    <t>Scherer, Stephen I</t>
  </si>
  <si>
    <t>Seery, Michael K.</t>
  </si>
  <si>
    <t>Sejkora, Clint A</t>
  </si>
  <si>
    <t>Settlemires, Ethan William</t>
  </si>
  <si>
    <t>Sherry, Tim</t>
  </si>
  <si>
    <t>Snyman, Johan Hanno</t>
  </si>
  <si>
    <t>South Africa</t>
  </si>
  <si>
    <t>Somaduroff, Austin Jacob</t>
  </si>
  <si>
    <t>Sprecher, David R</t>
  </si>
  <si>
    <t>Spurgeon, Garrett Storm</t>
  </si>
  <si>
    <t>Sui, Kevin</t>
  </si>
  <si>
    <t>Thompson, Thomas A.</t>
  </si>
  <si>
    <t>Wallace, Matthew J</t>
  </si>
  <si>
    <t>Williams, Evan Russell</t>
  </si>
  <si>
    <t>Zaken, Jimmy</t>
  </si>
  <si>
    <t>Alves, Ethel-Ann</t>
  </si>
  <si>
    <t>Angeli, Leslie G</t>
  </si>
  <si>
    <t>Arbach, Cheyenne J</t>
  </si>
  <si>
    <t>Audet, Kelly Peyton</t>
  </si>
  <si>
    <t>Barber, Caroline J</t>
  </si>
  <si>
    <t>Beard, Taylor Lynn-Marie</t>
  </si>
  <si>
    <t>Beyerle, Jamie L</t>
  </si>
  <si>
    <t>Bohren, Michelle E</t>
  </si>
  <si>
    <t>Broeker, Sarah</t>
  </si>
  <si>
    <t>Broughton, Haylea E.</t>
  </si>
  <si>
    <t>Caruso, Emily J</t>
  </si>
  <si>
    <t>Chrostowski, Kimberly</t>
  </si>
  <si>
    <t>Collins, Staci</t>
  </si>
  <si>
    <t>Dutton, Janine R</t>
  </si>
  <si>
    <t>Duperron, Myriam</t>
  </si>
  <si>
    <t>English, Megan A</t>
  </si>
  <si>
    <t>Evesque, Emilie</t>
  </si>
  <si>
    <t>Fiorino, Shanna</t>
  </si>
  <si>
    <t>Fong, Abigail</t>
  </si>
  <si>
    <t>Forman, Caitlin M</t>
  </si>
  <si>
    <t>Fretts, Katie</t>
  </si>
  <si>
    <t>Fuller, Katie Lynn</t>
  </si>
  <si>
    <t>Furrer, Amanda</t>
  </si>
  <si>
    <t>Gentemann, Christy</t>
  </si>
  <si>
    <t>Goodwin, Rena M</t>
  </si>
  <si>
    <t>Hicks, Morgan Crystal</t>
  </si>
  <si>
    <t>Holman, Meredith W.</t>
  </si>
  <si>
    <t>Holsopple, Emily R</t>
  </si>
  <si>
    <t>Jackson, Ashley L</t>
  </si>
  <si>
    <t>Kunzelman, Lisa</t>
  </si>
  <si>
    <t>Lathbury, Camille</t>
  </si>
  <si>
    <t>Levine, Jessica K</t>
  </si>
  <si>
    <t>Lluy, Morgan</t>
  </si>
  <si>
    <t>Lorenzen, Erin</t>
  </si>
  <si>
    <t>Margaria, Jasmine</t>
  </si>
  <si>
    <t>NEW</t>
  </si>
  <si>
    <t>Martin, Kaite C.</t>
  </si>
  <si>
    <t>Martin, Rachel E.</t>
  </si>
  <si>
    <t>Martin, Denise M.</t>
  </si>
  <si>
    <t>Masters, Forest Rainier</t>
  </si>
  <si>
    <t>McMullin, Amanda</t>
  </si>
  <si>
    <t>Morrill, Meghann K.</t>
  </si>
  <si>
    <t>Morrissey, Caitlin M</t>
  </si>
  <si>
    <t>Mouhot, Arielle E</t>
  </si>
  <si>
    <t>Petersen, Ida Ruth</t>
  </si>
  <si>
    <t>Pitts, Halie Alexandra</t>
  </si>
  <si>
    <t>Quiner, Emily Rose</t>
  </si>
  <si>
    <t>Scherer, Sarah</t>
  </si>
  <si>
    <t>Scherer, Susan</t>
  </si>
  <si>
    <t>SERNA, LEONA S</t>
  </si>
  <si>
    <t>Stanec, Abbey Rhiannon</t>
  </si>
  <si>
    <t>Stankey, Keely Marie</t>
  </si>
  <si>
    <t>Steiner, Amy L</t>
  </si>
  <si>
    <t>Swanson, Erica Kyndal</t>
  </si>
  <si>
    <t>Trisdale, Samantha C</t>
  </si>
  <si>
    <t>Trisdale, Chiara</t>
  </si>
  <si>
    <t>Underwood, Stacy</t>
  </si>
  <si>
    <t>Wilson, Reann R</t>
  </si>
  <si>
    <t>Yeager, Alivia Brooke</t>
  </si>
  <si>
    <t>Kim, Joyce</t>
  </si>
  <si>
    <t>Alaways, David</t>
  </si>
  <si>
    <t>Beaman, Brian W</t>
  </si>
  <si>
    <t>Berglee, Seth Martin</t>
  </si>
  <si>
    <t>Bishop, Michael Byron, Jr.</t>
  </si>
  <si>
    <t>D</t>
  </si>
  <si>
    <t>Brunetto, Anthony</t>
  </si>
  <si>
    <t>S2</t>
  </si>
  <si>
    <t>Budnella, Nicholas</t>
  </si>
  <si>
    <t>Concheff, Jon W</t>
  </si>
  <si>
    <t>Davis, Ryan J</t>
  </si>
  <si>
    <t>Dutoit, Jack M.</t>
  </si>
  <si>
    <t>Gray, Richard T</t>
  </si>
  <si>
    <t>Hanson, Kyle Evan</t>
  </si>
  <si>
    <t>Hedrick, Zachary C.</t>
  </si>
  <si>
    <t>Hewitt, Michael J</t>
  </si>
  <si>
    <t>Hollen, Eric D.</t>
  </si>
  <si>
    <t>Holtman, James H</t>
  </si>
  <si>
    <t>Imig, Tyler C</t>
  </si>
  <si>
    <t>Kevanian, George</t>
  </si>
  <si>
    <t>Lewontin, David J</t>
  </si>
  <si>
    <t>Locatelli, Stephen R</t>
  </si>
  <si>
    <t>Luko, Andreas</t>
  </si>
  <si>
    <t>Lutz, Stephen Anthony, Jr.</t>
  </si>
  <si>
    <t>Milchanowski, Jack</t>
  </si>
  <si>
    <t>Morales, Ronald B</t>
  </si>
  <si>
    <t>Mowrer, Nick I.</t>
  </si>
  <si>
    <t>Nghiem, Nghi T</t>
  </si>
  <si>
    <t>Nona, Christopher Lee</t>
  </si>
  <si>
    <t>Nugent, Kevin</t>
  </si>
  <si>
    <t>Oldach, John Chandler</t>
  </si>
  <si>
    <t>Owsley, Cody</t>
  </si>
  <si>
    <t>Perez-Benitoa, Tony</t>
  </si>
  <si>
    <t>Ragay, Sean S.</t>
  </si>
  <si>
    <t>Reburn, Gary B</t>
  </si>
  <si>
    <t>Reiter, Joshua</t>
  </si>
  <si>
    <t>Sargent, Jason</t>
  </si>
  <si>
    <t>Shteyman, Dmitriy K</t>
  </si>
  <si>
    <t>Switzer, Nathan E</t>
  </si>
  <si>
    <t>Szarenski, Daryl</t>
  </si>
  <si>
    <t>Tourigny, Aaron Joseph</t>
  </si>
  <si>
    <t>Turner, Jason</t>
  </si>
  <si>
    <t>Walker, William Kevin</t>
  </si>
  <si>
    <t>Wood, Anthony L</t>
  </si>
  <si>
    <t>Wright, Garrett Harlan</t>
  </si>
  <si>
    <t>Wright, Hayden</t>
  </si>
  <si>
    <t>Zurek, John</t>
  </si>
  <si>
    <t>Tomarelli, Joseph</t>
  </si>
  <si>
    <t>Grover, Lyman</t>
  </si>
  <si>
    <t>Vickers, Brian</t>
  </si>
  <si>
    <t>Dube, AJ</t>
  </si>
  <si>
    <t>Anthony, Courtney</t>
  </si>
  <si>
    <t>Brester, Lauren M</t>
  </si>
  <si>
    <t>Forman, Roberta N</t>
  </si>
  <si>
    <t>Gagnon, Kylie A</t>
  </si>
  <si>
    <t>Granato, Juliana Theresa</t>
  </si>
  <si>
    <t>Griffeth, Alexandra</t>
  </si>
  <si>
    <t>Harris, Caitlin E</t>
  </si>
  <si>
    <t>Heaton, Christina J.</t>
  </si>
  <si>
    <t>Imig, Kelsey C</t>
  </si>
  <si>
    <t>Jennings, Rebekah Danielle</t>
  </si>
  <si>
    <t>Kallenbach, Julie A.</t>
  </si>
  <si>
    <t>Kiefer, Collene M</t>
  </si>
  <si>
    <t>Kostova, Elitsa</t>
  </si>
  <si>
    <t>Lewis, Hannah Eliza</t>
  </si>
  <si>
    <t>Meyer, Teresa M.</t>
  </si>
  <si>
    <t>Nishica, Elisabeta</t>
  </si>
  <si>
    <t>Shehaj, Enkelejda</t>
  </si>
  <si>
    <t>Shinn, Brenda M</t>
  </si>
  <si>
    <t>Uptagrafft, Sandra</t>
  </si>
  <si>
    <t>e</t>
  </si>
  <si>
    <t>U</t>
  </si>
  <si>
    <t>J1 U</t>
  </si>
  <si>
    <t>Total</t>
  </si>
  <si>
    <t>Final</t>
  </si>
  <si>
    <t>J1 V U</t>
  </si>
  <si>
    <t>V U</t>
  </si>
  <si>
    <t>J2 U</t>
  </si>
  <si>
    <t>High Senior</t>
  </si>
  <si>
    <t>SO</t>
  </si>
  <si>
    <t>Favour, Jeff</t>
  </si>
  <si>
    <t>Pesci, Bill Louis</t>
  </si>
  <si>
    <t>Rawlings, Matthew</t>
  </si>
  <si>
    <t>Ozminski, Aaron K</t>
  </si>
  <si>
    <t>Fong, Sandra Michelle</t>
  </si>
  <si>
    <t>10 m AIR RIFLE MEN   Day 3   Dec 7</t>
  </si>
  <si>
    <t>10 m AIR PISTOL MEN   Day 3   Dec 7</t>
  </si>
  <si>
    <t>10 m AIR RIFLE WOMEN   Day 3   Dec 7</t>
  </si>
  <si>
    <t>10 m AIR PISTOL WOMEN   Day 3   Dec 7</t>
  </si>
  <si>
    <t>178 *</t>
  </si>
  <si>
    <t>Comp 178 received 2 pt penalty per rule 8.6.6.2.1.1</t>
  </si>
  <si>
    <t>x</t>
  </si>
  <si>
    <t>John Zurek</t>
  </si>
  <si>
    <t>Nicholas Budnella</t>
  </si>
  <si>
    <t>Thomas Thompson</t>
  </si>
  <si>
    <t>Thomas Csenge</t>
  </si>
  <si>
    <t>Megan English</t>
  </si>
  <si>
    <t>Day3</t>
  </si>
  <si>
    <t>Matthew Wallace</t>
  </si>
  <si>
    <t>Stephen Scherer</t>
  </si>
  <si>
    <t>Dempster Christenson</t>
  </si>
  <si>
    <t>Thomas Chandler</t>
  </si>
  <si>
    <t>Jeremy Monnier</t>
  </si>
  <si>
    <t>Brian Beaman</t>
  </si>
  <si>
    <t>Daryl Szarenski</t>
  </si>
  <si>
    <t>Anthony Lutz</t>
  </si>
  <si>
    <t>Garrett Wright</t>
  </si>
  <si>
    <t>Nick Mowrer</t>
  </si>
  <si>
    <t>Sarah Scherer</t>
  </si>
  <si>
    <t>Emily Caruso</t>
  </si>
  <si>
    <t>Ashley Jackson</t>
  </si>
  <si>
    <t>Brenda Shinn</t>
  </si>
  <si>
    <t>Sandra Uptagrafft</t>
  </si>
  <si>
    <t>Hannah Lewis</t>
  </si>
  <si>
    <t>Kylie Gagnon</t>
  </si>
  <si>
    <t>Rebekah Jennings</t>
  </si>
  <si>
    <t>3rd Place</t>
  </si>
  <si>
    <t xml:space="preserve"> </t>
  </si>
  <si>
    <t>10 m AIR RIFLE MEN   Day 2   Dec 6</t>
  </si>
  <si>
    <t>Matthew Rawlings</t>
  </si>
  <si>
    <t>David Sprecher</t>
  </si>
  <si>
    <t>Ethan Settlemires</t>
  </si>
  <si>
    <t>Cody Rutter</t>
  </si>
  <si>
    <t>Glen Patrik Pettersson Sartz</t>
  </si>
  <si>
    <t>Day2</t>
  </si>
  <si>
    <t>10 m AIR PISTOL MEN   Day 2   Dec 6</t>
  </si>
  <si>
    <t>Gary Reburn</t>
  </si>
  <si>
    <t>Jack Dutoit</t>
  </si>
  <si>
    <t>DuVall, Buddy</t>
  </si>
  <si>
    <t>Rogers, Mark W</t>
  </si>
  <si>
    <t>Edelman, Terry</t>
  </si>
  <si>
    <t>10 m AIR RIFLE WOMEN   Day 2   Dec 6</t>
  </si>
  <si>
    <t>Kimberly Chrostowski</t>
  </si>
  <si>
    <t>Jamie Beyerle</t>
  </si>
  <si>
    <t>Meredith Holman</t>
  </si>
  <si>
    <t>Sandra Fong</t>
  </si>
  <si>
    <t>Casey, Abigail</t>
  </si>
  <si>
    <t>Lorenz, Emma</t>
  </si>
  <si>
    <t>10 m AIR PISTOL WOMEN   Day 2   Dec 6</t>
  </si>
  <si>
    <t>Teresa Meyer</t>
  </si>
  <si>
    <t>Enkelejda Shehaj</t>
  </si>
  <si>
    <t>Julie Kallenbach</t>
  </si>
  <si>
    <t>Courtney Anthony</t>
  </si>
  <si>
    <t>10 m AIR PISTOL MEN   DAY 1</t>
  </si>
  <si>
    <t>Jason Turner</t>
  </si>
  <si>
    <t>Day1</t>
  </si>
  <si>
    <t>10 m AIR RIFLE MEN   DAY 1</t>
  </si>
  <si>
    <t>James Clark</t>
  </si>
  <si>
    <t>Valerian Sauveplane</t>
  </si>
  <si>
    <t>Ahern, Leo</t>
  </si>
  <si>
    <t>10 m AIR RIFLE WOMEN   DAY 1</t>
  </si>
  <si>
    <t>Meghann Morrill</t>
  </si>
  <si>
    <t>Emily Holsopple</t>
  </si>
  <si>
    <t>Caitlin Morrissey</t>
  </si>
  <si>
    <t>Fong, Sandra MIchelle</t>
  </si>
  <si>
    <t>10 m AIR PISTOL WOMEN   DAY 1</t>
  </si>
  <si>
    <t>Elisabeta Nishica</t>
  </si>
  <si>
    <t>Kelsey Imig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</si>
</sst>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Fill="1" applyBorder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workbookViewId="0"/>
  </sheetViews>
  <sheetFormatPr defaultColWidth="9.1796875" defaultRowHeight="15.5" x14ac:dyDescent="0.35"/>
  <cols>
    <col min="1" max="1" width="5.81640625" style="5" customWidth="1"/>
    <col min="2" max="2" width="7.81640625" style="5" bestFit="1" customWidth="1"/>
    <col min="3" max="3" width="29.26953125" style="5" customWidth="1"/>
    <col min="4" max="4" width="5.1796875" style="5" hidden="1" customWidth="1"/>
    <col min="5" max="5" width="13.54296875" style="5" hidden="1" customWidth="1"/>
    <col min="6" max="6" width="4.7265625" style="5" customWidth="1"/>
    <col min="7" max="7" width="3.81640625" style="5" bestFit="1" customWidth="1"/>
    <col min="8" max="12" width="5.1796875" style="5" bestFit="1" customWidth="1"/>
    <col min="13" max="13" width="6.7265625" style="5" bestFit="1" customWidth="1"/>
    <col min="14" max="15" width="7" style="5" bestFit="1" customWidth="1"/>
    <col min="16" max="16" width="5.1796875" style="1" bestFit="1" customWidth="1"/>
    <col min="17" max="16384" width="9.1796875" style="1"/>
  </cols>
  <sheetData>
    <row r="1" spans="1:16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2" customFormat="1" ht="20" x14ac:dyDescent="0.4">
      <c r="A2" s="11" t="s">
        <v>302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x14ac:dyDescent="0.35">
      <c r="A3" s="7"/>
    </row>
    <row r="4" spans="1:16" s="3" customFormat="1" x14ac:dyDescent="0.35">
      <c r="A4" s="6" t="s">
        <v>1</v>
      </c>
      <c r="B4" s="4"/>
      <c r="C4" s="4"/>
      <c r="D4" s="4"/>
      <c r="E4" s="4"/>
      <c r="F4" s="6" t="s">
        <v>254</v>
      </c>
      <c r="G4" s="4"/>
      <c r="H4" s="4"/>
      <c r="I4" s="4"/>
      <c r="J4" s="4"/>
      <c r="K4" s="4"/>
      <c r="L4" s="4"/>
      <c r="M4" s="4"/>
      <c r="N4" s="4"/>
      <c r="O4" s="16">
        <v>693</v>
      </c>
    </row>
    <row r="5" spans="1:16" s="3" customFormat="1" x14ac:dyDescent="0.35">
      <c r="A5" s="6" t="s">
        <v>2</v>
      </c>
      <c r="B5" s="4"/>
      <c r="C5" s="4"/>
      <c r="D5" s="4"/>
      <c r="E5" s="4"/>
      <c r="F5" s="6" t="s">
        <v>251</v>
      </c>
      <c r="G5" s="4"/>
      <c r="H5" s="4"/>
      <c r="I5" s="4"/>
      <c r="J5" s="4"/>
      <c r="K5" s="4"/>
      <c r="L5" s="4"/>
      <c r="M5" s="4"/>
      <c r="N5" s="4"/>
      <c r="O5" s="16">
        <v>692</v>
      </c>
    </row>
    <row r="6" spans="1:16" s="3" customFormat="1" x14ac:dyDescent="0.35">
      <c r="A6" s="6" t="s">
        <v>272</v>
      </c>
      <c r="B6" s="4"/>
      <c r="C6" s="4"/>
      <c r="D6" s="4"/>
      <c r="E6" s="4"/>
      <c r="F6" s="6" t="s">
        <v>277</v>
      </c>
      <c r="G6" s="4"/>
      <c r="H6" s="4"/>
      <c r="I6" s="4"/>
      <c r="J6" s="4"/>
      <c r="K6" s="4"/>
      <c r="L6" s="4"/>
      <c r="M6" s="4"/>
      <c r="N6" s="4"/>
      <c r="O6" s="16">
        <v>690.2</v>
      </c>
    </row>
    <row r="7" spans="1:16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4"/>
      <c r="N7" s="4"/>
      <c r="O7" s="16"/>
    </row>
    <row r="8" spans="1:16" s="3" customFormat="1" x14ac:dyDescent="0.35">
      <c r="A8" s="6" t="s">
        <v>3</v>
      </c>
      <c r="B8" s="4"/>
      <c r="C8" s="4"/>
      <c r="D8" s="4"/>
      <c r="E8" s="4"/>
      <c r="F8" s="6" t="s">
        <v>277</v>
      </c>
      <c r="G8" s="4"/>
      <c r="H8" s="4"/>
      <c r="I8" s="4"/>
      <c r="J8" s="4"/>
      <c r="K8" s="4"/>
      <c r="L8" s="4"/>
      <c r="M8" s="4"/>
      <c r="N8" s="4"/>
      <c r="O8" s="16">
        <v>690.2</v>
      </c>
    </row>
    <row r="9" spans="1:16" s="3" customFormat="1" x14ac:dyDescent="0.35">
      <c r="A9" s="6" t="s">
        <v>2</v>
      </c>
      <c r="B9" s="4"/>
      <c r="C9" s="4"/>
      <c r="D9" s="4"/>
      <c r="E9" s="4"/>
      <c r="F9" s="6" t="s">
        <v>256</v>
      </c>
      <c r="G9" s="4"/>
      <c r="H9" s="4"/>
      <c r="I9" s="4"/>
      <c r="J9" s="4"/>
      <c r="K9" s="4"/>
      <c r="L9" s="4"/>
      <c r="M9" s="4"/>
      <c r="N9" s="4"/>
      <c r="O9" s="16">
        <v>686.1</v>
      </c>
      <c r="P9" s="4">
        <v>9.9</v>
      </c>
    </row>
    <row r="10" spans="1:16" s="3" customFormat="1" x14ac:dyDescent="0.35">
      <c r="A10" s="6" t="s">
        <v>272</v>
      </c>
      <c r="B10" s="4"/>
      <c r="C10" s="4"/>
      <c r="D10" s="4"/>
      <c r="E10" s="4"/>
      <c r="F10" s="6" t="s">
        <v>303</v>
      </c>
      <c r="G10" s="4"/>
      <c r="H10" s="4"/>
      <c r="I10" s="4"/>
      <c r="J10" s="4"/>
      <c r="K10" s="4"/>
      <c r="L10" s="4"/>
      <c r="M10" s="4"/>
      <c r="N10" s="4"/>
      <c r="O10" s="16">
        <v>686.1</v>
      </c>
      <c r="P10" s="4">
        <v>9.5</v>
      </c>
    </row>
    <row r="11" spans="1:16" s="3" customFormat="1" x14ac:dyDescent="0.35">
      <c r="A11" s="6"/>
      <c r="B11" s="4"/>
      <c r="C11" s="9"/>
      <c r="D11" s="4"/>
      <c r="E11" s="4"/>
      <c r="F11" s="6"/>
      <c r="G11" s="4"/>
      <c r="H11" s="4"/>
      <c r="I11" s="4"/>
      <c r="J11" s="4"/>
      <c r="K11" s="4"/>
      <c r="L11" s="4"/>
      <c r="M11" s="4"/>
      <c r="N11" s="4"/>
      <c r="O11" s="4"/>
    </row>
    <row r="12" spans="1:16" s="3" customFormat="1" x14ac:dyDescent="0.35">
      <c r="A12" s="6" t="s">
        <v>234</v>
      </c>
      <c r="B12" s="4"/>
      <c r="C12" s="4"/>
      <c r="D12" s="4"/>
      <c r="E12" s="4"/>
      <c r="F12" s="6" t="s">
        <v>250</v>
      </c>
      <c r="G12" s="4"/>
      <c r="H12" s="4"/>
      <c r="I12" s="4"/>
      <c r="J12" s="4"/>
      <c r="K12" s="4"/>
      <c r="L12" s="4"/>
      <c r="M12" s="4"/>
      <c r="N12" s="4"/>
      <c r="O12" s="4">
        <v>551</v>
      </c>
    </row>
    <row r="13" spans="1:16" s="3" customFormat="1" x14ac:dyDescent="0.35">
      <c r="A13" s="6" t="s">
        <v>4</v>
      </c>
      <c r="B13" s="4"/>
      <c r="C13" s="4"/>
      <c r="D13" s="4"/>
      <c r="E13" s="4"/>
      <c r="F13" s="6" t="s">
        <v>304</v>
      </c>
      <c r="G13" s="4"/>
      <c r="H13" s="4"/>
      <c r="I13" s="4"/>
      <c r="J13" s="4"/>
      <c r="K13" s="4"/>
      <c r="L13" s="4"/>
      <c r="M13" s="4"/>
      <c r="N13" s="4"/>
      <c r="O13" s="4">
        <v>593</v>
      </c>
    </row>
    <row r="14" spans="1:16" s="3" customFormat="1" x14ac:dyDescent="0.35">
      <c r="A14" s="6" t="s">
        <v>5</v>
      </c>
      <c r="B14" s="4"/>
      <c r="C14" s="4"/>
      <c r="D14" s="4"/>
      <c r="E14" s="4"/>
      <c r="F14" s="6" t="s">
        <v>251</v>
      </c>
      <c r="G14" s="4"/>
      <c r="H14" s="4"/>
      <c r="I14" s="4"/>
      <c r="J14" s="4"/>
      <c r="K14" s="4"/>
      <c r="L14" s="4"/>
      <c r="M14" s="4"/>
      <c r="N14" s="4"/>
      <c r="O14" s="4">
        <v>592</v>
      </c>
    </row>
    <row r="15" spans="1:16" x14ac:dyDescent="0.35">
      <c r="F15" s="7"/>
    </row>
    <row r="16" spans="1:16" s="4" customFormat="1" x14ac:dyDescent="0.35">
      <c r="A16" s="4" t="s">
        <v>6</v>
      </c>
      <c r="B16" s="4" t="s">
        <v>7</v>
      </c>
      <c r="C16" s="6" t="s">
        <v>8</v>
      </c>
      <c r="D16" s="6" t="s">
        <v>11</v>
      </c>
      <c r="E16" s="4" t="s">
        <v>9</v>
      </c>
      <c r="F16" s="4" t="s">
        <v>10</v>
      </c>
      <c r="G16" s="4">
        <v>1</v>
      </c>
      <c r="H16" s="4">
        <v>2</v>
      </c>
      <c r="I16" s="4">
        <v>3</v>
      </c>
      <c r="J16" s="4">
        <v>4</v>
      </c>
      <c r="K16" s="4">
        <v>5</v>
      </c>
      <c r="L16" s="4">
        <v>6</v>
      </c>
      <c r="M16" s="4" t="s">
        <v>229</v>
      </c>
      <c r="N16" s="4" t="s">
        <v>230</v>
      </c>
      <c r="O16" s="4" t="s">
        <v>301</v>
      </c>
      <c r="P16" s="4" t="s">
        <v>235</v>
      </c>
    </row>
    <row r="17" spans="1:16" x14ac:dyDescent="0.35">
      <c r="A17" s="5">
        <v>1</v>
      </c>
      <c r="B17" s="8">
        <v>126</v>
      </c>
      <c r="C17" s="9" t="s">
        <v>21</v>
      </c>
      <c r="D17" s="9">
        <v>627</v>
      </c>
      <c r="E17" s="10">
        <v>29862</v>
      </c>
      <c r="F17" s="10" t="s">
        <v>228</v>
      </c>
      <c r="G17" s="5">
        <v>97</v>
      </c>
      <c r="H17" s="5">
        <v>96</v>
      </c>
      <c r="I17" s="5">
        <v>97</v>
      </c>
      <c r="J17" s="5">
        <v>99</v>
      </c>
      <c r="K17" s="5">
        <v>96</v>
      </c>
      <c r="L17" s="5">
        <v>99</v>
      </c>
      <c r="M17" s="5">
        <f t="shared" ref="M17:M48" si="0">SUM(G17:L17)</f>
        <v>584</v>
      </c>
      <c r="N17" s="13">
        <v>102.1</v>
      </c>
      <c r="O17" s="13">
        <f t="shared" ref="O17:O28" si="1">SUM(M17:N17)</f>
        <v>686.1</v>
      </c>
      <c r="P17" s="5">
        <v>9.9</v>
      </c>
    </row>
    <row r="18" spans="1:16" x14ac:dyDescent="0.35">
      <c r="A18" s="5">
        <v>2</v>
      </c>
      <c r="B18" s="8">
        <v>285</v>
      </c>
      <c r="C18" s="9" t="s">
        <v>90</v>
      </c>
      <c r="D18" s="9">
        <v>634</v>
      </c>
      <c r="E18" s="10">
        <v>13480</v>
      </c>
      <c r="F18" s="10"/>
      <c r="G18" s="5">
        <v>98</v>
      </c>
      <c r="H18" s="5">
        <v>98</v>
      </c>
      <c r="I18" s="5">
        <v>99</v>
      </c>
      <c r="J18" s="5">
        <v>98</v>
      </c>
      <c r="K18" s="5">
        <v>98</v>
      </c>
      <c r="L18" s="5">
        <v>96</v>
      </c>
      <c r="M18" s="5">
        <f t="shared" si="0"/>
        <v>587</v>
      </c>
      <c r="N18" s="13">
        <v>101.1</v>
      </c>
      <c r="O18" s="13">
        <f t="shared" si="1"/>
        <v>688.1</v>
      </c>
      <c r="P18" s="5"/>
    </row>
    <row r="19" spans="1:16" x14ac:dyDescent="0.35">
      <c r="A19" s="5">
        <v>3</v>
      </c>
      <c r="B19" s="8">
        <v>129</v>
      </c>
      <c r="C19" s="9" t="s">
        <v>22</v>
      </c>
      <c r="D19" s="9">
        <v>624</v>
      </c>
      <c r="E19" s="10">
        <v>28241</v>
      </c>
      <c r="F19" s="10" t="s">
        <v>228</v>
      </c>
      <c r="G19" s="5">
        <v>97</v>
      </c>
      <c r="H19" s="5">
        <v>98</v>
      </c>
      <c r="I19" s="5">
        <v>98</v>
      </c>
      <c r="J19" s="5">
        <v>97</v>
      </c>
      <c r="K19" s="5">
        <v>97</v>
      </c>
      <c r="L19" s="5">
        <v>98</v>
      </c>
      <c r="M19" s="5">
        <f t="shared" si="0"/>
        <v>585</v>
      </c>
      <c r="N19" s="13">
        <v>101.1</v>
      </c>
      <c r="O19" s="13">
        <f t="shared" si="1"/>
        <v>686.1</v>
      </c>
      <c r="P19" s="5">
        <v>9.5</v>
      </c>
    </row>
    <row r="20" spans="1:16" x14ac:dyDescent="0.35">
      <c r="A20" s="5">
        <v>4</v>
      </c>
      <c r="B20" s="8">
        <v>272</v>
      </c>
      <c r="C20" s="9" t="s">
        <v>82</v>
      </c>
      <c r="D20" s="9">
        <v>663</v>
      </c>
      <c r="E20" s="10">
        <v>15397</v>
      </c>
      <c r="F20" s="10" t="s">
        <v>19</v>
      </c>
      <c r="G20" s="5">
        <v>98</v>
      </c>
      <c r="H20" s="5">
        <v>97</v>
      </c>
      <c r="I20" s="5">
        <v>96</v>
      </c>
      <c r="J20" s="5">
        <v>96</v>
      </c>
      <c r="K20" s="5">
        <v>98</v>
      </c>
      <c r="L20" s="5">
        <v>98</v>
      </c>
      <c r="M20" s="5">
        <f t="shared" si="0"/>
        <v>583</v>
      </c>
      <c r="N20" s="13">
        <v>101.1</v>
      </c>
      <c r="O20" s="13">
        <f t="shared" si="1"/>
        <v>684.1</v>
      </c>
      <c r="P20" s="5"/>
    </row>
    <row r="21" spans="1:16" x14ac:dyDescent="0.35">
      <c r="A21" s="5">
        <v>5</v>
      </c>
      <c r="B21" s="8">
        <v>302</v>
      </c>
      <c r="C21" s="9" t="s">
        <v>94</v>
      </c>
      <c r="D21" s="9">
        <v>526</v>
      </c>
      <c r="E21" s="10">
        <v>13019</v>
      </c>
      <c r="F21" s="10"/>
      <c r="G21" s="5">
        <v>99</v>
      </c>
      <c r="H21" s="5">
        <v>96</v>
      </c>
      <c r="I21" s="5">
        <v>99</v>
      </c>
      <c r="J21" s="5">
        <v>100</v>
      </c>
      <c r="K21" s="5">
        <v>99</v>
      </c>
      <c r="L21" s="5">
        <v>99</v>
      </c>
      <c r="M21" s="5">
        <f t="shared" si="0"/>
        <v>592</v>
      </c>
      <c r="N21" s="13">
        <v>101</v>
      </c>
      <c r="O21" s="13">
        <f t="shared" si="1"/>
        <v>693</v>
      </c>
      <c r="P21" s="5"/>
    </row>
    <row r="22" spans="1:16" x14ac:dyDescent="0.35">
      <c r="A22" s="5">
        <v>6</v>
      </c>
      <c r="B22" s="8">
        <v>267</v>
      </c>
      <c r="C22" s="9" t="s">
        <v>79</v>
      </c>
      <c r="D22" s="9">
        <v>610</v>
      </c>
      <c r="E22" s="10">
        <v>15497</v>
      </c>
      <c r="F22" s="10" t="s">
        <v>19</v>
      </c>
      <c r="G22" s="5">
        <v>98</v>
      </c>
      <c r="H22" s="5">
        <v>97</v>
      </c>
      <c r="I22" s="5">
        <v>97</v>
      </c>
      <c r="J22" s="5">
        <v>96</v>
      </c>
      <c r="K22" s="5">
        <v>99</v>
      </c>
      <c r="L22" s="5">
        <v>96</v>
      </c>
      <c r="M22" s="5">
        <f t="shared" si="0"/>
        <v>583</v>
      </c>
      <c r="N22" s="13">
        <v>101</v>
      </c>
      <c r="O22" s="13">
        <f t="shared" si="1"/>
        <v>684</v>
      </c>
      <c r="P22" s="5"/>
    </row>
    <row r="23" spans="1:16" x14ac:dyDescent="0.35">
      <c r="A23" s="5">
        <v>7</v>
      </c>
      <c r="B23" s="8">
        <v>277</v>
      </c>
      <c r="C23" s="9" t="s">
        <v>85</v>
      </c>
      <c r="D23" s="9">
        <v>670</v>
      </c>
      <c r="E23" s="10">
        <v>17230</v>
      </c>
      <c r="F23" s="10" t="s">
        <v>228</v>
      </c>
      <c r="G23" s="5">
        <v>98</v>
      </c>
      <c r="H23" s="5">
        <v>98</v>
      </c>
      <c r="I23" s="5">
        <v>99</v>
      </c>
      <c r="J23" s="5">
        <v>98</v>
      </c>
      <c r="K23" s="5">
        <v>99</v>
      </c>
      <c r="L23" s="5">
        <v>98</v>
      </c>
      <c r="M23" s="5">
        <f t="shared" si="0"/>
        <v>590</v>
      </c>
      <c r="N23" s="13">
        <v>100.2</v>
      </c>
      <c r="O23" s="13">
        <f t="shared" si="1"/>
        <v>690.2</v>
      </c>
      <c r="P23" s="5"/>
    </row>
    <row r="24" spans="1:16" x14ac:dyDescent="0.35">
      <c r="A24" s="5">
        <v>8</v>
      </c>
      <c r="B24" s="8">
        <v>136</v>
      </c>
      <c r="C24" s="9" t="s">
        <v>26</v>
      </c>
      <c r="D24" s="9">
        <v>597</v>
      </c>
      <c r="E24" s="10">
        <v>13378</v>
      </c>
      <c r="F24" s="10" t="s">
        <v>227</v>
      </c>
      <c r="G24" s="5">
        <v>99</v>
      </c>
      <c r="H24" s="5">
        <v>99</v>
      </c>
      <c r="I24" s="5">
        <v>98</v>
      </c>
      <c r="J24" s="5">
        <v>96</v>
      </c>
      <c r="K24" s="5">
        <v>100</v>
      </c>
      <c r="L24" s="5">
        <v>100</v>
      </c>
      <c r="M24" s="5">
        <f t="shared" si="0"/>
        <v>592</v>
      </c>
      <c r="N24" s="13">
        <v>100</v>
      </c>
      <c r="O24" s="13">
        <f t="shared" si="1"/>
        <v>692</v>
      </c>
      <c r="P24" s="5"/>
    </row>
    <row r="25" spans="1:16" x14ac:dyDescent="0.35">
      <c r="A25" s="5">
        <v>9</v>
      </c>
      <c r="B25" s="8">
        <v>125</v>
      </c>
      <c r="C25" s="9" t="s">
        <v>20</v>
      </c>
      <c r="D25" s="9">
        <v>662</v>
      </c>
      <c r="E25" s="10">
        <v>28605</v>
      </c>
      <c r="F25" s="10" t="s">
        <v>19</v>
      </c>
      <c r="G25" s="5">
        <v>98</v>
      </c>
      <c r="H25" s="5">
        <v>97</v>
      </c>
      <c r="I25" s="5">
        <v>97</v>
      </c>
      <c r="J25" s="5">
        <v>98</v>
      </c>
      <c r="K25" s="5">
        <v>97</v>
      </c>
      <c r="L25" s="5">
        <v>99</v>
      </c>
      <c r="M25" s="5">
        <f t="shared" si="0"/>
        <v>586</v>
      </c>
      <c r="N25" s="13">
        <v>99.2</v>
      </c>
      <c r="O25" s="13">
        <f t="shared" si="1"/>
        <v>685.2</v>
      </c>
      <c r="P25" s="5"/>
    </row>
    <row r="26" spans="1:16" x14ac:dyDescent="0.35">
      <c r="A26" s="5">
        <v>10</v>
      </c>
      <c r="B26" s="8">
        <v>240</v>
      </c>
      <c r="C26" s="9" t="s">
        <v>65</v>
      </c>
      <c r="D26" s="9">
        <v>600</v>
      </c>
      <c r="E26" s="10">
        <v>17425</v>
      </c>
      <c r="F26" s="10" t="s">
        <v>19</v>
      </c>
      <c r="G26" s="5">
        <v>98</v>
      </c>
      <c r="H26" s="5">
        <v>99</v>
      </c>
      <c r="I26" s="5">
        <v>97</v>
      </c>
      <c r="J26" s="5">
        <v>97</v>
      </c>
      <c r="K26" s="5">
        <v>98</v>
      </c>
      <c r="L26" s="5">
        <v>96</v>
      </c>
      <c r="M26" s="5">
        <f t="shared" si="0"/>
        <v>585</v>
      </c>
      <c r="N26" s="13">
        <v>98.9</v>
      </c>
      <c r="O26" s="13">
        <f t="shared" si="1"/>
        <v>683.9</v>
      </c>
      <c r="P26" s="5"/>
    </row>
    <row r="27" spans="1:16" x14ac:dyDescent="0.35">
      <c r="A27" s="5">
        <v>11</v>
      </c>
      <c r="B27" s="8">
        <v>124</v>
      </c>
      <c r="C27" s="9" t="s">
        <v>18</v>
      </c>
      <c r="D27" s="9">
        <v>739</v>
      </c>
      <c r="E27" s="10">
        <v>31393</v>
      </c>
      <c r="F27" s="10" t="s">
        <v>19</v>
      </c>
      <c r="G27" s="5">
        <v>97</v>
      </c>
      <c r="H27" s="5">
        <v>97</v>
      </c>
      <c r="I27" s="5">
        <v>96</v>
      </c>
      <c r="J27" s="5">
        <v>98</v>
      </c>
      <c r="K27" s="5">
        <v>98</v>
      </c>
      <c r="L27" s="5">
        <v>97</v>
      </c>
      <c r="M27" s="5">
        <f t="shared" si="0"/>
        <v>583</v>
      </c>
      <c r="N27" s="13">
        <v>98.9</v>
      </c>
      <c r="O27" s="13">
        <f t="shared" si="1"/>
        <v>681.9</v>
      </c>
      <c r="P27" s="5"/>
    </row>
    <row r="28" spans="1:16" x14ac:dyDescent="0.35">
      <c r="A28" s="5">
        <v>12</v>
      </c>
      <c r="B28" s="8">
        <v>231</v>
      </c>
      <c r="C28" s="9" t="s">
        <v>59</v>
      </c>
      <c r="D28" s="9">
        <v>635</v>
      </c>
      <c r="E28" s="10">
        <v>784</v>
      </c>
      <c r="F28" s="10"/>
      <c r="G28" s="5">
        <v>97</v>
      </c>
      <c r="H28" s="5">
        <v>97</v>
      </c>
      <c r="I28" s="5">
        <v>98</v>
      </c>
      <c r="J28" s="5">
        <v>97</v>
      </c>
      <c r="K28" s="5">
        <v>99</v>
      </c>
      <c r="L28" s="5">
        <v>98</v>
      </c>
      <c r="M28" s="5">
        <f t="shared" si="0"/>
        <v>586</v>
      </c>
      <c r="N28" s="13">
        <v>97.1</v>
      </c>
      <c r="O28" s="13">
        <f t="shared" si="1"/>
        <v>683.1</v>
      </c>
      <c r="P28" s="5"/>
    </row>
    <row r="29" spans="1:16" x14ac:dyDescent="0.35">
      <c r="A29" s="5">
        <v>13</v>
      </c>
      <c r="B29" s="8">
        <v>270</v>
      </c>
      <c r="C29" s="9" t="s">
        <v>81</v>
      </c>
      <c r="D29" s="9" t="s">
        <v>226</v>
      </c>
      <c r="E29" s="10" t="s">
        <v>44</v>
      </c>
      <c r="F29" s="10" t="s">
        <v>41</v>
      </c>
      <c r="G29" s="5">
        <v>99</v>
      </c>
      <c r="H29" s="5">
        <v>97</v>
      </c>
      <c r="I29" s="5">
        <v>100</v>
      </c>
      <c r="J29" s="5">
        <v>100</v>
      </c>
      <c r="K29" s="5">
        <v>99</v>
      </c>
      <c r="L29" s="5">
        <v>98</v>
      </c>
      <c r="M29" s="5">
        <f t="shared" si="0"/>
        <v>593</v>
      </c>
      <c r="N29" s="13"/>
      <c r="O29" s="13"/>
      <c r="P29" s="5"/>
    </row>
    <row r="30" spans="1:16" x14ac:dyDescent="0.35">
      <c r="A30" s="5">
        <v>14</v>
      </c>
      <c r="B30" s="8">
        <v>233</v>
      </c>
      <c r="C30" s="9" t="s">
        <v>62</v>
      </c>
      <c r="D30" s="9" t="s">
        <v>226</v>
      </c>
      <c r="E30" s="10" t="s">
        <v>44</v>
      </c>
      <c r="F30" s="10" t="s">
        <v>63</v>
      </c>
      <c r="G30" s="5">
        <v>98</v>
      </c>
      <c r="H30" s="5">
        <v>97</v>
      </c>
      <c r="I30" s="5">
        <v>99</v>
      </c>
      <c r="J30" s="5">
        <v>100</v>
      </c>
      <c r="K30" s="5">
        <v>99</v>
      </c>
      <c r="L30" s="5">
        <v>99</v>
      </c>
      <c r="M30" s="5">
        <f t="shared" si="0"/>
        <v>592</v>
      </c>
      <c r="N30" s="13"/>
      <c r="O30" s="13"/>
      <c r="P30" s="5"/>
    </row>
    <row r="31" spans="1:16" x14ac:dyDescent="0.35">
      <c r="A31" s="5">
        <v>15</v>
      </c>
      <c r="B31" s="8">
        <v>254</v>
      </c>
      <c r="C31" s="9" t="s">
        <v>70</v>
      </c>
      <c r="D31" s="9" t="s">
        <v>226</v>
      </c>
      <c r="E31" s="10" t="s">
        <v>71</v>
      </c>
      <c r="F31" s="10" t="s">
        <v>41</v>
      </c>
      <c r="G31" s="5">
        <v>99</v>
      </c>
      <c r="H31" s="5">
        <v>99</v>
      </c>
      <c r="I31" s="5">
        <v>97</v>
      </c>
      <c r="J31" s="5">
        <v>97</v>
      </c>
      <c r="K31" s="5">
        <v>98</v>
      </c>
      <c r="L31" s="5">
        <v>100</v>
      </c>
      <c r="M31" s="5">
        <f t="shared" si="0"/>
        <v>590</v>
      </c>
      <c r="N31" s="13"/>
      <c r="O31" s="13"/>
      <c r="P31" s="5"/>
    </row>
    <row r="32" spans="1:16" x14ac:dyDescent="0.35">
      <c r="A32" s="5">
        <v>16</v>
      </c>
      <c r="B32" s="8">
        <v>256</v>
      </c>
      <c r="C32" s="9" t="s">
        <v>73</v>
      </c>
      <c r="D32" s="9" t="s">
        <v>226</v>
      </c>
      <c r="E32" s="10" t="s">
        <v>44</v>
      </c>
      <c r="F32" s="10" t="s">
        <v>41</v>
      </c>
      <c r="G32" s="5">
        <v>97</v>
      </c>
      <c r="H32" s="5">
        <v>99</v>
      </c>
      <c r="I32" s="5">
        <v>97</v>
      </c>
      <c r="J32" s="5">
        <v>99</v>
      </c>
      <c r="K32" s="5">
        <v>98</v>
      </c>
      <c r="L32" s="5">
        <v>99</v>
      </c>
      <c r="M32" s="5">
        <f t="shared" si="0"/>
        <v>589</v>
      </c>
      <c r="N32" s="13"/>
      <c r="O32" s="13"/>
      <c r="P32" s="5"/>
    </row>
    <row r="33" spans="1:16" x14ac:dyDescent="0.35">
      <c r="A33" s="5">
        <v>17</v>
      </c>
      <c r="B33" s="8">
        <v>242</v>
      </c>
      <c r="C33" s="9" t="s">
        <v>66</v>
      </c>
      <c r="D33" s="9" t="s">
        <v>226</v>
      </c>
      <c r="E33" s="10" t="s">
        <v>67</v>
      </c>
      <c r="F33" s="10" t="s">
        <v>41</v>
      </c>
      <c r="G33" s="5">
        <v>97</v>
      </c>
      <c r="H33" s="5">
        <v>100</v>
      </c>
      <c r="I33" s="5">
        <v>97</v>
      </c>
      <c r="J33" s="5">
        <v>97</v>
      </c>
      <c r="K33" s="5">
        <v>98</v>
      </c>
      <c r="L33" s="5">
        <v>99</v>
      </c>
      <c r="M33" s="5">
        <f t="shared" si="0"/>
        <v>588</v>
      </c>
      <c r="N33" s="13"/>
      <c r="O33" s="13"/>
      <c r="P33" s="5"/>
    </row>
    <row r="34" spans="1:16" x14ac:dyDescent="0.35">
      <c r="A34" s="5">
        <v>18</v>
      </c>
      <c r="B34" s="8">
        <v>303</v>
      </c>
      <c r="C34" s="9" t="s">
        <v>95</v>
      </c>
      <c r="D34" s="9">
        <v>620</v>
      </c>
      <c r="E34" s="10">
        <v>14173</v>
      </c>
      <c r="F34" s="10"/>
      <c r="G34" s="5">
        <v>96</v>
      </c>
      <c r="H34" s="5">
        <v>95</v>
      </c>
      <c r="I34" s="5">
        <v>98</v>
      </c>
      <c r="J34" s="5">
        <v>97</v>
      </c>
      <c r="K34" s="5">
        <v>99</v>
      </c>
      <c r="L34" s="5">
        <v>99</v>
      </c>
      <c r="M34" s="5">
        <f t="shared" si="0"/>
        <v>584</v>
      </c>
      <c r="P34" s="5"/>
    </row>
    <row r="35" spans="1:16" x14ac:dyDescent="0.35">
      <c r="A35" s="5">
        <v>19</v>
      </c>
      <c r="B35" s="8">
        <v>180</v>
      </c>
      <c r="C35" s="9" t="s">
        <v>45</v>
      </c>
      <c r="D35" s="9">
        <v>628</v>
      </c>
      <c r="E35" s="10">
        <v>13085</v>
      </c>
      <c r="F35" s="10"/>
      <c r="G35" s="5">
        <v>96</v>
      </c>
      <c r="H35" s="5">
        <v>99</v>
      </c>
      <c r="I35" s="5">
        <v>94</v>
      </c>
      <c r="J35" s="5">
        <v>100</v>
      </c>
      <c r="K35" s="5">
        <v>98</v>
      </c>
      <c r="L35" s="5">
        <v>97</v>
      </c>
      <c r="M35" s="5">
        <f t="shared" si="0"/>
        <v>584</v>
      </c>
      <c r="P35" s="5"/>
    </row>
    <row r="36" spans="1:16" x14ac:dyDescent="0.35">
      <c r="A36" s="5">
        <v>20</v>
      </c>
      <c r="B36" s="8">
        <v>179</v>
      </c>
      <c r="C36" s="9" t="s">
        <v>43</v>
      </c>
      <c r="D36" s="9" t="s">
        <v>226</v>
      </c>
      <c r="E36" s="10" t="s">
        <v>44</v>
      </c>
      <c r="F36" s="10" t="s">
        <v>41</v>
      </c>
      <c r="G36" s="5">
        <v>97</v>
      </c>
      <c r="H36" s="5">
        <v>96</v>
      </c>
      <c r="I36" s="5">
        <v>97</v>
      </c>
      <c r="J36" s="5">
        <v>97</v>
      </c>
      <c r="K36" s="5">
        <v>98</v>
      </c>
      <c r="L36" s="5">
        <v>96</v>
      </c>
      <c r="M36" s="5">
        <f t="shared" si="0"/>
        <v>581</v>
      </c>
      <c r="P36" s="5"/>
    </row>
    <row r="37" spans="1:16" x14ac:dyDescent="0.35">
      <c r="A37" s="5">
        <v>21</v>
      </c>
      <c r="B37" s="8">
        <v>173</v>
      </c>
      <c r="C37" s="9" t="s">
        <v>40</v>
      </c>
      <c r="D37" s="9" t="s">
        <v>226</v>
      </c>
      <c r="E37" s="10">
        <v>112400</v>
      </c>
      <c r="F37" s="10" t="s">
        <v>41</v>
      </c>
      <c r="G37" s="5">
        <v>95</v>
      </c>
      <c r="H37" s="5">
        <v>98</v>
      </c>
      <c r="I37" s="5">
        <v>98</v>
      </c>
      <c r="J37" s="5">
        <v>97</v>
      </c>
      <c r="K37" s="5">
        <v>97</v>
      </c>
      <c r="L37" s="5">
        <v>96</v>
      </c>
      <c r="M37" s="5">
        <f t="shared" si="0"/>
        <v>581</v>
      </c>
      <c r="P37" s="5"/>
    </row>
    <row r="38" spans="1:16" x14ac:dyDescent="0.35">
      <c r="A38" s="5">
        <v>22</v>
      </c>
      <c r="B38" s="8">
        <v>120</v>
      </c>
      <c r="C38" s="9" t="s">
        <v>14</v>
      </c>
      <c r="D38" s="9">
        <v>638</v>
      </c>
      <c r="E38" s="10">
        <v>17477</v>
      </c>
      <c r="F38" s="10"/>
      <c r="G38" s="5">
        <v>92</v>
      </c>
      <c r="H38" s="5">
        <v>98</v>
      </c>
      <c r="I38" s="5">
        <v>97</v>
      </c>
      <c r="J38" s="5">
        <v>96</v>
      </c>
      <c r="K38" s="5">
        <v>100</v>
      </c>
      <c r="L38" s="5">
        <v>97</v>
      </c>
      <c r="M38" s="5">
        <f t="shared" si="0"/>
        <v>580</v>
      </c>
      <c r="P38" s="5"/>
    </row>
    <row r="39" spans="1:16" x14ac:dyDescent="0.35">
      <c r="A39" s="5">
        <v>23</v>
      </c>
      <c r="B39" s="8">
        <v>232</v>
      </c>
      <c r="C39" s="9" t="s">
        <v>60</v>
      </c>
      <c r="D39" s="9" t="s">
        <v>226</v>
      </c>
      <c r="E39" s="10">
        <v>1388</v>
      </c>
      <c r="F39" s="10" t="s">
        <v>61</v>
      </c>
      <c r="G39" s="5">
        <v>95</v>
      </c>
      <c r="H39" s="5">
        <v>95</v>
      </c>
      <c r="I39" s="5">
        <v>92</v>
      </c>
      <c r="J39" s="5">
        <v>100</v>
      </c>
      <c r="K39" s="5">
        <v>99</v>
      </c>
      <c r="L39" s="5">
        <v>98</v>
      </c>
      <c r="M39" s="5">
        <f t="shared" si="0"/>
        <v>579</v>
      </c>
      <c r="P39" s="5"/>
    </row>
    <row r="40" spans="1:16" x14ac:dyDescent="0.35">
      <c r="A40" s="5">
        <v>24</v>
      </c>
      <c r="B40" s="8">
        <v>201</v>
      </c>
      <c r="C40" s="9" t="s">
        <v>49</v>
      </c>
      <c r="D40" s="9">
        <v>660</v>
      </c>
      <c r="E40" s="10">
        <v>13757</v>
      </c>
      <c r="F40" s="10" t="s">
        <v>19</v>
      </c>
      <c r="G40" s="5">
        <v>96</v>
      </c>
      <c r="H40" s="5">
        <v>99</v>
      </c>
      <c r="I40" s="5">
        <v>98</v>
      </c>
      <c r="J40" s="5">
        <v>96</v>
      </c>
      <c r="K40" s="5">
        <v>93</v>
      </c>
      <c r="L40" s="5">
        <v>97</v>
      </c>
      <c r="M40" s="5">
        <f t="shared" si="0"/>
        <v>579</v>
      </c>
      <c r="N40" s="13"/>
      <c r="O40" s="13"/>
      <c r="P40" s="5"/>
    </row>
    <row r="41" spans="1:16" x14ac:dyDescent="0.35">
      <c r="A41" s="5">
        <v>25</v>
      </c>
      <c r="B41" s="8">
        <v>191</v>
      </c>
      <c r="C41" s="9" t="s">
        <v>47</v>
      </c>
      <c r="D41" s="9">
        <v>671</v>
      </c>
      <c r="E41" s="10">
        <v>111944</v>
      </c>
      <c r="F41" s="10"/>
      <c r="G41" s="5">
        <v>92</v>
      </c>
      <c r="H41" s="5">
        <v>96</v>
      </c>
      <c r="I41" s="5">
        <v>99</v>
      </c>
      <c r="J41" s="5">
        <v>96</v>
      </c>
      <c r="K41" s="5">
        <v>98</v>
      </c>
      <c r="L41" s="5">
        <v>97</v>
      </c>
      <c r="M41" s="5">
        <f t="shared" si="0"/>
        <v>578</v>
      </c>
      <c r="P41" s="5"/>
    </row>
    <row r="42" spans="1:16" x14ac:dyDescent="0.35">
      <c r="A42" s="5">
        <v>26</v>
      </c>
      <c r="B42" s="8">
        <v>207</v>
      </c>
      <c r="C42" s="9" t="s">
        <v>51</v>
      </c>
      <c r="D42" s="9">
        <v>664</v>
      </c>
      <c r="E42" s="10">
        <v>31689</v>
      </c>
      <c r="F42" s="10" t="s">
        <v>16</v>
      </c>
      <c r="G42" s="5">
        <v>92</v>
      </c>
      <c r="H42" s="5">
        <v>98</v>
      </c>
      <c r="I42" s="5">
        <v>97</v>
      </c>
      <c r="J42" s="5">
        <v>98</v>
      </c>
      <c r="K42" s="5">
        <v>98</v>
      </c>
      <c r="L42" s="5">
        <v>95</v>
      </c>
      <c r="M42" s="5">
        <f t="shared" si="0"/>
        <v>578</v>
      </c>
      <c r="P42" s="5"/>
    </row>
    <row r="43" spans="1:16" x14ac:dyDescent="0.35">
      <c r="A43" s="5">
        <v>27</v>
      </c>
      <c r="B43" s="8">
        <v>186</v>
      </c>
      <c r="C43" s="9" t="s">
        <v>46</v>
      </c>
      <c r="D43" s="9">
        <v>631</v>
      </c>
      <c r="E43" s="10">
        <v>28547</v>
      </c>
      <c r="F43" s="10" t="s">
        <v>16</v>
      </c>
      <c r="G43" s="5">
        <v>95</v>
      </c>
      <c r="H43" s="5">
        <v>94</v>
      </c>
      <c r="I43" s="5">
        <v>99</v>
      </c>
      <c r="J43" s="5">
        <v>95</v>
      </c>
      <c r="K43" s="5">
        <v>96</v>
      </c>
      <c r="L43" s="5">
        <v>98</v>
      </c>
      <c r="M43" s="5">
        <f t="shared" si="0"/>
        <v>577</v>
      </c>
      <c r="P43" s="5"/>
    </row>
    <row r="44" spans="1:16" x14ac:dyDescent="0.35">
      <c r="A44" s="5">
        <v>28</v>
      </c>
      <c r="B44" s="8">
        <v>282</v>
      </c>
      <c r="C44" s="9" t="s">
        <v>87</v>
      </c>
      <c r="D44" s="9" t="s">
        <v>226</v>
      </c>
      <c r="E44" s="10" t="s">
        <v>88</v>
      </c>
      <c r="F44" s="10" t="s">
        <v>63</v>
      </c>
      <c r="G44" s="5">
        <v>95</v>
      </c>
      <c r="H44" s="5">
        <v>96</v>
      </c>
      <c r="I44" s="5">
        <v>97</v>
      </c>
      <c r="J44" s="5">
        <v>96</v>
      </c>
      <c r="K44" s="5">
        <v>95</v>
      </c>
      <c r="L44" s="5">
        <v>98</v>
      </c>
      <c r="M44" s="5">
        <f t="shared" si="0"/>
        <v>577</v>
      </c>
      <c r="P44" s="5"/>
    </row>
    <row r="45" spans="1:16" x14ac:dyDescent="0.35">
      <c r="A45" s="5">
        <v>29</v>
      </c>
      <c r="B45" s="8">
        <v>122</v>
      </c>
      <c r="C45" s="9" t="s">
        <v>17</v>
      </c>
      <c r="D45" s="9">
        <v>605</v>
      </c>
      <c r="E45" s="10">
        <v>28781</v>
      </c>
      <c r="F45" s="10" t="s">
        <v>13</v>
      </c>
      <c r="G45" s="5">
        <v>97</v>
      </c>
      <c r="H45" s="5">
        <v>93</v>
      </c>
      <c r="I45" s="5">
        <v>96</v>
      </c>
      <c r="J45" s="5">
        <v>97</v>
      </c>
      <c r="K45" s="5">
        <v>97</v>
      </c>
      <c r="L45" s="5">
        <v>97</v>
      </c>
      <c r="M45" s="5">
        <f t="shared" si="0"/>
        <v>577</v>
      </c>
      <c r="P45" s="5"/>
    </row>
    <row r="46" spans="1:16" x14ac:dyDescent="0.35">
      <c r="A46" s="5">
        <v>30</v>
      </c>
      <c r="B46" s="8">
        <v>266</v>
      </c>
      <c r="C46" s="9" t="s">
        <v>78</v>
      </c>
      <c r="D46" s="9">
        <v>599</v>
      </c>
      <c r="E46" s="10">
        <v>17311</v>
      </c>
      <c r="F46" s="10"/>
      <c r="G46" s="5">
        <v>94</v>
      </c>
      <c r="H46" s="5">
        <v>97</v>
      </c>
      <c r="I46" s="5">
        <v>97</v>
      </c>
      <c r="J46" s="5">
        <v>97</v>
      </c>
      <c r="K46" s="5">
        <v>96</v>
      </c>
      <c r="L46" s="5">
        <v>96</v>
      </c>
      <c r="M46" s="5">
        <f t="shared" si="0"/>
        <v>577</v>
      </c>
      <c r="P46" s="5"/>
    </row>
    <row r="47" spans="1:16" x14ac:dyDescent="0.35">
      <c r="A47" s="5">
        <v>31</v>
      </c>
      <c r="B47" s="8">
        <v>230</v>
      </c>
      <c r="C47" s="9" t="s">
        <v>58</v>
      </c>
      <c r="D47" s="9">
        <v>626</v>
      </c>
      <c r="E47" s="10">
        <v>27374</v>
      </c>
      <c r="F47" s="10"/>
      <c r="G47" s="5">
        <v>98</v>
      </c>
      <c r="H47" s="5">
        <v>96</v>
      </c>
      <c r="I47" s="5">
        <v>94</v>
      </c>
      <c r="J47" s="5">
        <v>97</v>
      </c>
      <c r="K47" s="5">
        <v>97</v>
      </c>
      <c r="L47" s="5">
        <v>95</v>
      </c>
      <c r="M47" s="5">
        <f t="shared" si="0"/>
        <v>577</v>
      </c>
      <c r="P47" s="5"/>
    </row>
    <row r="48" spans="1:16" x14ac:dyDescent="0.35">
      <c r="A48" s="5">
        <v>32</v>
      </c>
      <c r="B48" s="8">
        <v>172</v>
      </c>
      <c r="C48" s="9" t="s">
        <v>39</v>
      </c>
      <c r="D48" s="9">
        <v>682</v>
      </c>
      <c r="E48" s="10">
        <v>115678</v>
      </c>
      <c r="F48" s="10" t="s">
        <v>16</v>
      </c>
      <c r="G48" s="5">
        <v>93</v>
      </c>
      <c r="H48" s="5">
        <v>98</v>
      </c>
      <c r="I48" s="5">
        <v>98</v>
      </c>
      <c r="J48" s="5">
        <v>97</v>
      </c>
      <c r="K48" s="5">
        <v>97</v>
      </c>
      <c r="L48" s="5">
        <v>94</v>
      </c>
      <c r="M48" s="5">
        <f t="shared" si="0"/>
        <v>577</v>
      </c>
      <c r="P48" s="5"/>
    </row>
    <row r="49" spans="1:16" x14ac:dyDescent="0.35">
      <c r="A49" s="5">
        <v>33</v>
      </c>
      <c r="B49" s="8">
        <v>148</v>
      </c>
      <c r="C49" s="9" t="s">
        <v>33</v>
      </c>
      <c r="D49" s="9">
        <v>743</v>
      </c>
      <c r="E49" s="10">
        <v>31563</v>
      </c>
      <c r="F49" s="10" t="s">
        <v>228</v>
      </c>
      <c r="G49" s="5">
        <v>98</v>
      </c>
      <c r="H49" s="5">
        <v>95</v>
      </c>
      <c r="I49" s="5">
        <v>98</v>
      </c>
      <c r="J49" s="5">
        <v>96</v>
      </c>
      <c r="K49" s="5">
        <v>96</v>
      </c>
      <c r="L49" s="5">
        <v>94</v>
      </c>
      <c r="M49" s="5">
        <f t="shared" ref="M49:M80" si="2">SUM(G49:L49)</f>
        <v>577</v>
      </c>
      <c r="P49" s="5"/>
    </row>
    <row r="50" spans="1:16" x14ac:dyDescent="0.35">
      <c r="A50" s="5">
        <v>34</v>
      </c>
      <c r="B50" s="8">
        <v>279</v>
      </c>
      <c r="C50" s="9" t="s">
        <v>86</v>
      </c>
      <c r="D50" s="9">
        <v>630</v>
      </c>
      <c r="E50" s="10">
        <v>23186</v>
      </c>
      <c r="F50" s="10" t="s">
        <v>13</v>
      </c>
      <c r="G50" s="5">
        <v>97</v>
      </c>
      <c r="H50" s="5">
        <v>94</v>
      </c>
      <c r="I50" s="5">
        <v>93</v>
      </c>
      <c r="J50" s="5">
        <v>98</v>
      </c>
      <c r="K50" s="5">
        <v>98</v>
      </c>
      <c r="L50" s="5">
        <v>96</v>
      </c>
      <c r="M50" s="5">
        <f t="shared" si="2"/>
        <v>576</v>
      </c>
      <c r="P50" s="5"/>
    </row>
    <row r="51" spans="1:16" x14ac:dyDescent="0.35">
      <c r="A51" s="5">
        <v>35</v>
      </c>
      <c r="B51" s="8">
        <v>164</v>
      </c>
      <c r="C51" s="9" t="s">
        <v>37</v>
      </c>
      <c r="D51" s="9">
        <v>618</v>
      </c>
      <c r="E51" s="10">
        <v>23378</v>
      </c>
      <c r="F51" s="10"/>
      <c r="G51" s="5">
        <v>98</v>
      </c>
      <c r="H51" s="5">
        <v>96</v>
      </c>
      <c r="I51" s="5">
        <v>95</v>
      </c>
      <c r="J51" s="5">
        <v>96</v>
      </c>
      <c r="K51" s="5">
        <v>98</v>
      </c>
      <c r="L51" s="5">
        <v>93</v>
      </c>
      <c r="M51" s="5">
        <f t="shared" si="2"/>
        <v>576</v>
      </c>
      <c r="P51" s="5"/>
    </row>
    <row r="52" spans="1:16" x14ac:dyDescent="0.35">
      <c r="A52" s="5">
        <v>36</v>
      </c>
      <c r="B52" s="8">
        <v>255</v>
      </c>
      <c r="C52" s="9" t="s">
        <v>72</v>
      </c>
      <c r="D52" s="9">
        <v>669</v>
      </c>
      <c r="E52" s="10">
        <v>26259</v>
      </c>
      <c r="F52" s="10" t="s">
        <v>19</v>
      </c>
      <c r="G52" s="5">
        <v>97</v>
      </c>
      <c r="H52" s="5">
        <v>97</v>
      </c>
      <c r="I52" s="5">
        <v>93</v>
      </c>
      <c r="J52" s="5">
        <v>99</v>
      </c>
      <c r="K52" s="5">
        <v>99</v>
      </c>
      <c r="L52" s="5">
        <v>91</v>
      </c>
      <c r="M52" s="5">
        <f t="shared" si="2"/>
        <v>576</v>
      </c>
      <c r="P52" s="5"/>
    </row>
    <row r="53" spans="1:16" x14ac:dyDescent="0.35">
      <c r="A53" s="5">
        <v>37</v>
      </c>
      <c r="B53" s="8">
        <v>157</v>
      </c>
      <c r="C53" s="9" t="s">
        <v>34</v>
      </c>
      <c r="D53" s="9">
        <v>608</v>
      </c>
      <c r="E53" s="10">
        <v>100294</v>
      </c>
      <c r="F53" s="10" t="s">
        <v>19</v>
      </c>
      <c r="G53" s="5">
        <v>95</v>
      </c>
      <c r="H53" s="5">
        <v>94</v>
      </c>
      <c r="I53" s="5">
        <v>96</v>
      </c>
      <c r="J53" s="5">
        <v>95</v>
      </c>
      <c r="K53" s="5">
        <v>96</v>
      </c>
      <c r="L53" s="5">
        <v>98</v>
      </c>
      <c r="M53" s="5">
        <f t="shared" si="2"/>
        <v>574</v>
      </c>
      <c r="P53" s="5"/>
    </row>
    <row r="54" spans="1:16" x14ac:dyDescent="0.35">
      <c r="A54" s="5">
        <v>38</v>
      </c>
      <c r="B54" s="8">
        <v>204</v>
      </c>
      <c r="C54" s="9" t="s">
        <v>50</v>
      </c>
      <c r="D54" s="9">
        <v>650</v>
      </c>
      <c r="E54" s="10">
        <v>17283</v>
      </c>
      <c r="F54" s="10"/>
      <c r="G54" s="5">
        <v>94</v>
      </c>
      <c r="H54" s="5">
        <v>95</v>
      </c>
      <c r="I54" s="5">
        <v>99</v>
      </c>
      <c r="J54" s="5">
        <v>95</v>
      </c>
      <c r="K54" s="5">
        <v>96</v>
      </c>
      <c r="L54" s="5">
        <v>95</v>
      </c>
      <c r="M54" s="5">
        <f t="shared" si="2"/>
        <v>574</v>
      </c>
      <c r="P54" s="5"/>
    </row>
    <row r="55" spans="1:16" x14ac:dyDescent="0.35">
      <c r="A55" s="5">
        <v>39</v>
      </c>
      <c r="B55" s="8">
        <v>121</v>
      </c>
      <c r="C55" s="9" t="s">
        <v>15</v>
      </c>
      <c r="D55" s="9">
        <v>609</v>
      </c>
      <c r="E55" s="10">
        <v>17478</v>
      </c>
      <c r="F55" s="10" t="s">
        <v>16</v>
      </c>
      <c r="G55" s="5">
        <v>95</v>
      </c>
      <c r="H55" s="5">
        <v>97</v>
      </c>
      <c r="I55" s="5">
        <v>93</v>
      </c>
      <c r="J55" s="5">
        <v>95</v>
      </c>
      <c r="K55" s="5">
        <v>96</v>
      </c>
      <c r="L55" s="5">
        <v>97</v>
      </c>
      <c r="M55" s="5">
        <f t="shared" si="2"/>
        <v>573</v>
      </c>
      <c r="P55" s="5"/>
    </row>
    <row r="56" spans="1:16" x14ac:dyDescent="0.35">
      <c r="A56" s="5">
        <v>40</v>
      </c>
      <c r="B56" s="8">
        <v>252</v>
      </c>
      <c r="C56" s="9" t="s">
        <v>69</v>
      </c>
      <c r="D56" s="9">
        <v>607</v>
      </c>
      <c r="E56" s="10">
        <v>9064</v>
      </c>
      <c r="F56" s="10"/>
      <c r="G56" s="5">
        <v>96</v>
      </c>
      <c r="H56" s="5">
        <v>94</v>
      </c>
      <c r="I56" s="5">
        <v>95</v>
      </c>
      <c r="J56" s="5">
        <v>96</v>
      </c>
      <c r="K56" s="5">
        <v>95</v>
      </c>
      <c r="L56" s="5">
        <v>97</v>
      </c>
      <c r="M56" s="5">
        <f t="shared" si="2"/>
        <v>573</v>
      </c>
      <c r="P56" s="5"/>
    </row>
    <row r="57" spans="1:16" x14ac:dyDescent="0.35">
      <c r="A57" s="5">
        <v>41</v>
      </c>
      <c r="B57" s="8">
        <v>274</v>
      </c>
      <c r="C57" s="9" t="s">
        <v>83</v>
      </c>
      <c r="D57" s="9">
        <v>665</v>
      </c>
      <c r="E57" s="10">
        <v>30679</v>
      </c>
      <c r="F57" s="10" t="s">
        <v>19</v>
      </c>
      <c r="G57" s="5">
        <v>91</v>
      </c>
      <c r="H57" s="5">
        <v>95</v>
      </c>
      <c r="I57" s="5">
        <v>96</v>
      </c>
      <c r="J57" s="5">
        <v>98</v>
      </c>
      <c r="K57" s="5">
        <v>97</v>
      </c>
      <c r="L57" s="5">
        <v>96</v>
      </c>
      <c r="M57" s="5">
        <f t="shared" si="2"/>
        <v>573</v>
      </c>
      <c r="P57" s="5"/>
    </row>
    <row r="58" spans="1:16" x14ac:dyDescent="0.35">
      <c r="A58" s="5">
        <v>42</v>
      </c>
      <c r="B58" s="8">
        <v>239</v>
      </c>
      <c r="C58" s="9" t="s">
        <v>64</v>
      </c>
      <c r="D58" s="9">
        <v>623</v>
      </c>
      <c r="E58" s="10">
        <v>17195</v>
      </c>
      <c r="F58" s="10"/>
      <c r="G58" s="5">
        <v>97</v>
      </c>
      <c r="H58" s="5">
        <v>96</v>
      </c>
      <c r="I58" s="5">
        <v>92</v>
      </c>
      <c r="J58" s="5">
        <v>97</v>
      </c>
      <c r="K58" s="5">
        <v>96</v>
      </c>
      <c r="L58" s="5">
        <v>94</v>
      </c>
      <c r="M58" s="5">
        <f t="shared" si="2"/>
        <v>572</v>
      </c>
      <c r="P58" s="5"/>
    </row>
    <row r="59" spans="1:16" x14ac:dyDescent="0.35">
      <c r="A59" s="5">
        <v>43</v>
      </c>
      <c r="B59" s="8">
        <v>286</v>
      </c>
      <c r="C59" s="9" t="s">
        <v>91</v>
      </c>
      <c r="D59" s="9">
        <v>661</v>
      </c>
      <c r="E59" s="10">
        <v>31823</v>
      </c>
      <c r="F59" s="10" t="s">
        <v>13</v>
      </c>
      <c r="G59" s="5">
        <v>92</v>
      </c>
      <c r="H59" s="5">
        <v>93</v>
      </c>
      <c r="I59" s="5">
        <v>96</v>
      </c>
      <c r="J59" s="5">
        <v>97</v>
      </c>
      <c r="K59" s="5">
        <v>97</v>
      </c>
      <c r="L59" s="5">
        <v>95</v>
      </c>
      <c r="M59" s="5">
        <f t="shared" si="2"/>
        <v>570</v>
      </c>
      <c r="P59" s="5"/>
    </row>
    <row r="60" spans="1:16" x14ac:dyDescent="0.35">
      <c r="A60" s="5">
        <v>44</v>
      </c>
      <c r="B60" s="8">
        <v>142</v>
      </c>
      <c r="C60" s="9" t="s">
        <v>32</v>
      </c>
      <c r="D60" s="9">
        <v>647</v>
      </c>
      <c r="E60" s="10">
        <v>25074</v>
      </c>
      <c r="F60" s="10" t="s">
        <v>16</v>
      </c>
      <c r="G60" s="5">
        <v>93</v>
      </c>
      <c r="H60" s="5">
        <v>94</v>
      </c>
      <c r="I60" s="5">
        <v>96</v>
      </c>
      <c r="J60" s="5">
        <v>94</v>
      </c>
      <c r="K60" s="5">
        <v>97</v>
      </c>
      <c r="L60" s="5">
        <v>95</v>
      </c>
      <c r="M60" s="5">
        <f t="shared" si="2"/>
        <v>569</v>
      </c>
      <c r="P60" s="5"/>
    </row>
    <row r="61" spans="1:16" x14ac:dyDescent="0.35">
      <c r="A61" s="5">
        <v>45</v>
      </c>
      <c r="B61" s="8">
        <v>133</v>
      </c>
      <c r="C61" s="9" t="s">
        <v>24</v>
      </c>
      <c r="D61" s="9">
        <v>735</v>
      </c>
      <c r="E61" s="10">
        <v>29145</v>
      </c>
      <c r="F61" s="10" t="s">
        <v>16</v>
      </c>
      <c r="G61" s="5">
        <v>92</v>
      </c>
      <c r="H61" s="5">
        <v>94</v>
      </c>
      <c r="I61" s="5">
        <v>96</v>
      </c>
      <c r="J61" s="5">
        <v>96</v>
      </c>
      <c r="K61" s="5">
        <v>94</v>
      </c>
      <c r="L61" s="5">
        <v>96</v>
      </c>
      <c r="M61" s="5">
        <f t="shared" si="2"/>
        <v>568</v>
      </c>
      <c r="P61" s="5"/>
    </row>
    <row r="62" spans="1:16" x14ac:dyDescent="0.35">
      <c r="A62" s="5">
        <v>46</v>
      </c>
      <c r="B62" s="8">
        <v>259</v>
      </c>
      <c r="C62" s="9" t="s">
        <v>75</v>
      </c>
      <c r="D62" s="9">
        <v>606</v>
      </c>
      <c r="E62" s="10">
        <v>14130</v>
      </c>
      <c r="F62" s="10" t="s">
        <v>16</v>
      </c>
      <c r="G62" s="5">
        <v>92</v>
      </c>
      <c r="H62" s="5">
        <v>96</v>
      </c>
      <c r="I62" s="5">
        <v>96</v>
      </c>
      <c r="J62" s="5">
        <v>94</v>
      </c>
      <c r="K62" s="5">
        <v>95</v>
      </c>
      <c r="L62" s="5">
        <v>95</v>
      </c>
      <c r="M62" s="5">
        <f t="shared" si="2"/>
        <v>568</v>
      </c>
      <c r="P62" s="5"/>
    </row>
    <row r="63" spans="1:16" x14ac:dyDescent="0.35">
      <c r="A63" s="5">
        <v>47</v>
      </c>
      <c r="B63" s="8">
        <v>223</v>
      </c>
      <c r="C63" s="9" t="s">
        <v>56</v>
      </c>
      <c r="D63" s="9">
        <v>636</v>
      </c>
      <c r="E63" s="10">
        <v>113994</v>
      </c>
      <c r="F63" s="10" t="s">
        <v>16</v>
      </c>
      <c r="G63" s="5">
        <v>92</v>
      </c>
      <c r="H63" s="5">
        <v>93</v>
      </c>
      <c r="I63" s="5">
        <v>97</v>
      </c>
      <c r="J63" s="5">
        <v>97</v>
      </c>
      <c r="K63" s="5">
        <v>93</v>
      </c>
      <c r="L63" s="5">
        <v>94</v>
      </c>
      <c r="M63" s="5">
        <f t="shared" si="2"/>
        <v>566</v>
      </c>
      <c r="P63" s="5"/>
    </row>
    <row r="64" spans="1:16" x14ac:dyDescent="0.35">
      <c r="A64" s="5">
        <v>48</v>
      </c>
      <c r="B64" s="8">
        <v>135</v>
      </c>
      <c r="C64" s="9" t="s">
        <v>25</v>
      </c>
      <c r="D64" s="9">
        <v>527</v>
      </c>
      <c r="E64" s="10">
        <v>31537</v>
      </c>
      <c r="F64" s="10" t="s">
        <v>16</v>
      </c>
      <c r="G64" s="5">
        <v>94</v>
      </c>
      <c r="H64" s="5">
        <v>94</v>
      </c>
      <c r="I64" s="5">
        <v>93</v>
      </c>
      <c r="J64" s="5">
        <v>95</v>
      </c>
      <c r="K64" s="5">
        <v>97</v>
      </c>
      <c r="L64" s="5">
        <v>92</v>
      </c>
      <c r="M64" s="5">
        <f t="shared" si="2"/>
        <v>565</v>
      </c>
      <c r="P64" s="5"/>
    </row>
    <row r="65" spans="1:16" x14ac:dyDescent="0.35">
      <c r="A65" s="5">
        <v>49</v>
      </c>
      <c r="B65" s="8">
        <v>162</v>
      </c>
      <c r="C65" s="9" t="s">
        <v>36</v>
      </c>
      <c r="D65" s="9">
        <v>679</v>
      </c>
      <c r="E65" s="10">
        <v>29925</v>
      </c>
      <c r="F65" s="10" t="s">
        <v>13</v>
      </c>
      <c r="G65" s="5">
        <v>93</v>
      </c>
      <c r="H65" s="5">
        <v>94</v>
      </c>
      <c r="I65" s="5">
        <v>96</v>
      </c>
      <c r="J65" s="5">
        <v>94</v>
      </c>
      <c r="K65" s="5">
        <v>97</v>
      </c>
      <c r="L65" s="5">
        <v>91</v>
      </c>
      <c r="M65" s="5">
        <f t="shared" si="2"/>
        <v>565</v>
      </c>
      <c r="P65" s="5"/>
    </row>
    <row r="66" spans="1:16" x14ac:dyDescent="0.35">
      <c r="A66" s="5">
        <v>50</v>
      </c>
      <c r="B66" s="8">
        <v>198</v>
      </c>
      <c r="C66" s="9" t="s">
        <v>48</v>
      </c>
      <c r="D66" s="9">
        <v>619</v>
      </c>
      <c r="E66" s="10"/>
      <c r="F66" s="10"/>
      <c r="G66" s="5">
        <v>93</v>
      </c>
      <c r="H66" s="5">
        <v>95</v>
      </c>
      <c r="I66" s="5">
        <v>92</v>
      </c>
      <c r="J66" s="5">
        <v>94</v>
      </c>
      <c r="K66" s="5">
        <v>93</v>
      </c>
      <c r="L66" s="5">
        <v>97</v>
      </c>
      <c r="M66" s="5">
        <f t="shared" si="2"/>
        <v>564</v>
      </c>
      <c r="P66" s="5"/>
    </row>
    <row r="67" spans="1:16" x14ac:dyDescent="0.35">
      <c r="A67" s="5">
        <v>51</v>
      </c>
      <c r="B67" s="8">
        <v>246</v>
      </c>
      <c r="C67" s="9" t="s">
        <v>68</v>
      </c>
      <c r="D67" s="9">
        <v>640</v>
      </c>
      <c r="E67" s="10">
        <v>31538</v>
      </c>
      <c r="F67" s="10" t="s">
        <v>19</v>
      </c>
      <c r="G67" s="5">
        <v>92</v>
      </c>
      <c r="H67" s="5">
        <v>92</v>
      </c>
      <c r="I67" s="5">
        <v>91</v>
      </c>
      <c r="J67" s="5">
        <v>94</v>
      </c>
      <c r="K67" s="5">
        <v>95</v>
      </c>
      <c r="L67" s="5">
        <v>99</v>
      </c>
      <c r="M67" s="5">
        <f t="shared" si="2"/>
        <v>563</v>
      </c>
      <c r="P67" s="5"/>
    </row>
    <row r="68" spans="1:16" x14ac:dyDescent="0.35">
      <c r="A68" s="5">
        <v>52</v>
      </c>
      <c r="B68" s="8">
        <v>218</v>
      </c>
      <c r="C68" s="9" t="s">
        <v>55</v>
      </c>
      <c r="D68" s="9">
        <v>596</v>
      </c>
      <c r="E68" s="10">
        <v>100302</v>
      </c>
      <c r="F68" s="10" t="s">
        <v>16</v>
      </c>
      <c r="G68" s="5">
        <v>96</v>
      </c>
      <c r="H68" s="5">
        <v>94</v>
      </c>
      <c r="I68" s="5">
        <v>90</v>
      </c>
      <c r="J68" s="5">
        <v>94</v>
      </c>
      <c r="K68" s="5">
        <v>92</v>
      </c>
      <c r="L68" s="5">
        <v>95</v>
      </c>
      <c r="M68" s="5">
        <f t="shared" si="2"/>
        <v>561</v>
      </c>
      <c r="P68" s="5"/>
    </row>
    <row r="69" spans="1:16" x14ac:dyDescent="0.35">
      <c r="A69" s="5">
        <v>53</v>
      </c>
      <c r="B69" s="8">
        <v>141</v>
      </c>
      <c r="C69" s="9" t="s">
        <v>31</v>
      </c>
      <c r="D69" s="9">
        <v>736</v>
      </c>
      <c r="E69" s="10">
        <v>19804</v>
      </c>
      <c r="F69" s="10" t="s">
        <v>19</v>
      </c>
      <c r="G69" s="5">
        <v>92</v>
      </c>
      <c r="H69" s="5">
        <v>96</v>
      </c>
      <c r="I69" s="5">
        <v>95</v>
      </c>
      <c r="J69" s="5">
        <v>96</v>
      </c>
      <c r="K69" s="5">
        <v>91</v>
      </c>
      <c r="L69" s="5">
        <v>91</v>
      </c>
      <c r="M69" s="5">
        <f t="shared" si="2"/>
        <v>561</v>
      </c>
      <c r="P69" s="5"/>
    </row>
    <row r="70" spans="1:16" x14ac:dyDescent="0.35">
      <c r="A70" s="5">
        <v>54</v>
      </c>
      <c r="B70" s="8">
        <v>275</v>
      </c>
      <c r="C70" s="9" t="s">
        <v>84</v>
      </c>
      <c r="D70" s="9">
        <v>641</v>
      </c>
      <c r="E70" s="10">
        <v>22914</v>
      </c>
      <c r="F70" s="10" t="s">
        <v>19</v>
      </c>
      <c r="G70" s="5">
        <v>91</v>
      </c>
      <c r="H70" s="5">
        <v>92</v>
      </c>
      <c r="I70" s="5">
        <v>95</v>
      </c>
      <c r="J70" s="5">
        <v>92</v>
      </c>
      <c r="K70" s="5">
        <v>96</v>
      </c>
      <c r="L70" s="5">
        <v>93</v>
      </c>
      <c r="M70" s="5">
        <f t="shared" si="2"/>
        <v>559</v>
      </c>
      <c r="P70" s="5"/>
    </row>
    <row r="71" spans="1:16" x14ac:dyDescent="0.35">
      <c r="A71" s="5">
        <v>55</v>
      </c>
      <c r="B71" s="8">
        <v>212</v>
      </c>
      <c r="C71" s="9" t="s">
        <v>52</v>
      </c>
      <c r="D71" s="9">
        <v>621</v>
      </c>
      <c r="E71" s="10">
        <v>31590</v>
      </c>
      <c r="F71" s="10" t="s">
        <v>16</v>
      </c>
      <c r="G71" s="5">
        <v>92</v>
      </c>
      <c r="H71" s="5">
        <v>93</v>
      </c>
      <c r="I71" s="5">
        <v>90</v>
      </c>
      <c r="J71" s="5">
        <v>97</v>
      </c>
      <c r="K71" s="5">
        <v>94</v>
      </c>
      <c r="L71" s="5">
        <v>93</v>
      </c>
      <c r="M71" s="5">
        <f t="shared" si="2"/>
        <v>559</v>
      </c>
      <c r="P71" s="5"/>
    </row>
    <row r="72" spans="1:16" x14ac:dyDescent="0.35">
      <c r="A72" s="5">
        <v>56</v>
      </c>
      <c r="B72" s="8">
        <v>174</v>
      </c>
      <c r="C72" s="9" t="s">
        <v>42</v>
      </c>
      <c r="D72" s="9">
        <v>601</v>
      </c>
      <c r="E72" s="10">
        <v>30854</v>
      </c>
      <c r="F72" s="10" t="s">
        <v>16</v>
      </c>
      <c r="G72" s="5">
        <v>93</v>
      </c>
      <c r="H72" s="5">
        <v>94</v>
      </c>
      <c r="I72" s="5">
        <v>91</v>
      </c>
      <c r="J72" s="5">
        <v>96</v>
      </c>
      <c r="K72" s="5">
        <v>93</v>
      </c>
      <c r="L72" s="5">
        <v>92</v>
      </c>
      <c r="M72" s="5">
        <f t="shared" si="2"/>
        <v>559</v>
      </c>
      <c r="P72" s="5"/>
    </row>
    <row r="73" spans="1:16" x14ac:dyDescent="0.35">
      <c r="A73" s="5">
        <v>57</v>
      </c>
      <c r="B73" s="8">
        <v>290</v>
      </c>
      <c r="C73" s="9" t="s">
        <v>92</v>
      </c>
      <c r="D73" s="9">
        <v>741</v>
      </c>
      <c r="E73" s="10">
        <v>31186</v>
      </c>
      <c r="F73" s="10" t="s">
        <v>13</v>
      </c>
      <c r="G73" s="5">
        <v>95</v>
      </c>
      <c r="H73" s="5">
        <v>93</v>
      </c>
      <c r="I73" s="5">
        <v>94</v>
      </c>
      <c r="J73" s="5">
        <v>94</v>
      </c>
      <c r="K73" s="5">
        <v>87</v>
      </c>
      <c r="L73" s="5">
        <v>93</v>
      </c>
      <c r="M73" s="5">
        <f t="shared" si="2"/>
        <v>556</v>
      </c>
      <c r="P73" s="5"/>
    </row>
    <row r="74" spans="1:16" x14ac:dyDescent="0.35">
      <c r="A74" s="5">
        <v>58</v>
      </c>
      <c r="B74" s="8">
        <v>283</v>
      </c>
      <c r="C74" s="9" t="s">
        <v>89</v>
      </c>
      <c r="D74" s="9">
        <v>642</v>
      </c>
      <c r="E74" s="10">
        <v>31743</v>
      </c>
      <c r="F74" s="10" t="s">
        <v>19</v>
      </c>
      <c r="G74" s="5">
        <v>89</v>
      </c>
      <c r="H74" s="5">
        <v>93</v>
      </c>
      <c r="I74" s="5">
        <v>95</v>
      </c>
      <c r="J74" s="5">
        <v>95</v>
      </c>
      <c r="K74" s="5">
        <v>93</v>
      </c>
      <c r="L74" s="5">
        <v>91</v>
      </c>
      <c r="M74" s="5">
        <f t="shared" si="2"/>
        <v>556</v>
      </c>
      <c r="P74" s="5"/>
    </row>
    <row r="75" spans="1:16" x14ac:dyDescent="0.35">
      <c r="A75" s="5">
        <v>59</v>
      </c>
      <c r="B75" s="8">
        <v>217</v>
      </c>
      <c r="C75" s="9" t="s">
        <v>54</v>
      </c>
      <c r="D75" s="9">
        <v>738</v>
      </c>
      <c r="E75" s="10">
        <v>24457</v>
      </c>
      <c r="F75" s="10" t="s">
        <v>16</v>
      </c>
      <c r="G75" s="5">
        <v>95</v>
      </c>
      <c r="H75" s="5">
        <v>95</v>
      </c>
      <c r="I75" s="5">
        <v>93</v>
      </c>
      <c r="J75" s="5">
        <v>91</v>
      </c>
      <c r="K75" s="5">
        <v>91</v>
      </c>
      <c r="L75" s="5">
        <v>91</v>
      </c>
      <c r="M75" s="5">
        <f t="shared" si="2"/>
        <v>556</v>
      </c>
      <c r="P75" s="5"/>
    </row>
    <row r="76" spans="1:16" x14ac:dyDescent="0.35">
      <c r="A76" s="5">
        <v>60</v>
      </c>
      <c r="B76" s="8">
        <v>102</v>
      </c>
      <c r="C76" s="9" t="s">
        <v>12</v>
      </c>
      <c r="D76" s="9">
        <v>633</v>
      </c>
      <c r="E76" s="10">
        <v>31765</v>
      </c>
      <c r="F76" s="10" t="s">
        <v>13</v>
      </c>
      <c r="G76" s="5">
        <v>96</v>
      </c>
      <c r="H76" s="5">
        <v>90</v>
      </c>
      <c r="I76" s="5">
        <v>92</v>
      </c>
      <c r="J76" s="5">
        <v>91</v>
      </c>
      <c r="K76" s="5">
        <v>92</v>
      </c>
      <c r="L76" s="5">
        <v>91</v>
      </c>
      <c r="M76" s="5">
        <f t="shared" si="2"/>
        <v>552</v>
      </c>
      <c r="P76" s="5"/>
    </row>
    <row r="77" spans="1:16" x14ac:dyDescent="0.35">
      <c r="A77" s="5">
        <v>61</v>
      </c>
      <c r="B77" s="8">
        <v>294</v>
      </c>
      <c r="C77" s="9" t="s">
        <v>93</v>
      </c>
      <c r="D77" s="9">
        <v>611</v>
      </c>
      <c r="E77" s="10">
        <v>10816</v>
      </c>
      <c r="F77" s="10" t="s">
        <v>77</v>
      </c>
      <c r="G77" s="5">
        <v>94</v>
      </c>
      <c r="H77" s="5">
        <v>95</v>
      </c>
      <c r="I77" s="5">
        <v>84</v>
      </c>
      <c r="J77" s="5">
        <v>95</v>
      </c>
      <c r="K77" s="5">
        <v>89</v>
      </c>
      <c r="L77" s="5">
        <v>94</v>
      </c>
      <c r="M77" s="5">
        <f t="shared" si="2"/>
        <v>551</v>
      </c>
      <c r="P77" s="5"/>
    </row>
    <row r="78" spans="1:16" x14ac:dyDescent="0.35">
      <c r="A78" s="5">
        <v>62</v>
      </c>
      <c r="B78" s="8">
        <v>140</v>
      </c>
      <c r="C78" s="9" t="s">
        <v>30</v>
      </c>
      <c r="D78" s="9">
        <v>632</v>
      </c>
      <c r="E78" s="10">
        <v>115482</v>
      </c>
      <c r="F78" s="10" t="s">
        <v>19</v>
      </c>
      <c r="G78" s="5">
        <v>85</v>
      </c>
      <c r="H78" s="5">
        <v>90</v>
      </c>
      <c r="I78" s="5">
        <v>95</v>
      </c>
      <c r="J78" s="5">
        <v>93</v>
      </c>
      <c r="K78" s="5">
        <v>95</v>
      </c>
      <c r="L78" s="5">
        <v>92</v>
      </c>
      <c r="M78" s="5">
        <f t="shared" si="2"/>
        <v>550</v>
      </c>
      <c r="P78" s="5"/>
    </row>
    <row r="79" spans="1:16" x14ac:dyDescent="0.35">
      <c r="A79" s="5">
        <v>63</v>
      </c>
      <c r="B79" s="8">
        <v>215</v>
      </c>
      <c r="C79" s="9" t="s">
        <v>53</v>
      </c>
      <c r="D79" s="9">
        <v>614</v>
      </c>
      <c r="E79" s="10">
        <v>28811</v>
      </c>
      <c r="F79" s="10" t="s">
        <v>13</v>
      </c>
      <c r="G79" s="5">
        <v>85</v>
      </c>
      <c r="H79" s="5">
        <v>90</v>
      </c>
      <c r="I79" s="5">
        <v>94</v>
      </c>
      <c r="J79" s="5">
        <v>96</v>
      </c>
      <c r="K79" s="5">
        <v>90</v>
      </c>
      <c r="L79" s="5">
        <v>93</v>
      </c>
      <c r="M79" s="5">
        <f t="shared" si="2"/>
        <v>548</v>
      </c>
      <c r="P79" s="5"/>
    </row>
    <row r="80" spans="1:16" x14ac:dyDescent="0.35">
      <c r="A80" s="5">
        <v>64</v>
      </c>
      <c r="B80" s="8">
        <v>268</v>
      </c>
      <c r="C80" s="9" t="s">
        <v>80</v>
      </c>
      <c r="D80" s="9">
        <v>740</v>
      </c>
      <c r="E80" s="10">
        <v>113760</v>
      </c>
      <c r="F80" s="10" t="s">
        <v>16</v>
      </c>
      <c r="G80" s="5">
        <v>90</v>
      </c>
      <c r="H80" s="5">
        <v>89</v>
      </c>
      <c r="I80" s="5">
        <v>94</v>
      </c>
      <c r="J80" s="5">
        <v>93</v>
      </c>
      <c r="K80" s="5">
        <v>91</v>
      </c>
      <c r="L80" s="5">
        <v>89</v>
      </c>
      <c r="M80" s="5">
        <f t="shared" si="2"/>
        <v>546</v>
      </c>
      <c r="P80" s="5"/>
    </row>
    <row r="81" spans="1:16" x14ac:dyDescent="0.35">
      <c r="A81" s="5">
        <v>65</v>
      </c>
      <c r="B81" s="8">
        <v>165</v>
      </c>
      <c r="C81" s="9" t="s">
        <v>38</v>
      </c>
      <c r="D81" s="9">
        <v>625</v>
      </c>
      <c r="E81" s="10">
        <v>114028</v>
      </c>
      <c r="F81" s="10" t="s">
        <v>16</v>
      </c>
      <c r="G81" s="5">
        <v>87</v>
      </c>
      <c r="H81" s="5">
        <v>86</v>
      </c>
      <c r="I81" s="5">
        <v>97</v>
      </c>
      <c r="J81" s="5">
        <v>94</v>
      </c>
      <c r="K81" s="5">
        <v>90</v>
      </c>
      <c r="L81" s="5">
        <v>90</v>
      </c>
      <c r="M81" s="5">
        <f t="shared" ref="M81:M90" si="3">SUM(G81:L81)</f>
        <v>544</v>
      </c>
      <c r="P81" s="5"/>
    </row>
    <row r="82" spans="1:16" x14ac:dyDescent="0.35">
      <c r="A82" s="5">
        <v>66</v>
      </c>
      <c r="B82" s="8">
        <v>139</v>
      </c>
      <c r="C82" s="9" t="s">
        <v>29</v>
      </c>
      <c r="D82" s="9">
        <v>646</v>
      </c>
      <c r="E82" s="10">
        <v>114974</v>
      </c>
      <c r="F82" s="10" t="s">
        <v>16</v>
      </c>
      <c r="G82" s="5">
        <v>92</v>
      </c>
      <c r="H82" s="5">
        <v>92</v>
      </c>
      <c r="I82" s="5">
        <v>91</v>
      </c>
      <c r="J82" s="5">
        <v>95</v>
      </c>
      <c r="K82" s="5">
        <v>87</v>
      </c>
      <c r="L82" s="5">
        <v>83</v>
      </c>
      <c r="M82" s="5">
        <f t="shared" si="3"/>
        <v>540</v>
      </c>
      <c r="P82" s="5"/>
    </row>
    <row r="83" spans="1:16" x14ac:dyDescent="0.35">
      <c r="A83" s="5">
        <v>67</v>
      </c>
      <c r="B83" s="8">
        <v>309</v>
      </c>
      <c r="C83" s="9" t="s">
        <v>96</v>
      </c>
      <c r="D83" s="9">
        <v>645</v>
      </c>
      <c r="E83" s="10">
        <v>113997</v>
      </c>
      <c r="F83" s="10" t="s">
        <v>16</v>
      </c>
      <c r="G83" s="5">
        <v>91</v>
      </c>
      <c r="H83" s="5">
        <v>87</v>
      </c>
      <c r="I83" s="5">
        <v>87</v>
      </c>
      <c r="J83" s="5">
        <v>90</v>
      </c>
      <c r="K83" s="5">
        <v>89</v>
      </c>
      <c r="L83" s="5">
        <v>94</v>
      </c>
      <c r="M83" s="5">
        <f t="shared" si="3"/>
        <v>538</v>
      </c>
      <c r="P83" s="5"/>
    </row>
    <row r="84" spans="1:16" x14ac:dyDescent="0.35">
      <c r="A84" s="5">
        <v>68</v>
      </c>
      <c r="B84" s="8">
        <v>158</v>
      </c>
      <c r="C84" s="9" t="s">
        <v>35</v>
      </c>
      <c r="D84" s="9">
        <v>617</v>
      </c>
      <c r="E84" s="8">
        <v>27452</v>
      </c>
      <c r="F84" s="10" t="s">
        <v>13</v>
      </c>
      <c r="G84" s="5">
        <v>92</v>
      </c>
      <c r="H84" s="5">
        <v>94</v>
      </c>
      <c r="I84" s="5">
        <v>88</v>
      </c>
      <c r="J84" s="5">
        <v>87</v>
      </c>
      <c r="K84" s="5">
        <v>89</v>
      </c>
      <c r="L84" s="5">
        <v>86</v>
      </c>
      <c r="M84" s="5">
        <f t="shared" si="3"/>
        <v>536</v>
      </c>
      <c r="P84" s="5"/>
    </row>
    <row r="85" spans="1:16" x14ac:dyDescent="0.35">
      <c r="A85" s="5">
        <v>69</v>
      </c>
      <c r="B85" s="8">
        <v>258</v>
      </c>
      <c r="C85" s="9" t="s">
        <v>74</v>
      </c>
      <c r="D85" s="9">
        <v>622</v>
      </c>
      <c r="E85" s="10">
        <v>114399</v>
      </c>
      <c r="F85" s="10" t="s">
        <v>13</v>
      </c>
      <c r="G85" s="5">
        <v>88</v>
      </c>
      <c r="H85" s="5">
        <v>89</v>
      </c>
      <c r="I85" s="5">
        <v>96</v>
      </c>
      <c r="J85" s="5">
        <v>88</v>
      </c>
      <c r="K85" s="5">
        <v>79</v>
      </c>
      <c r="L85" s="5">
        <v>94</v>
      </c>
      <c r="M85" s="5">
        <f t="shared" si="3"/>
        <v>534</v>
      </c>
      <c r="P85" s="5"/>
    </row>
    <row r="86" spans="1:16" x14ac:dyDescent="0.35">
      <c r="A86" s="5">
        <v>70</v>
      </c>
      <c r="B86" s="8">
        <v>225</v>
      </c>
      <c r="C86" s="9" t="s">
        <v>57</v>
      </c>
      <c r="D86" s="9">
        <v>604</v>
      </c>
      <c r="E86" s="10">
        <v>115718</v>
      </c>
      <c r="F86" s="10" t="s">
        <v>16</v>
      </c>
      <c r="G86" s="5">
        <v>90</v>
      </c>
      <c r="H86" s="5">
        <v>95</v>
      </c>
      <c r="I86" s="5">
        <v>95</v>
      </c>
      <c r="J86" s="5">
        <v>90</v>
      </c>
      <c r="K86" s="5">
        <v>94</v>
      </c>
      <c r="L86" s="5">
        <v>60</v>
      </c>
      <c r="M86" s="5">
        <f t="shared" si="3"/>
        <v>524</v>
      </c>
      <c r="P86" s="5"/>
    </row>
    <row r="87" spans="1:16" x14ac:dyDescent="0.35">
      <c r="A87" s="5">
        <v>71</v>
      </c>
      <c r="B87" s="8">
        <v>137</v>
      </c>
      <c r="C87" s="9" t="s">
        <v>27</v>
      </c>
      <c r="D87" s="9">
        <v>613</v>
      </c>
      <c r="E87" s="10">
        <v>100167</v>
      </c>
      <c r="F87" s="10" t="s">
        <v>28</v>
      </c>
      <c r="G87" s="5">
        <v>83</v>
      </c>
      <c r="H87" s="5">
        <v>90</v>
      </c>
      <c r="I87" s="5">
        <v>87</v>
      </c>
      <c r="J87" s="5">
        <v>88</v>
      </c>
      <c r="K87" s="5">
        <v>83</v>
      </c>
      <c r="L87" s="5">
        <v>85</v>
      </c>
      <c r="M87" s="5">
        <f t="shared" si="3"/>
        <v>516</v>
      </c>
      <c r="P87" s="5"/>
    </row>
    <row r="88" spans="1:16" x14ac:dyDescent="0.35">
      <c r="A88" s="5">
        <v>72</v>
      </c>
      <c r="B88" s="8">
        <v>260</v>
      </c>
      <c r="C88" s="9" t="s">
        <v>76</v>
      </c>
      <c r="D88" s="9">
        <v>639</v>
      </c>
      <c r="E88" s="10">
        <v>100129</v>
      </c>
      <c r="F88" s="10" t="s">
        <v>77</v>
      </c>
      <c r="G88" s="5">
        <v>84</v>
      </c>
      <c r="H88" s="5">
        <v>85</v>
      </c>
      <c r="I88" s="5">
        <v>82</v>
      </c>
      <c r="J88" s="5">
        <v>84</v>
      </c>
      <c r="K88" s="5">
        <v>89</v>
      </c>
      <c r="L88" s="5">
        <v>87</v>
      </c>
      <c r="M88" s="5">
        <f t="shared" si="3"/>
        <v>511</v>
      </c>
      <c r="P88" s="5"/>
    </row>
    <row r="89" spans="1:16" x14ac:dyDescent="0.35">
      <c r="A89" s="5">
        <v>73</v>
      </c>
      <c r="B89" s="8">
        <v>132</v>
      </c>
      <c r="C89" s="9" t="s">
        <v>23</v>
      </c>
      <c r="D89" s="9">
        <v>629</v>
      </c>
      <c r="E89" s="10">
        <v>113986</v>
      </c>
      <c r="F89" s="10" t="s">
        <v>16</v>
      </c>
      <c r="G89" s="5">
        <v>91</v>
      </c>
      <c r="H89" s="5">
        <v>79</v>
      </c>
      <c r="I89" s="5">
        <v>84</v>
      </c>
      <c r="J89" s="5">
        <v>86</v>
      </c>
      <c r="K89" s="5">
        <v>83</v>
      </c>
      <c r="L89" s="5">
        <v>86</v>
      </c>
      <c r="M89" s="5">
        <f t="shared" si="3"/>
        <v>509</v>
      </c>
      <c r="P89" s="5"/>
    </row>
    <row r="90" spans="1:16" x14ac:dyDescent="0.35">
      <c r="A90" s="5">
        <v>74</v>
      </c>
      <c r="B90" s="8">
        <v>228</v>
      </c>
      <c r="C90" s="9" t="s">
        <v>305</v>
      </c>
      <c r="D90" s="9">
        <v>648</v>
      </c>
      <c r="E90" s="10">
        <v>25400</v>
      </c>
      <c r="F90" s="10" t="s">
        <v>77</v>
      </c>
      <c r="G90" s="5">
        <v>76</v>
      </c>
      <c r="H90" s="5">
        <v>84</v>
      </c>
      <c r="I90" s="5">
        <v>76</v>
      </c>
      <c r="J90" s="5">
        <v>80</v>
      </c>
      <c r="K90" s="5">
        <v>82</v>
      </c>
      <c r="L90" s="5">
        <v>80</v>
      </c>
      <c r="M90" s="5">
        <f t="shared" si="3"/>
        <v>478</v>
      </c>
      <c r="P90" s="5"/>
    </row>
    <row r="91" spans="1:16" x14ac:dyDescent="0.35">
      <c r="B91" s="8"/>
      <c r="C91" s="9"/>
      <c r="D91" s="9"/>
      <c r="E91" s="10"/>
      <c r="F91" s="10"/>
      <c r="N91" s="13"/>
      <c r="O91" s="13"/>
      <c r="P91" s="5"/>
    </row>
  </sheetData>
  <phoneticPr fontId="4" type="noConversion"/>
  <conditionalFormatting sqref="G17:L91">
    <cfRule type="cellIs" dxfId="5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ColWidth="9.1796875" defaultRowHeight="15.5" x14ac:dyDescent="0.35"/>
  <cols>
    <col min="1" max="1" width="8.26953125" style="1" customWidth="1"/>
    <col min="2" max="2" width="7.81640625" style="1" bestFit="1" customWidth="1"/>
    <col min="3" max="3" width="29.54296875" style="1" bestFit="1" customWidth="1"/>
    <col min="4" max="4" width="5.1796875" style="1" hidden="1" customWidth="1"/>
    <col min="5" max="5" width="7.453125" style="1" hidden="1" customWidth="1"/>
    <col min="6" max="6" width="5" style="1" bestFit="1" customWidth="1"/>
    <col min="7" max="10" width="3.81640625" style="1" bestFit="1" customWidth="1"/>
    <col min="11" max="11" width="6.7265625" style="1" bestFit="1" customWidth="1"/>
    <col min="12" max="12" width="6.54296875" style="1" bestFit="1" customWidth="1"/>
    <col min="13" max="13" width="7" style="1" bestFit="1" customWidth="1"/>
    <col min="14" max="16384" width="9.1796875" style="1"/>
  </cols>
  <sheetData>
    <row r="1" spans="1:13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ht="20" x14ac:dyDescent="0.4">
      <c r="A2" s="11" t="s">
        <v>311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x14ac:dyDescent="0.35">
      <c r="A4" s="6" t="s">
        <v>1</v>
      </c>
      <c r="B4" s="4"/>
      <c r="C4" s="4"/>
      <c r="D4" s="4"/>
      <c r="E4" s="4"/>
      <c r="F4" s="6" t="s">
        <v>268</v>
      </c>
      <c r="G4" s="4"/>
      <c r="H4" s="4"/>
      <c r="I4" s="4"/>
      <c r="J4" s="4"/>
      <c r="K4" s="4"/>
      <c r="L4" s="4"/>
      <c r="M4" s="16">
        <v>471.5</v>
      </c>
    </row>
    <row r="5" spans="1:13" s="3" customFormat="1" x14ac:dyDescent="0.35">
      <c r="A5" s="6" t="s">
        <v>2</v>
      </c>
      <c r="B5" s="4"/>
      <c r="C5" s="4"/>
      <c r="D5" s="4"/>
      <c r="E5" s="4"/>
      <c r="F5" s="6" t="s">
        <v>312</v>
      </c>
      <c r="G5" s="4"/>
      <c r="H5" s="4"/>
      <c r="I5" s="4"/>
      <c r="J5" s="4"/>
      <c r="K5" s="4"/>
      <c r="L5" s="4"/>
      <c r="M5" s="16">
        <v>471.3</v>
      </c>
    </row>
    <row r="6" spans="1:13" s="3" customFormat="1" x14ac:dyDescent="0.35">
      <c r="A6" s="6" t="s">
        <v>272</v>
      </c>
      <c r="B6" s="4"/>
      <c r="C6" s="4"/>
      <c r="D6" s="4"/>
      <c r="E6" s="4"/>
      <c r="F6" s="6" t="s">
        <v>267</v>
      </c>
      <c r="G6" s="4"/>
      <c r="H6" s="4"/>
      <c r="I6" s="4"/>
      <c r="J6" s="4"/>
      <c r="K6" s="4"/>
      <c r="L6" s="4"/>
      <c r="M6" s="16">
        <v>470.2</v>
      </c>
    </row>
    <row r="7" spans="1:13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16"/>
    </row>
    <row r="8" spans="1:13" s="3" customFormat="1" x14ac:dyDescent="0.35">
      <c r="A8" s="6" t="s">
        <v>3</v>
      </c>
      <c r="B8" s="4"/>
      <c r="C8" s="4"/>
      <c r="D8" s="4"/>
      <c r="E8" s="4"/>
      <c r="F8" s="6" t="s">
        <v>298</v>
      </c>
      <c r="G8" s="4"/>
      <c r="H8" s="4"/>
      <c r="I8" s="4"/>
      <c r="J8" s="4"/>
      <c r="K8" s="4"/>
      <c r="L8" s="4"/>
      <c r="M8" s="16">
        <v>459.5</v>
      </c>
    </row>
    <row r="9" spans="1:13" s="3" customFormat="1" x14ac:dyDescent="0.35">
      <c r="A9" s="6" t="s">
        <v>2</v>
      </c>
      <c r="B9" s="4"/>
      <c r="C9" s="4"/>
      <c r="D9" s="4"/>
      <c r="E9" s="4"/>
      <c r="F9" s="6" t="s">
        <v>313</v>
      </c>
      <c r="G9" s="4"/>
      <c r="H9" s="4"/>
      <c r="I9" s="4"/>
      <c r="J9" s="4"/>
      <c r="K9" s="4"/>
      <c r="L9" s="4"/>
      <c r="M9" s="16">
        <v>459.3</v>
      </c>
    </row>
    <row r="10" spans="1:13" s="3" customFormat="1" x14ac:dyDescent="0.35">
      <c r="A10" s="6" t="s">
        <v>272</v>
      </c>
      <c r="B10" s="4"/>
      <c r="C10" s="4"/>
      <c r="D10" s="4"/>
      <c r="E10" s="4"/>
      <c r="F10" s="6" t="s">
        <v>269</v>
      </c>
      <c r="G10" s="4"/>
      <c r="H10" s="4"/>
      <c r="I10" s="4"/>
      <c r="J10" s="4"/>
      <c r="K10" s="4"/>
      <c r="L10" s="4"/>
      <c r="M10" s="16">
        <v>450.7</v>
      </c>
    </row>
    <row r="11" spans="1:13" s="3" customFormat="1" x14ac:dyDescent="0.35">
      <c r="A11" s="6"/>
      <c r="B11" s="4"/>
      <c r="C11" s="4"/>
      <c r="D11" s="4"/>
      <c r="E11" s="4"/>
      <c r="F11" s="6"/>
      <c r="G11" s="4"/>
      <c r="H11" s="4"/>
      <c r="I11" s="4"/>
      <c r="J11" s="4"/>
      <c r="K11" s="4"/>
      <c r="L11" s="4"/>
      <c r="M11" s="4"/>
    </row>
    <row r="12" spans="1:13" s="4" customFormat="1" x14ac:dyDescent="0.35">
      <c r="A12" s="4" t="s">
        <v>6</v>
      </c>
      <c r="B12" s="4" t="s">
        <v>7</v>
      </c>
      <c r="C12" s="6" t="s">
        <v>8</v>
      </c>
      <c r="D12" s="6" t="s">
        <v>11</v>
      </c>
      <c r="E12" s="4" t="s">
        <v>9</v>
      </c>
      <c r="F12" s="4" t="s">
        <v>10</v>
      </c>
      <c r="G12" s="4">
        <v>1</v>
      </c>
      <c r="H12" s="4">
        <v>2</v>
      </c>
      <c r="I12" s="4">
        <v>3</v>
      </c>
      <c r="J12" s="4">
        <v>4</v>
      </c>
      <c r="K12" s="4" t="s">
        <v>229</v>
      </c>
      <c r="L12" s="4" t="s">
        <v>230</v>
      </c>
      <c r="M12" s="4" t="s">
        <v>301</v>
      </c>
    </row>
    <row r="13" spans="1:13" x14ac:dyDescent="0.35">
      <c r="A13" s="5">
        <v>1</v>
      </c>
      <c r="B13" s="8">
        <v>300</v>
      </c>
      <c r="C13" s="9" t="s">
        <v>225</v>
      </c>
      <c r="D13" s="9">
        <v>1</v>
      </c>
      <c r="E13" s="10">
        <v>957</v>
      </c>
      <c r="F13" s="10"/>
      <c r="G13" s="5">
        <v>92</v>
      </c>
      <c r="H13" s="5">
        <v>93</v>
      </c>
      <c r="I13" s="5">
        <v>98</v>
      </c>
      <c r="J13" s="5">
        <v>95</v>
      </c>
      <c r="K13" s="5">
        <f t="shared" ref="K13:K33" si="0">SUM(G13:J13)</f>
        <v>378</v>
      </c>
      <c r="L13" s="13">
        <v>93.5</v>
      </c>
      <c r="M13" s="13">
        <f t="shared" ref="M13:M25" si="1">SUM(K13:L13)</f>
        <v>471.5</v>
      </c>
    </row>
    <row r="14" spans="1:13" x14ac:dyDescent="0.35">
      <c r="A14" s="5">
        <v>2</v>
      </c>
      <c r="B14" s="8">
        <v>243</v>
      </c>
      <c r="C14" s="9" t="s">
        <v>222</v>
      </c>
      <c r="D14" s="9">
        <v>27</v>
      </c>
      <c r="E14" s="10">
        <v>11525</v>
      </c>
      <c r="F14" s="10" t="s">
        <v>77</v>
      </c>
      <c r="G14" s="5">
        <v>91</v>
      </c>
      <c r="H14" s="5">
        <v>95</v>
      </c>
      <c r="I14" s="5">
        <v>95</v>
      </c>
      <c r="J14" s="5">
        <v>94</v>
      </c>
      <c r="K14" s="5">
        <f t="shared" si="0"/>
        <v>375</v>
      </c>
      <c r="L14" s="13">
        <v>96.3</v>
      </c>
      <c r="M14" s="13">
        <f t="shared" si="1"/>
        <v>471.3</v>
      </c>
    </row>
    <row r="15" spans="1:13" x14ac:dyDescent="0.35">
      <c r="A15" s="5">
        <v>3</v>
      </c>
      <c r="B15" s="8">
        <v>280</v>
      </c>
      <c r="C15" s="9" t="s">
        <v>224</v>
      </c>
      <c r="D15" s="9">
        <v>4</v>
      </c>
      <c r="E15" s="10">
        <v>31030</v>
      </c>
      <c r="F15" s="10" t="s">
        <v>77</v>
      </c>
      <c r="G15" s="5">
        <v>93</v>
      </c>
      <c r="H15" s="5">
        <v>92</v>
      </c>
      <c r="I15" s="5">
        <v>95</v>
      </c>
      <c r="J15" s="5">
        <v>93</v>
      </c>
      <c r="K15" s="5">
        <f t="shared" si="0"/>
        <v>373</v>
      </c>
      <c r="L15" s="13">
        <v>97.2</v>
      </c>
      <c r="M15" s="13">
        <f t="shared" si="1"/>
        <v>470.2</v>
      </c>
    </row>
    <row r="16" spans="1:13" x14ac:dyDescent="0.35">
      <c r="A16" s="5">
        <v>4</v>
      </c>
      <c r="B16" s="8">
        <v>227</v>
      </c>
      <c r="C16" s="9" t="s">
        <v>221</v>
      </c>
      <c r="D16" s="9">
        <v>929</v>
      </c>
      <c r="E16" s="10">
        <v>17226</v>
      </c>
      <c r="F16" s="10"/>
      <c r="G16" s="5">
        <v>91</v>
      </c>
      <c r="H16" s="5">
        <v>95</v>
      </c>
      <c r="I16" s="5">
        <v>94</v>
      </c>
      <c r="J16" s="5">
        <v>91</v>
      </c>
      <c r="K16" s="5">
        <f t="shared" si="0"/>
        <v>371</v>
      </c>
      <c r="L16" s="13">
        <v>96.9</v>
      </c>
      <c r="M16" s="13">
        <f t="shared" si="1"/>
        <v>467.9</v>
      </c>
    </row>
    <row r="17" spans="1:13" x14ac:dyDescent="0.35">
      <c r="A17" s="5">
        <v>5</v>
      </c>
      <c r="B17" s="8">
        <v>278</v>
      </c>
      <c r="C17" s="9" t="s">
        <v>223</v>
      </c>
      <c r="D17" s="9">
        <v>741</v>
      </c>
      <c r="E17" s="10">
        <v>115464</v>
      </c>
      <c r="F17" s="10"/>
      <c r="G17" s="5">
        <v>91</v>
      </c>
      <c r="H17" s="5">
        <v>92</v>
      </c>
      <c r="I17" s="5">
        <v>92</v>
      </c>
      <c r="J17" s="5">
        <v>93</v>
      </c>
      <c r="K17" s="5">
        <f t="shared" si="0"/>
        <v>368</v>
      </c>
      <c r="L17" s="13">
        <v>97</v>
      </c>
      <c r="M17" s="13">
        <f t="shared" si="1"/>
        <v>465</v>
      </c>
    </row>
    <row r="18" spans="1:13" x14ac:dyDescent="0.35">
      <c r="A18" s="5">
        <v>6</v>
      </c>
      <c r="B18" s="8">
        <v>105</v>
      </c>
      <c r="C18" s="9" t="s">
        <v>207</v>
      </c>
      <c r="D18" s="9">
        <v>720</v>
      </c>
      <c r="E18" s="10">
        <v>15022</v>
      </c>
      <c r="F18" s="10" t="s">
        <v>19</v>
      </c>
      <c r="G18" s="5">
        <v>88</v>
      </c>
      <c r="H18" s="5">
        <v>95</v>
      </c>
      <c r="I18" s="5">
        <v>88</v>
      </c>
      <c r="J18" s="5">
        <v>91</v>
      </c>
      <c r="K18" s="5">
        <f t="shared" si="0"/>
        <v>362</v>
      </c>
      <c r="L18" s="13">
        <v>97.5</v>
      </c>
      <c r="M18" s="13">
        <f t="shared" si="1"/>
        <v>459.5</v>
      </c>
    </row>
    <row r="19" spans="1:13" x14ac:dyDescent="0.35">
      <c r="A19" s="5">
        <v>7</v>
      </c>
      <c r="B19" s="8">
        <v>189</v>
      </c>
      <c r="C19" s="9" t="s">
        <v>215</v>
      </c>
      <c r="D19" s="9">
        <v>10</v>
      </c>
      <c r="E19" s="10">
        <v>30212</v>
      </c>
      <c r="F19" s="10" t="s">
        <v>19</v>
      </c>
      <c r="G19" s="5">
        <v>91</v>
      </c>
      <c r="H19" s="5">
        <v>91</v>
      </c>
      <c r="I19" s="5">
        <v>90</v>
      </c>
      <c r="J19" s="5">
        <v>91</v>
      </c>
      <c r="K19" s="5">
        <f t="shared" si="0"/>
        <v>363</v>
      </c>
      <c r="L19" s="13">
        <v>96.3</v>
      </c>
      <c r="M19" s="13">
        <f t="shared" si="1"/>
        <v>459.3</v>
      </c>
    </row>
    <row r="20" spans="1:13" x14ac:dyDescent="0.35">
      <c r="A20" s="5">
        <v>8</v>
      </c>
      <c r="B20" s="8">
        <v>205</v>
      </c>
      <c r="C20" s="9" t="s">
        <v>220</v>
      </c>
      <c r="D20" s="9">
        <v>21</v>
      </c>
      <c r="E20" s="10">
        <v>113545</v>
      </c>
      <c r="F20" s="10" t="s">
        <v>16</v>
      </c>
      <c r="G20" s="5">
        <v>90</v>
      </c>
      <c r="H20" s="5">
        <v>90</v>
      </c>
      <c r="I20" s="5">
        <v>85</v>
      </c>
      <c r="J20" s="5">
        <v>91</v>
      </c>
      <c r="K20" s="5">
        <f t="shared" si="0"/>
        <v>356</v>
      </c>
      <c r="L20" s="13">
        <v>94.7</v>
      </c>
      <c r="M20" s="13">
        <f t="shared" si="1"/>
        <v>450.7</v>
      </c>
    </row>
    <row r="21" spans="1:13" x14ac:dyDescent="0.35">
      <c r="A21" s="5">
        <v>9</v>
      </c>
      <c r="B21" s="8">
        <v>163</v>
      </c>
      <c r="C21" s="9" t="s">
        <v>210</v>
      </c>
      <c r="D21" s="9">
        <v>919</v>
      </c>
      <c r="E21" s="10">
        <v>29926</v>
      </c>
      <c r="F21" s="10" t="s">
        <v>16</v>
      </c>
      <c r="G21" s="5">
        <v>87</v>
      </c>
      <c r="H21" s="5">
        <v>89</v>
      </c>
      <c r="I21" s="5">
        <v>91</v>
      </c>
      <c r="J21" s="5">
        <v>92</v>
      </c>
      <c r="K21" s="5">
        <f t="shared" si="0"/>
        <v>359</v>
      </c>
      <c r="L21" s="13">
        <v>90.2</v>
      </c>
      <c r="M21" s="13">
        <f t="shared" si="1"/>
        <v>449.2</v>
      </c>
    </row>
    <row r="22" spans="1:13" x14ac:dyDescent="0.35">
      <c r="A22" s="5">
        <v>10</v>
      </c>
      <c r="B22" s="8">
        <v>192</v>
      </c>
      <c r="C22" s="9" t="s">
        <v>216</v>
      </c>
      <c r="D22" s="9">
        <v>8</v>
      </c>
      <c r="E22" s="10">
        <v>27144</v>
      </c>
      <c r="F22" s="10" t="s">
        <v>16</v>
      </c>
      <c r="G22" s="5">
        <v>90</v>
      </c>
      <c r="H22" s="5">
        <v>87</v>
      </c>
      <c r="I22" s="5">
        <v>93</v>
      </c>
      <c r="J22" s="5">
        <v>85</v>
      </c>
      <c r="K22" s="5">
        <f t="shared" si="0"/>
        <v>355</v>
      </c>
      <c r="L22" s="13">
        <v>92.6</v>
      </c>
      <c r="M22" s="13">
        <f t="shared" si="1"/>
        <v>447.6</v>
      </c>
    </row>
    <row r="23" spans="1:13" x14ac:dyDescent="0.35">
      <c r="A23" s="5">
        <v>11</v>
      </c>
      <c r="B23" s="8">
        <v>194</v>
      </c>
      <c r="C23" s="9" t="s">
        <v>217</v>
      </c>
      <c r="D23" s="9">
        <v>19</v>
      </c>
      <c r="E23" s="10">
        <v>30081</v>
      </c>
      <c r="F23" s="10" t="s">
        <v>19</v>
      </c>
      <c r="G23" s="5">
        <v>87</v>
      </c>
      <c r="H23" s="5">
        <v>88</v>
      </c>
      <c r="I23" s="5">
        <v>88</v>
      </c>
      <c r="J23" s="5">
        <v>88</v>
      </c>
      <c r="K23" s="5">
        <f t="shared" si="0"/>
        <v>351</v>
      </c>
      <c r="L23" s="13">
        <v>91.9</v>
      </c>
      <c r="M23" s="13">
        <f t="shared" si="1"/>
        <v>442.9</v>
      </c>
    </row>
    <row r="24" spans="1:13" x14ac:dyDescent="0.35">
      <c r="A24" s="5">
        <v>12</v>
      </c>
      <c r="B24" s="8">
        <v>115</v>
      </c>
      <c r="C24" s="9" t="s">
        <v>208</v>
      </c>
      <c r="D24" s="9">
        <v>6</v>
      </c>
      <c r="E24" s="10">
        <v>30082</v>
      </c>
      <c r="F24" s="10" t="s">
        <v>19</v>
      </c>
      <c r="G24" s="5">
        <v>88</v>
      </c>
      <c r="H24" s="5">
        <v>86</v>
      </c>
      <c r="I24" s="5">
        <v>85</v>
      </c>
      <c r="J24" s="5">
        <v>87</v>
      </c>
      <c r="K24" s="5">
        <f t="shared" si="0"/>
        <v>346</v>
      </c>
      <c r="L24" s="13">
        <v>91.8</v>
      </c>
      <c r="M24" s="13">
        <f t="shared" si="1"/>
        <v>437.8</v>
      </c>
    </row>
    <row r="25" spans="1:13" x14ac:dyDescent="0.35">
      <c r="A25" s="5">
        <v>13</v>
      </c>
      <c r="B25" s="8">
        <v>196</v>
      </c>
      <c r="C25" s="9" t="s">
        <v>218</v>
      </c>
      <c r="D25" s="9">
        <v>9</v>
      </c>
      <c r="E25" s="10">
        <v>28992</v>
      </c>
      <c r="F25" s="10" t="s">
        <v>19</v>
      </c>
      <c r="G25" s="5">
        <v>86</v>
      </c>
      <c r="H25" s="5">
        <v>83</v>
      </c>
      <c r="I25" s="5">
        <v>86</v>
      </c>
      <c r="J25" s="5">
        <v>89</v>
      </c>
      <c r="K25" s="5">
        <f t="shared" si="0"/>
        <v>344</v>
      </c>
      <c r="L25" s="13">
        <v>90</v>
      </c>
      <c r="M25" s="13">
        <f t="shared" si="1"/>
        <v>434</v>
      </c>
    </row>
    <row r="26" spans="1:13" x14ac:dyDescent="0.35">
      <c r="A26" s="5">
        <v>14</v>
      </c>
      <c r="B26" s="8">
        <v>176</v>
      </c>
      <c r="C26" s="9" t="s">
        <v>213</v>
      </c>
      <c r="D26" s="9">
        <v>3</v>
      </c>
      <c r="E26" s="10">
        <v>15930</v>
      </c>
      <c r="F26" s="10"/>
      <c r="G26" s="5">
        <v>89</v>
      </c>
      <c r="H26" s="5">
        <v>84</v>
      </c>
      <c r="I26" s="5">
        <v>95</v>
      </c>
      <c r="J26" s="5">
        <v>88</v>
      </c>
      <c r="K26" s="5">
        <f t="shared" si="0"/>
        <v>356</v>
      </c>
      <c r="L26" s="13"/>
      <c r="M26" s="13"/>
    </row>
    <row r="27" spans="1:13" x14ac:dyDescent="0.35">
      <c r="A27" s="5">
        <v>15</v>
      </c>
      <c r="B27" s="8">
        <v>171</v>
      </c>
      <c r="C27" s="9" t="s">
        <v>212</v>
      </c>
      <c r="D27" s="9">
        <v>20</v>
      </c>
      <c r="E27" s="10">
        <v>112011</v>
      </c>
      <c r="F27" s="10"/>
      <c r="G27" s="5">
        <v>87</v>
      </c>
      <c r="H27" s="5">
        <v>88</v>
      </c>
      <c r="I27" s="5">
        <v>91</v>
      </c>
      <c r="J27" s="5">
        <v>87</v>
      </c>
      <c r="K27" s="5">
        <f t="shared" si="0"/>
        <v>353</v>
      </c>
      <c r="L27" s="13"/>
      <c r="M27" s="13"/>
    </row>
    <row r="28" spans="1:13" x14ac:dyDescent="0.35">
      <c r="A28" s="5">
        <v>16</v>
      </c>
      <c r="B28" s="8">
        <v>117</v>
      </c>
      <c r="C28" s="9" t="s">
        <v>106</v>
      </c>
      <c r="D28" s="9">
        <v>25</v>
      </c>
      <c r="E28" s="10">
        <v>30284</v>
      </c>
      <c r="F28" s="10" t="s">
        <v>13</v>
      </c>
      <c r="G28" s="5">
        <v>85</v>
      </c>
      <c r="H28" s="5">
        <v>74</v>
      </c>
      <c r="I28" s="5">
        <v>81</v>
      </c>
      <c r="J28" s="5">
        <v>82</v>
      </c>
      <c r="K28" s="5">
        <f t="shared" si="0"/>
        <v>322</v>
      </c>
      <c r="L28" s="13"/>
      <c r="M28" s="13"/>
    </row>
    <row r="29" spans="1:13" x14ac:dyDescent="0.35">
      <c r="A29" s="5">
        <v>17</v>
      </c>
      <c r="B29" s="8">
        <v>199</v>
      </c>
      <c r="C29" s="9" t="s">
        <v>219</v>
      </c>
      <c r="D29" s="9">
        <v>2</v>
      </c>
      <c r="E29" s="10">
        <v>31245</v>
      </c>
      <c r="F29" s="10" t="s">
        <v>16</v>
      </c>
      <c r="G29" s="5">
        <v>73</v>
      </c>
      <c r="H29" s="5">
        <v>86</v>
      </c>
      <c r="I29" s="5">
        <v>82</v>
      </c>
      <c r="J29" s="5">
        <v>78</v>
      </c>
      <c r="K29" s="5">
        <f t="shared" si="0"/>
        <v>319</v>
      </c>
      <c r="L29" s="13"/>
      <c r="M29" s="13"/>
    </row>
    <row r="30" spans="1:13" x14ac:dyDescent="0.35">
      <c r="A30" s="5">
        <v>18</v>
      </c>
      <c r="B30" s="8">
        <v>155</v>
      </c>
      <c r="C30" s="9" t="s">
        <v>209</v>
      </c>
      <c r="D30" s="9">
        <v>710</v>
      </c>
      <c r="E30" s="10">
        <v>29339</v>
      </c>
      <c r="F30" s="10" t="s">
        <v>16</v>
      </c>
      <c r="G30" s="5">
        <v>84</v>
      </c>
      <c r="H30" s="5">
        <v>78</v>
      </c>
      <c r="I30" s="5">
        <v>71</v>
      </c>
      <c r="J30" s="5">
        <v>81</v>
      </c>
      <c r="K30" s="5">
        <f t="shared" si="0"/>
        <v>314</v>
      </c>
      <c r="L30" s="13"/>
      <c r="M30" s="13"/>
    </row>
    <row r="31" spans="1:13" x14ac:dyDescent="0.35">
      <c r="A31" s="5">
        <v>19</v>
      </c>
      <c r="B31" s="8">
        <v>168</v>
      </c>
      <c r="C31" s="9" t="s">
        <v>211</v>
      </c>
      <c r="D31" s="9">
        <v>7</v>
      </c>
      <c r="E31" s="10">
        <v>31933</v>
      </c>
      <c r="F31" s="10" t="s">
        <v>16</v>
      </c>
      <c r="G31" s="5">
        <v>78</v>
      </c>
      <c r="H31" s="5">
        <v>72</v>
      </c>
      <c r="I31" s="5">
        <v>80</v>
      </c>
      <c r="J31" s="5">
        <v>78</v>
      </c>
      <c r="K31" s="5">
        <f t="shared" si="0"/>
        <v>308</v>
      </c>
      <c r="L31" s="13"/>
      <c r="M31" s="13"/>
    </row>
    <row r="32" spans="1:13" x14ac:dyDescent="0.35">
      <c r="A32" s="5">
        <v>20</v>
      </c>
      <c r="B32" s="8">
        <v>106</v>
      </c>
      <c r="C32" s="9" t="s">
        <v>99</v>
      </c>
      <c r="D32" s="9">
        <v>26</v>
      </c>
      <c r="E32" s="10">
        <v>28647</v>
      </c>
      <c r="F32" s="10" t="s">
        <v>16</v>
      </c>
      <c r="G32" s="5">
        <v>75</v>
      </c>
      <c r="H32" s="5">
        <v>62</v>
      </c>
      <c r="I32" s="5">
        <v>82</v>
      </c>
      <c r="J32" s="5">
        <v>86</v>
      </c>
      <c r="K32" s="5">
        <f t="shared" si="0"/>
        <v>305</v>
      </c>
      <c r="L32" s="13"/>
      <c r="M32" s="13"/>
    </row>
    <row r="33" spans="1:13" x14ac:dyDescent="0.35">
      <c r="A33" s="5">
        <v>21</v>
      </c>
      <c r="B33" s="8">
        <v>177</v>
      </c>
      <c r="C33" s="9" t="s">
        <v>214</v>
      </c>
      <c r="D33" s="9">
        <v>22</v>
      </c>
      <c r="E33" s="10">
        <v>30730</v>
      </c>
      <c r="F33" s="10" t="s">
        <v>19</v>
      </c>
      <c r="G33" s="5">
        <v>66</v>
      </c>
      <c r="H33" s="5">
        <v>63</v>
      </c>
      <c r="I33" s="5">
        <v>65</v>
      </c>
      <c r="J33" s="5">
        <v>66</v>
      </c>
      <c r="K33" s="5">
        <f t="shared" si="0"/>
        <v>260</v>
      </c>
      <c r="L33" s="13"/>
      <c r="M33" s="13"/>
    </row>
    <row r="34" spans="1:13" x14ac:dyDescent="0.35">
      <c r="G34" s="5"/>
      <c r="H34" s="5"/>
      <c r="I34" s="5"/>
      <c r="J34" s="5"/>
      <c r="K34" s="5"/>
      <c r="L34" s="5"/>
      <c r="M34" s="5"/>
    </row>
    <row r="35" spans="1:13" x14ac:dyDescent="0.35">
      <c r="G35" s="5"/>
      <c r="H35" s="5"/>
      <c r="I35" s="5"/>
      <c r="J35" s="5"/>
      <c r="K35" s="5"/>
      <c r="L35" s="5"/>
      <c r="M35" s="5"/>
    </row>
  </sheetData>
  <phoneticPr fontId="4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ColWidth="9.1796875" defaultRowHeight="15.5" x14ac:dyDescent="0.35"/>
  <cols>
    <col min="1" max="1" width="8.26953125" style="1" customWidth="1"/>
    <col min="2" max="2" width="7.81640625" style="1" bestFit="1" customWidth="1"/>
    <col min="3" max="3" width="29.54296875" style="1" bestFit="1" customWidth="1"/>
    <col min="4" max="4" width="5.1796875" style="1" hidden="1" customWidth="1"/>
    <col min="5" max="5" width="7.453125" style="1" hidden="1" customWidth="1"/>
    <col min="6" max="6" width="5" style="1" bestFit="1" customWidth="1"/>
    <col min="7" max="10" width="3.81640625" style="1" bestFit="1" customWidth="1"/>
    <col min="11" max="11" width="6.7265625" style="1" bestFit="1" customWidth="1"/>
    <col min="12" max="12" width="6.54296875" style="1" bestFit="1" customWidth="1"/>
    <col min="13" max="13" width="7" style="1" bestFit="1" customWidth="1"/>
    <col min="14" max="16384" width="9.1796875" style="1"/>
  </cols>
  <sheetData>
    <row r="1" spans="1:13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ht="20" x14ac:dyDescent="0.4">
      <c r="A2" s="11" t="s">
        <v>294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x14ac:dyDescent="0.35">
      <c r="A4" s="6" t="s">
        <v>1</v>
      </c>
      <c r="B4" s="4"/>
      <c r="C4" s="4"/>
      <c r="E4" s="4"/>
      <c r="F4" s="6" t="s">
        <v>295</v>
      </c>
      <c r="G4" s="4"/>
      <c r="H4" s="4"/>
      <c r="I4" s="4"/>
      <c r="J4" s="4"/>
      <c r="K4" s="4"/>
      <c r="L4" s="4"/>
      <c r="M4" s="16">
        <v>474.2</v>
      </c>
    </row>
    <row r="5" spans="1:13" s="3" customFormat="1" x14ac:dyDescent="0.35">
      <c r="A5" s="6" t="s">
        <v>2</v>
      </c>
      <c r="B5" s="4"/>
      <c r="C5" s="4"/>
      <c r="E5" s="4"/>
      <c r="F5" s="6" t="s">
        <v>267</v>
      </c>
      <c r="G5" s="4"/>
      <c r="H5" s="4"/>
      <c r="I5" s="4"/>
      <c r="J5" s="4"/>
      <c r="K5" s="4"/>
      <c r="L5" s="4"/>
      <c r="M5" s="16">
        <v>468.3</v>
      </c>
    </row>
    <row r="6" spans="1:13" s="3" customFormat="1" x14ac:dyDescent="0.35">
      <c r="A6" s="6" t="s">
        <v>272</v>
      </c>
      <c r="B6" s="4"/>
      <c r="C6" s="4"/>
      <c r="E6" s="4"/>
      <c r="F6" s="6" t="s">
        <v>296</v>
      </c>
      <c r="G6" s="4"/>
      <c r="H6" s="4"/>
      <c r="I6" s="4"/>
      <c r="J6" s="4"/>
      <c r="K6" s="4"/>
      <c r="L6" s="4"/>
      <c r="M6" s="16">
        <v>465.9</v>
      </c>
    </row>
    <row r="7" spans="1:13" s="3" customFormat="1" x14ac:dyDescent="0.35">
      <c r="A7" s="6"/>
      <c r="B7" s="4"/>
      <c r="C7" s="4"/>
      <c r="E7" s="4"/>
      <c r="F7" s="6"/>
      <c r="G7" s="4"/>
      <c r="H7" s="4"/>
      <c r="I7" s="4"/>
      <c r="J7" s="4"/>
      <c r="K7" s="4"/>
      <c r="L7" s="4"/>
      <c r="M7" s="16"/>
    </row>
    <row r="8" spans="1:13" s="3" customFormat="1" x14ac:dyDescent="0.35">
      <c r="A8" s="6" t="s">
        <v>3</v>
      </c>
      <c r="B8" s="4"/>
      <c r="C8" s="4"/>
      <c r="E8" s="4"/>
      <c r="F8" s="6" t="s">
        <v>297</v>
      </c>
      <c r="G8" s="4"/>
      <c r="H8" s="4"/>
      <c r="I8" s="4"/>
      <c r="J8" s="4"/>
      <c r="K8" s="4"/>
      <c r="L8" s="4"/>
      <c r="M8" s="16">
        <v>465.6</v>
      </c>
    </row>
    <row r="9" spans="1:13" s="3" customFormat="1" x14ac:dyDescent="0.35">
      <c r="A9" s="6" t="s">
        <v>2</v>
      </c>
      <c r="B9" s="4"/>
      <c r="C9" s="4"/>
      <c r="E9" s="4"/>
      <c r="F9" s="6" t="s">
        <v>298</v>
      </c>
      <c r="G9" s="4"/>
      <c r="H9" s="4"/>
      <c r="I9" s="4"/>
      <c r="J9" s="4"/>
      <c r="K9" s="4"/>
      <c r="L9" s="4"/>
      <c r="M9" s="16">
        <v>463</v>
      </c>
    </row>
    <row r="10" spans="1:13" s="3" customFormat="1" x14ac:dyDescent="0.35">
      <c r="A10" s="6" t="s">
        <v>272</v>
      </c>
      <c r="B10" s="4"/>
      <c r="C10" s="4"/>
      <c r="E10" s="4"/>
      <c r="F10" s="6" t="s">
        <v>271</v>
      </c>
      <c r="G10" s="4"/>
      <c r="H10" s="4"/>
      <c r="I10" s="4"/>
      <c r="J10" s="4"/>
      <c r="K10" s="4"/>
      <c r="L10" s="4"/>
      <c r="M10" s="16">
        <v>462.7</v>
      </c>
    </row>
    <row r="11" spans="1:13" s="3" customFormat="1" x14ac:dyDescent="0.35">
      <c r="A11" s="6"/>
      <c r="B11" s="4"/>
      <c r="C11" s="4"/>
      <c r="D11" s="6"/>
      <c r="E11" s="4"/>
      <c r="F11" s="6"/>
      <c r="G11" s="4"/>
      <c r="H11" s="4"/>
      <c r="I11" s="4"/>
      <c r="J11" s="4"/>
      <c r="K11" s="4"/>
      <c r="L11" s="4"/>
      <c r="M11" s="4"/>
    </row>
    <row r="12" spans="1:13" s="4" customFormat="1" x14ac:dyDescent="0.35">
      <c r="A12" s="4" t="s">
        <v>6</v>
      </c>
      <c r="B12" s="4" t="s">
        <v>7</v>
      </c>
      <c r="C12" s="6" t="s">
        <v>8</v>
      </c>
      <c r="D12" s="6" t="s">
        <v>11</v>
      </c>
      <c r="E12" s="4" t="s">
        <v>9</v>
      </c>
      <c r="F12" s="4" t="s">
        <v>10</v>
      </c>
      <c r="G12" s="4">
        <v>1</v>
      </c>
      <c r="H12" s="4">
        <v>2</v>
      </c>
      <c r="I12" s="4">
        <v>3</v>
      </c>
      <c r="J12" s="4">
        <v>4</v>
      </c>
      <c r="K12" s="4" t="s">
        <v>229</v>
      </c>
      <c r="L12" s="4" t="s">
        <v>230</v>
      </c>
      <c r="M12" s="4" t="s">
        <v>280</v>
      </c>
    </row>
    <row r="13" spans="1:13" x14ac:dyDescent="0.35">
      <c r="A13" s="5">
        <v>1</v>
      </c>
      <c r="B13" s="8">
        <v>227</v>
      </c>
      <c r="C13" s="9" t="s">
        <v>221</v>
      </c>
      <c r="D13" s="9">
        <v>11</v>
      </c>
      <c r="E13" s="10">
        <v>17226</v>
      </c>
      <c r="F13" s="10"/>
      <c r="G13" s="5">
        <v>95</v>
      </c>
      <c r="H13" s="5">
        <v>93</v>
      </c>
      <c r="I13" s="5">
        <v>94</v>
      </c>
      <c r="J13" s="5">
        <v>95</v>
      </c>
      <c r="K13" s="5">
        <f t="shared" ref="K13:K33" si="0">SUM(G13:J13)</f>
        <v>377</v>
      </c>
      <c r="L13" s="13">
        <v>97.2</v>
      </c>
      <c r="M13" s="13">
        <f t="shared" ref="M13:M25" si="1">SUM(K13:L13)</f>
        <v>474.2</v>
      </c>
    </row>
    <row r="14" spans="1:13" x14ac:dyDescent="0.35">
      <c r="A14" s="5">
        <v>2</v>
      </c>
      <c r="B14" s="8">
        <v>280</v>
      </c>
      <c r="C14" s="9" t="s">
        <v>224</v>
      </c>
      <c r="D14" s="9">
        <v>16</v>
      </c>
      <c r="E14" s="10">
        <v>31030</v>
      </c>
      <c r="F14" s="10" t="s">
        <v>77</v>
      </c>
      <c r="G14" s="5">
        <v>95</v>
      </c>
      <c r="H14" s="5">
        <v>92</v>
      </c>
      <c r="I14" s="5">
        <v>95</v>
      </c>
      <c r="J14" s="5">
        <v>95</v>
      </c>
      <c r="K14" s="5">
        <f t="shared" si="0"/>
        <v>377</v>
      </c>
      <c r="L14" s="13">
        <v>91.3</v>
      </c>
      <c r="M14" s="13">
        <f t="shared" si="1"/>
        <v>468.3</v>
      </c>
    </row>
    <row r="15" spans="1:13" x14ac:dyDescent="0.35">
      <c r="A15" s="5">
        <v>3</v>
      </c>
      <c r="B15" s="8">
        <v>278</v>
      </c>
      <c r="C15" s="9" t="s">
        <v>223</v>
      </c>
      <c r="D15" s="9">
        <v>39</v>
      </c>
      <c r="E15" s="10">
        <v>115464</v>
      </c>
      <c r="F15" s="10"/>
      <c r="G15" s="5">
        <v>94</v>
      </c>
      <c r="H15" s="5">
        <v>91</v>
      </c>
      <c r="I15" s="5">
        <v>95</v>
      </c>
      <c r="J15" s="5">
        <v>92</v>
      </c>
      <c r="K15" s="5">
        <f t="shared" si="0"/>
        <v>372</v>
      </c>
      <c r="L15" s="13">
        <v>93.9</v>
      </c>
      <c r="M15" s="13">
        <f t="shared" si="1"/>
        <v>465.9</v>
      </c>
    </row>
    <row r="16" spans="1:13" x14ac:dyDescent="0.35">
      <c r="A16" s="5">
        <v>4</v>
      </c>
      <c r="B16" s="8">
        <v>194</v>
      </c>
      <c r="C16" s="9" t="s">
        <v>217</v>
      </c>
      <c r="D16" s="9">
        <v>12</v>
      </c>
      <c r="E16" s="10">
        <v>30081</v>
      </c>
      <c r="F16" s="10" t="s">
        <v>19</v>
      </c>
      <c r="G16" s="5">
        <v>92</v>
      </c>
      <c r="H16" s="5">
        <v>96</v>
      </c>
      <c r="I16" s="5">
        <v>89</v>
      </c>
      <c r="J16" s="5">
        <v>95</v>
      </c>
      <c r="K16" s="5">
        <f t="shared" si="0"/>
        <v>372</v>
      </c>
      <c r="L16" s="13">
        <v>93.6</v>
      </c>
      <c r="M16" s="13">
        <f t="shared" si="1"/>
        <v>465.6</v>
      </c>
    </row>
    <row r="17" spans="1:13" x14ac:dyDescent="0.35">
      <c r="A17" s="5">
        <v>5</v>
      </c>
      <c r="B17" s="8">
        <v>300</v>
      </c>
      <c r="C17" s="9" t="s">
        <v>225</v>
      </c>
      <c r="D17" s="9">
        <v>15</v>
      </c>
      <c r="E17" s="10">
        <v>957</v>
      </c>
      <c r="F17" s="10"/>
      <c r="G17" s="5">
        <v>92</v>
      </c>
      <c r="H17" s="5">
        <v>92</v>
      </c>
      <c r="I17" s="5">
        <v>96</v>
      </c>
      <c r="J17" s="5">
        <v>88</v>
      </c>
      <c r="K17" s="5">
        <f t="shared" si="0"/>
        <v>368</v>
      </c>
      <c r="L17" s="13">
        <v>96.2</v>
      </c>
      <c r="M17" s="13">
        <f t="shared" si="1"/>
        <v>464.2</v>
      </c>
    </row>
    <row r="18" spans="1:13" x14ac:dyDescent="0.35">
      <c r="A18" s="5">
        <v>6</v>
      </c>
      <c r="B18" s="8">
        <v>243</v>
      </c>
      <c r="C18" s="9" t="s">
        <v>222</v>
      </c>
      <c r="D18" s="9">
        <v>13</v>
      </c>
      <c r="E18" s="10">
        <v>11525</v>
      </c>
      <c r="F18" s="10" t="s">
        <v>77</v>
      </c>
      <c r="G18" s="5">
        <v>91</v>
      </c>
      <c r="H18" s="5">
        <v>95</v>
      </c>
      <c r="I18" s="5">
        <v>91</v>
      </c>
      <c r="J18" s="5">
        <v>93</v>
      </c>
      <c r="K18" s="5">
        <f t="shared" si="0"/>
        <v>370</v>
      </c>
      <c r="L18" s="13">
        <v>94.1</v>
      </c>
      <c r="M18" s="13">
        <f t="shared" si="1"/>
        <v>464.1</v>
      </c>
    </row>
    <row r="19" spans="1:13" x14ac:dyDescent="0.35">
      <c r="A19" s="5">
        <v>7</v>
      </c>
      <c r="B19" s="8">
        <v>105</v>
      </c>
      <c r="C19" s="9" t="s">
        <v>207</v>
      </c>
      <c r="D19" s="9">
        <v>28</v>
      </c>
      <c r="E19" s="10">
        <v>15022</v>
      </c>
      <c r="F19" s="10" t="s">
        <v>19</v>
      </c>
      <c r="G19" s="5">
        <v>92</v>
      </c>
      <c r="H19" s="5">
        <v>89</v>
      </c>
      <c r="I19" s="5">
        <v>92</v>
      </c>
      <c r="J19" s="5">
        <v>92</v>
      </c>
      <c r="K19" s="5">
        <f t="shared" si="0"/>
        <v>365</v>
      </c>
      <c r="L19" s="13">
        <v>98</v>
      </c>
      <c r="M19" s="13">
        <f t="shared" si="1"/>
        <v>463</v>
      </c>
    </row>
    <row r="20" spans="1:13" x14ac:dyDescent="0.35">
      <c r="A20" s="5">
        <v>8</v>
      </c>
      <c r="B20" s="8">
        <v>192</v>
      </c>
      <c r="C20" s="9" t="s">
        <v>216</v>
      </c>
      <c r="D20" s="9">
        <v>30</v>
      </c>
      <c r="E20" s="10">
        <v>27144</v>
      </c>
      <c r="F20" s="10" t="s">
        <v>16</v>
      </c>
      <c r="G20" s="5">
        <v>89</v>
      </c>
      <c r="H20" s="5">
        <v>88</v>
      </c>
      <c r="I20" s="5">
        <v>97</v>
      </c>
      <c r="J20" s="5">
        <v>90</v>
      </c>
      <c r="K20" s="5">
        <f t="shared" si="0"/>
        <v>364</v>
      </c>
      <c r="L20" s="13">
        <v>98.7</v>
      </c>
      <c r="M20" s="13">
        <f t="shared" si="1"/>
        <v>462.7</v>
      </c>
    </row>
    <row r="21" spans="1:13" x14ac:dyDescent="0.35">
      <c r="A21" s="5">
        <v>9</v>
      </c>
      <c r="B21" s="8">
        <v>205</v>
      </c>
      <c r="C21" s="9" t="s">
        <v>220</v>
      </c>
      <c r="D21" s="9">
        <v>33</v>
      </c>
      <c r="E21" s="10">
        <v>113545</v>
      </c>
      <c r="F21" s="10" t="s">
        <v>16</v>
      </c>
      <c r="G21" s="5">
        <v>88</v>
      </c>
      <c r="H21" s="5">
        <v>93</v>
      </c>
      <c r="I21" s="5">
        <v>94</v>
      </c>
      <c r="J21" s="5">
        <v>90</v>
      </c>
      <c r="K21" s="5">
        <f t="shared" si="0"/>
        <v>365</v>
      </c>
      <c r="L21" s="13">
        <v>90.5</v>
      </c>
      <c r="M21" s="13">
        <f t="shared" si="1"/>
        <v>455.5</v>
      </c>
    </row>
    <row r="22" spans="1:13" x14ac:dyDescent="0.35">
      <c r="A22" s="5">
        <v>10</v>
      </c>
      <c r="B22" s="8">
        <v>163</v>
      </c>
      <c r="C22" s="9" t="s">
        <v>210</v>
      </c>
      <c r="D22" s="9">
        <v>40</v>
      </c>
      <c r="E22" s="10">
        <v>29926</v>
      </c>
      <c r="F22" s="10" t="s">
        <v>16</v>
      </c>
      <c r="G22" s="5">
        <v>91</v>
      </c>
      <c r="H22" s="5">
        <v>88</v>
      </c>
      <c r="I22" s="5">
        <v>89</v>
      </c>
      <c r="J22" s="5">
        <v>91</v>
      </c>
      <c r="K22" s="5">
        <f t="shared" si="0"/>
        <v>359</v>
      </c>
      <c r="L22" s="13">
        <v>95.6</v>
      </c>
      <c r="M22" s="13">
        <f t="shared" si="1"/>
        <v>454.6</v>
      </c>
    </row>
    <row r="23" spans="1:13" x14ac:dyDescent="0.35">
      <c r="A23" s="5">
        <v>11</v>
      </c>
      <c r="B23" s="8">
        <v>189</v>
      </c>
      <c r="C23" s="9" t="s">
        <v>215</v>
      </c>
      <c r="D23" s="9">
        <v>32</v>
      </c>
      <c r="E23" s="10">
        <v>30212</v>
      </c>
      <c r="F23" s="10" t="s">
        <v>19</v>
      </c>
      <c r="G23" s="5">
        <v>87</v>
      </c>
      <c r="H23" s="5">
        <v>92</v>
      </c>
      <c r="I23" s="5">
        <v>91</v>
      </c>
      <c r="J23" s="5">
        <v>92</v>
      </c>
      <c r="K23" s="5">
        <f t="shared" si="0"/>
        <v>362</v>
      </c>
      <c r="L23" s="13">
        <v>90.3</v>
      </c>
      <c r="M23" s="13">
        <f t="shared" si="1"/>
        <v>452.3</v>
      </c>
    </row>
    <row r="24" spans="1:13" x14ac:dyDescent="0.35">
      <c r="A24" s="5">
        <v>12</v>
      </c>
      <c r="B24" s="8">
        <v>196</v>
      </c>
      <c r="C24" s="9" t="s">
        <v>218</v>
      </c>
      <c r="D24" s="9">
        <v>14</v>
      </c>
      <c r="E24" s="10">
        <v>28992</v>
      </c>
      <c r="F24" s="10" t="s">
        <v>19</v>
      </c>
      <c r="G24" s="5">
        <v>88</v>
      </c>
      <c r="H24" s="5">
        <v>82</v>
      </c>
      <c r="I24" s="5">
        <v>85</v>
      </c>
      <c r="J24" s="5">
        <v>91</v>
      </c>
      <c r="K24" s="5">
        <f t="shared" si="0"/>
        <v>346</v>
      </c>
      <c r="L24" s="13">
        <v>89</v>
      </c>
      <c r="M24" s="13">
        <f t="shared" si="1"/>
        <v>435</v>
      </c>
    </row>
    <row r="25" spans="1:13" x14ac:dyDescent="0.35">
      <c r="A25" s="5">
        <v>13</v>
      </c>
      <c r="B25" s="8">
        <v>199</v>
      </c>
      <c r="C25" s="9" t="s">
        <v>219</v>
      </c>
      <c r="D25" s="9">
        <v>31</v>
      </c>
      <c r="E25" s="10">
        <v>31245</v>
      </c>
      <c r="F25" s="10" t="s">
        <v>16</v>
      </c>
      <c r="G25" s="5">
        <v>82</v>
      </c>
      <c r="H25" s="5">
        <v>87</v>
      </c>
      <c r="I25" s="5">
        <v>84</v>
      </c>
      <c r="J25" s="5">
        <v>87</v>
      </c>
      <c r="K25" s="5">
        <f t="shared" si="0"/>
        <v>340</v>
      </c>
      <c r="L25" s="13">
        <v>85.5</v>
      </c>
      <c r="M25" s="13">
        <f t="shared" si="1"/>
        <v>425.5</v>
      </c>
    </row>
    <row r="26" spans="1:13" x14ac:dyDescent="0.35">
      <c r="A26" s="5">
        <v>14</v>
      </c>
      <c r="B26" s="8">
        <v>176</v>
      </c>
      <c r="C26" s="9" t="s">
        <v>213</v>
      </c>
      <c r="D26" s="9">
        <v>29</v>
      </c>
      <c r="E26" s="10">
        <v>15930</v>
      </c>
      <c r="F26" s="10"/>
      <c r="G26" s="5">
        <v>91</v>
      </c>
      <c r="H26" s="5">
        <v>93</v>
      </c>
      <c r="I26" s="5">
        <v>85</v>
      </c>
      <c r="J26" s="5">
        <v>90</v>
      </c>
      <c r="K26" s="5">
        <f t="shared" si="0"/>
        <v>359</v>
      </c>
      <c r="L26" s="13"/>
      <c r="M26" s="13"/>
    </row>
    <row r="27" spans="1:13" x14ac:dyDescent="0.35">
      <c r="A27" s="5">
        <v>15</v>
      </c>
      <c r="B27" s="8">
        <v>171</v>
      </c>
      <c r="C27" s="9" t="s">
        <v>212</v>
      </c>
      <c r="D27" s="9">
        <v>35</v>
      </c>
      <c r="E27" s="10">
        <v>112011</v>
      </c>
      <c r="F27" s="10"/>
      <c r="G27" s="5">
        <v>88</v>
      </c>
      <c r="H27" s="5">
        <v>91</v>
      </c>
      <c r="I27" s="5">
        <v>88</v>
      </c>
      <c r="J27" s="5">
        <v>87</v>
      </c>
      <c r="K27" s="5">
        <f t="shared" si="0"/>
        <v>354</v>
      </c>
      <c r="L27" s="13"/>
      <c r="M27" s="13"/>
    </row>
    <row r="28" spans="1:13" x14ac:dyDescent="0.35">
      <c r="A28" s="5">
        <v>16</v>
      </c>
      <c r="B28" s="8">
        <v>168</v>
      </c>
      <c r="C28" s="9" t="s">
        <v>211</v>
      </c>
      <c r="D28" s="9">
        <v>34</v>
      </c>
      <c r="E28" s="10">
        <v>31933</v>
      </c>
      <c r="F28" s="10" t="s">
        <v>16</v>
      </c>
      <c r="G28" s="5">
        <v>84</v>
      </c>
      <c r="H28" s="5">
        <v>84</v>
      </c>
      <c r="I28" s="5">
        <v>82</v>
      </c>
      <c r="J28" s="5">
        <v>86</v>
      </c>
      <c r="K28" s="5">
        <f t="shared" si="0"/>
        <v>336</v>
      </c>
      <c r="L28" s="13"/>
      <c r="M28" s="13"/>
    </row>
    <row r="29" spans="1:13" x14ac:dyDescent="0.35">
      <c r="A29" s="5">
        <v>17</v>
      </c>
      <c r="B29" s="8">
        <v>115</v>
      </c>
      <c r="C29" s="9" t="s">
        <v>208</v>
      </c>
      <c r="D29" s="9">
        <v>36</v>
      </c>
      <c r="E29" s="10">
        <v>30082</v>
      </c>
      <c r="F29" s="10" t="s">
        <v>19</v>
      </c>
      <c r="G29" s="5">
        <v>83</v>
      </c>
      <c r="H29" s="5">
        <v>85</v>
      </c>
      <c r="I29" s="5">
        <v>80</v>
      </c>
      <c r="J29" s="5">
        <v>87</v>
      </c>
      <c r="K29" s="5">
        <f t="shared" si="0"/>
        <v>335</v>
      </c>
      <c r="L29" s="13"/>
      <c r="M29" s="13"/>
    </row>
    <row r="30" spans="1:13" x14ac:dyDescent="0.35">
      <c r="A30" s="5">
        <v>18</v>
      </c>
      <c r="B30" s="8">
        <v>177</v>
      </c>
      <c r="C30" s="9" t="s">
        <v>214</v>
      </c>
      <c r="D30" s="9">
        <v>53</v>
      </c>
      <c r="E30" s="10">
        <v>30730</v>
      </c>
      <c r="F30" s="10" t="s">
        <v>19</v>
      </c>
      <c r="G30" s="5">
        <v>86</v>
      </c>
      <c r="H30" s="5">
        <v>81</v>
      </c>
      <c r="I30" s="5">
        <v>80</v>
      </c>
      <c r="J30" s="5">
        <v>84</v>
      </c>
      <c r="K30" s="5">
        <f t="shared" si="0"/>
        <v>331</v>
      </c>
      <c r="L30" s="13"/>
      <c r="M30" s="13"/>
    </row>
    <row r="31" spans="1:13" x14ac:dyDescent="0.35">
      <c r="A31" s="5">
        <v>19</v>
      </c>
      <c r="B31" s="8">
        <v>155</v>
      </c>
      <c r="C31" s="9" t="s">
        <v>209</v>
      </c>
      <c r="D31" s="9">
        <v>38</v>
      </c>
      <c r="E31" s="10">
        <v>29339</v>
      </c>
      <c r="F31" s="10" t="s">
        <v>16</v>
      </c>
      <c r="G31" s="5">
        <v>81</v>
      </c>
      <c r="H31" s="5">
        <v>74</v>
      </c>
      <c r="I31" s="5">
        <v>87</v>
      </c>
      <c r="J31" s="5">
        <v>84</v>
      </c>
      <c r="K31" s="5">
        <f t="shared" si="0"/>
        <v>326</v>
      </c>
      <c r="L31" s="13"/>
      <c r="M31" s="13"/>
    </row>
    <row r="32" spans="1:13" x14ac:dyDescent="0.35">
      <c r="A32" s="5">
        <v>20</v>
      </c>
      <c r="B32" s="8">
        <v>117</v>
      </c>
      <c r="C32" s="9" t="s">
        <v>106</v>
      </c>
      <c r="D32" s="9">
        <v>37</v>
      </c>
      <c r="E32" s="10">
        <v>30284</v>
      </c>
      <c r="F32" s="10" t="s">
        <v>13</v>
      </c>
      <c r="G32" s="5">
        <v>77</v>
      </c>
      <c r="H32" s="5">
        <v>83</v>
      </c>
      <c r="I32" s="5">
        <v>83</v>
      </c>
      <c r="J32" s="5">
        <v>73</v>
      </c>
      <c r="K32" s="5">
        <f t="shared" si="0"/>
        <v>316</v>
      </c>
      <c r="L32" s="13"/>
      <c r="M32" s="13"/>
    </row>
    <row r="33" spans="1:13" x14ac:dyDescent="0.35">
      <c r="A33" s="5">
        <v>21</v>
      </c>
      <c r="B33" s="8">
        <v>106</v>
      </c>
      <c r="C33" s="9" t="s">
        <v>99</v>
      </c>
      <c r="D33" s="9">
        <v>54</v>
      </c>
      <c r="E33" s="10">
        <v>28647</v>
      </c>
      <c r="F33" s="10" t="s">
        <v>16</v>
      </c>
      <c r="G33" s="5">
        <v>83</v>
      </c>
      <c r="H33" s="5">
        <v>75</v>
      </c>
      <c r="I33" s="5">
        <v>88</v>
      </c>
      <c r="J33" s="5">
        <v>70</v>
      </c>
      <c r="K33" s="5">
        <f t="shared" si="0"/>
        <v>316</v>
      </c>
      <c r="L33" s="13"/>
      <c r="M33" s="13"/>
    </row>
    <row r="34" spans="1:13" x14ac:dyDescent="0.35">
      <c r="G34" s="5"/>
      <c r="H34" s="5"/>
      <c r="I34" s="5"/>
      <c r="J34" s="5"/>
      <c r="K34" s="5"/>
      <c r="L34" s="13"/>
      <c r="M34" s="13"/>
    </row>
    <row r="35" spans="1:13" x14ac:dyDescent="0.35">
      <c r="G35" s="5"/>
      <c r="H35" s="5"/>
      <c r="I35" s="5"/>
      <c r="J35" s="5"/>
      <c r="K35" s="5"/>
      <c r="L35" s="5"/>
      <c r="M35" s="5"/>
    </row>
  </sheetData>
  <phoneticPr fontId="4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9.1796875" defaultRowHeight="15.5" x14ac:dyDescent="0.35"/>
  <cols>
    <col min="1" max="1" width="8.26953125" style="1" customWidth="1"/>
    <col min="2" max="2" width="7.81640625" style="1" bestFit="1" customWidth="1"/>
    <col min="3" max="3" width="29.54296875" style="1" bestFit="1" customWidth="1"/>
    <col min="4" max="4" width="4.1796875" style="1" hidden="1" customWidth="1"/>
    <col min="5" max="5" width="9" style="1" hidden="1" customWidth="1"/>
    <col min="6" max="6" width="5" style="1" bestFit="1" customWidth="1"/>
    <col min="7" max="10" width="3.81640625" style="1" bestFit="1" customWidth="1"/>
    <col min="11" max="11" width="6.7265625" style="1" bestFit="1" customWidth="1"/>
    <col min="12" max="12" width="6.54296875" style="1" customWidth="1"/>
    <col min="13" max="13" width="7" style="1" customWidth="1"/>
    <col min="14" max="14" width="5.7265625" style="1" bestFit="1" customWidth="1"/>
    <col min="15" max="16384" width="9.1796875" style="1"/>
  </cols>
  <sheetData>
    <row r="1" spans="1:14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2" customFormat="1" ht="20" x14ac:dyDescent="0.4">
      <c r="A2" s="11" t="s">
        <v>244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s="3" customFormat="1" x14ac:dyDescent="0.35">
      <c r="A4" s="6" t="s">
        <v>1</v>
      </c>
      <c r="B4" s="4"/>
      <c r="C4" s="4"/>
      <c r="E4" s="4"/>
      <c r="F4" s="6" t="s">
        <v>267</v>
      </c>
      <c r="G4" s="4"/>
      <c r="H4" s="4"/>
      <c r="I4" s="4"/>
      <c r="J4" s="4"/>
      <c r="K4" s="4"/>
      <c r="L4" s="4"/>
      <c r="M4" s="16">
        <v>470.9</v>
      </c>
      <c r="N4" s="18">
        <v>10.4</v>
      </c>
    </row>
    <row r="5" spans="1:14" s="3" customFormat="1" x14ac:dyDescent="0.35">
      <c r="A5" s="6" t="s">
        <v>2</v>
      </c>
      <c r="B5" s="4"/>
      <c r="C5" s="4"/>
      <c r="E5" s="4"/>
      <c r="F5" s="6" t="s">
        <v>268</v>
      </c>
      <c r="G5" s="4"/>
      <c r="H5" s="4"/>
      <c r="I5" s="4"/>
      <c r="J5" s="4"/>
      <c r="K5" s="4"/>
      <c r="L5" s="4"/>
      <c r="M5" s="16">
        <v>470.9</v>
      </c>
      <c r="N5" s="3">
        <v>9.9</v>
      </c>
    </row>
    <row r="6" spans="1:14" s="3" customFormat="1" x14ac:dyDescent="0.35">
      <c r="A6" s="6" t="s">
        <v>272</v>
      </c>
      <c r="B6" s="4"/>
      <c r="C6" s="4"/>
      <c r="E6" s="4"/>
      <c r="F6" s="6" t="s">
        <v>269</v>
      </c>
      <c r="G6" s="4"/>
      <c r="H6" s="4"/>
      <c r="I6" s="4"/>
      <c r="J6" s="4"/>
      <c r="K6" s="4"/>
      <c r="L6" s="4"/>
      <c r="M6" s="16">
        <v>463.9</v>
      </c>
    </row>
    <row r="7" spans="1:14" s="3" customFormat="1" x14ac:dyDescent="0.35">
      <c r="A7" s="6"/>
      <c r="B7" s="4"/>
      <c r="C7" s="4"/>
      <c r="E7" s="4"/>
      <c r="F7" s="6"/>
      <c r="G7" s="4"/>
      <c r="H7" s="4"/>
      <c r="I7" s="4"/>
      <c r="J7" s="4"/>
      <c r="K7" s="4"/>
      <c r="L7" s="4"/>
      <c r="M7" s="16"/>
    </row>
    <row r="8" spans="1:14" s="3" customFormat="1" x14ac:dyDescent="0.35">
      <c r="A8" s="6" t="s">
        <v>3</v>
      </c>
      <c r="B8" s="4"/>
      <c r="C8" s="4"/>
      <c r="E8" s="4"/>
      <c r="F8" s="6" t="s">
        <v>269</v>
      </c>
      <c r="G8" s="4"/>
      <c r="H8" s="4"/>
      <c r="I8" s="4"/>
      <c r="J8" s="4"/>
      <c r="K8" s="4"/>
      <c r="L8" s="4"/>
      <c r="M8" s="16">
        <v>463.9</v>
      </c>
    </row>
    <row r="9" spans="1:14" s="3" customFormat="1" x14ac:dyDescent="0.35">
      <c r="A9" s="6" t="s">
        <v>2</v>
      </c>
      <c r="B9" s="4"/>
      <c r="C9" s="4"/>
      <c r="E9" s="4"/>
      <c r="F9" s="6" t="s">
        <v>270</v>
      </c>
      <c r="G9" s="4"/>
      <c r="H9" s="4"/>
      <c r="I9" s="4"/>
      <c r="J9" s="4"/>
      <c r="K9" s="4"/>
      <c r="L9" s="4"/>
      <c r="M9" s="16">
        <v>461.9</v>
      </c>
    </row>
    <row r="10" spans="1:14" s="3" customFormat="1" x14ac:dyDescent="0.35">
      <c r="A10" s="6" t="s">
        <v>272</v>
      </c>
      <c r="C10" s="4"/>
      <c r="E10" s="4"/>
      <c r="F10" s="6" t="s">
        <v>271</v>
      </c>
      <c r="G10" s="4"/>
      <c r="H10" s="4"/>
      <c r="I10" s="4"/>
      <c r="J10" s="4"/>
      <c r="K10" s="4"/>
      <c r="L10" s="4"/>
      <c r="M10" s="16">
        <v>457.2</v>
      </c>
    </row>
    <row r="11" spans="1:14" s="3" customFormat="1" x14ac:dyDescent="0.35">
      <c r="A11" s="6"/>
      <c r="B11" s="4"/>
      <c r="C11" s="4"/>
      <c r="D11" s="6"/>
      <c r="E11" s="4"/>
      <c r="F11" s="6"/>
      <c r="G11" s="4"/>
      <c r="H11" s="4"/>
      <c r="I11" s="4"/>
      <c r="J11" s="4"/>
      <c r="K11" s="4"/>
      <c r="L11" s="4"/>
      <c r="M11" s="4"/>
    </row>
    <row r="12" spans="1:14" s="4" customFormat="1" x14ac:dyDescent="0.35">
      <c r="A12" s="4" t="s">
        <v>6</v>
      </c>
      <c r="B12" s="4" t="s">
        <v>7</v>
      </c>
      <c r="C12" s="6" t="s">
        <v>8</v>
      </c>
      <c r="D12" s="6" t="s">
        <v>11</v>
      </c>
      <c r="E12" s="4" t="s">
        <v>9</v>
      </c>
      <c r="F12" s="4" t="s">
        <v>10</v>
      </c>
      <c r="G12" s="4">
        <v>1</v>
      </c>
      <c r="H12" s="4">
        <v>2</v>
      </c>
      <c r="I12" s="4">
        <v>3</v>
      </c>
      <c r="J12" s="4">
        <v>4</v>
      </c>
      <c r="K12" s="4" t="s">
        <v>229</v>
      </c>
      <c r="L12" s="4" t="s">
        <v>230</v>
      </c>
      <c r="M12" s="4" t="s">
        <v>253</v>
      </c>
      <c r="N12" s="4" t="s">
        <v>235</v>
      </c>
    </row>
    <row r="13" spans="1:14" x14ac:dyDescent="0.35">
      <c r="A13" s="5">
        <v>1</v>
      </c>
      <c r="B13" s="8">
        <v>280</v>
      </c>
      <c r="C13" s="9" t="s">
        <v>224</v>
      </c>
      <c r="D13" s="9">
        <v>42</v>
      </c>
      <c r="E13" s="10">
        <v>31030</v>
      </c>
      <c r="F13" s="10" t="s">
        <v>77</v>
      </c>
      <c r="G13" s="5">
        <v>94</v>
      </c>
      <c r="H13" s="5">
        <v>94</v>
      </c>
      <c r="I13" s="5">
        <v>93</v>
      </c>
      <c r="J13" s="5">
        <v>94</v>
      </c>
      <c r="K13" s="5">
        <f t="shared" ref="K13:K33" si="0">SUM(G13:J13)</f>
        <v>375</v>
      </c>
      <c r="L13" s="13">
        <v>95.9</v>
      </c>
      <c r="M13" s="13">
        <f t="shared" ref="M13:M26" si="1">SUM(K13:L13)</f>
        <v>470.9</v>
      </c>
      <c r="N13" s="17">
        <v>10.4</v>
      </c>
    </row>
    <row r="14" spans="1:14" x14ac:dyDescent="0.35">
      <c r="A14" s="5">
        <v>2</v>
      </c>
      <c r="B14" s="8">
        <v>300</v>
      </c>
      <c r="C14" s="9" t="s">
        <v>225</v>
      </c>
      <c r="D14" s="9">
        <v>44</v>
      </c>
      <c r="E14" s="10">
        <v>957</v>
      </c>
      <c r="F14" s="10"/>
      <c r="G14" s="5">
        <v>94</v>
      </c>
      <c r="H14" s="5">
        <v>89</v>
      </c>
      <c r="I14" s="5">
        <v>95</v>
      </c>
      <c r="J14" s="5">
        <v>93</v>
      </c>
      <c r="K14" s="5">
        <f t="shared" si="0"/>
        <v>371</v>
      </c>
      <c r="L14" s="13">
        <v>99.9</v>
      </c>
      <c r="M14" s="13">
        <f t="shared" si="1"/>
        <v>470.9</v>
      </c>
      <c r="N14" s="17">
        <v>9.9</v>
      </c>
    </row>
    <row r="15" spans="1:14" x14ac:dyDescent="0.35">
      <c r="A15" s="5">
        <v>3</v>
      </c>
      <c r="B15" s="8">
        <v>205</v>
      </c>
      <c r="C15" s="9" t="s">
        <v>220</v>
      </c>
      <c r="D15" s="9">
        <v>56</v>
      </c>
      <c r="E15" s="10">
        <v>113545</v>
      </c>
      <c r="F15" s="10" t="s">
        <v>16</v>
      </c>
      <c r="G15" s="5">
        <v>94</v>
      </c>
      <c r="H15" s="5">
        <v>88</v>
      </c>
      <c r="I15" s="5">
        <v>89</v>
      </c>
      <c r="J15" s="5">
        <v>98</v>
      </c>
      <c r="K15" s="5">
        <f t="shared" si="0"/>
        <v>369</v>
      </c>
      <c r="L15" s="13">
        <v>94.9</v>
      </c>
      <c r="M15" s="13">
        <f t="shared" si="1"/>
        <v>463.9</v>
      </c>
      <c r="N15" s="17"/>
    </row>
    <row r="16" spans="1:14" x14ac:dyDescent="0.35">
      <c r="A16" s="5">
        <v>4</v>
      </c>
      <c r="B16" s="8">
        <v>227</v>
      </c>
      <c r="C16" s="9" t="s">
        <v>221</v>
      </c>
      <c r="D16" s="9">
        <v>61</v>
      </c>
      <c r="E16" s="10">
        <v>17226</v>
      </c>
      <c r="F16" s="10"/>
      <c r="G16" s="5">
        <v>93</v>
      </c>
      <c r="H16" s="5">
        <v>93</v>
      </c>
      <c r="I16" s="5">
        <v>92</v>
      </c>
      <c r="J16" s="5">
        <v>90</v>
      </c>
      <c r="K16" s="5">
        <f t="shared" si="0"/>
        <v>368</v>
      </c>
      <c r="L16" s="13">
        <v>94.6</v>
      </c>
      <c r="M16" s="13">
        <f t="shared" si="1"/>
        <v>462.6</v>
      </c>
      <c r="N16" s="17"/>
    </row>
    <row r="17" spans="1:14" x14ac:dyDescent="0.35">
      <c r="A17" s="5">
        <v>5</v>
      </c>
      <c r="B17" s="8">
        <v>163</v>
      </c>
      <c r="C17" s="9" t="s">
        <v>210</v>
      </c>
      <c r="D17" s="9">
        <v>46</v>
      </c>
      <c r="E17" s="10">
        <v>29926</v>
      </c>
      <c r="F17" s="10" t="s">
        <v>16</v>
      </c>
      <c r="G17" s="5">
        <v>92</v>
      </c>
      <c r="H17" s="5">
        <v>97</v>
      </c>
      <c r="I17" s="5">
        <v>92</v>
      </c>
      <c r="J17" s="5">
        <v>89</v>
      </c>
      <c r="K17" s="5">
        <f t="shared" si="0"/>
        <v>370</v>
      </c>
      <c r="L17" s="13">
        <v>91.9</v>
      </c>
      <c r="M17" s="13">
        <f t="shared" si="1"/>
        <v>461.9</v>
      </c>
      <c r="N17" s="17"/>
    </row>
    <row r="18" spans="1:14" x14ac:dyDescent="0.35">
      <c r="A18" s="5">
        <v>6</v>
      </c>
      <c r="B18" s="8">
        <v>243</v>
      </c>
      <c r="C18" s="9" t="s">
        <v>222</v>
      </c>
      <c r="D18" s="9">
        <v>45</v>
      </c>
      <c r="E18" s="10">
        <v>11525</v>
      </c>
      <c r="F18" s="10" t="s">
        <v>77</v>
      </c>
      <c r="G18" s="5">
        <v>88</v>
      </c>
      <c r="H18" s="5">
        <v>95</v>
      </c>
      <c r="I18" s="5">
        <v>89</v>
      </c>
      <c r="J18" s="5">
        <v>94</v>
      </c>
      <c r="K18" s="5">
        <f t="shared" si="0"/>
        <v>366</v>
      </c>
      <c r="L18" s="13">
        <v>94</v>
      </c>
      <c r="M18" s="13">
        <f t="shared" si="1"/>
        <v>460</v>
      </c>
    </row>
    <row r="19" spans="1:14" x14ac:dyDescent="0.35">
      <c r="A19" s="5">
        <v>7</v>
      </c>
      <c r="B19" s="8">
        <v>278</v>
      </c>
      <c r="C19" s="9" t="s">
        <v>223</v>
      </c>
      <c r="D19" s="9">
        <v>23</v>
      </c>
      <c r="E19" s="10">
        <v>115464</v>
      </c>
      <c r="F19" s="10"/>
      <c r="G19" s="5">
        <v>97</v>
      </c>
      <c r="H19" s="5">
        <v>93</v>
      </c>
      <c r="I19" s="5">
        <v>93</v>
      </c>
      <c r="J19" s="5">
        <v>91</v>
      </c>
      <c r="K19" s="5">
        <f t="shared" si="0"/>
        <v>374</v>
      </c>
      <c r="L19" s="13">
        <v>85.6</v>
      </c>
      <c r="M19" s="13">
        <f t="shared" si="1"/>
        <v>459.6</v>
      </c>
      <c r="N19" s="17"/>
    </row>
    <row r="20" spans="1:14" x14ac:dyDescent="0.35">
      <c r="A20" s="5">
        <v>8</v>
      </c>
      <c r="B20" s="8">
        <v>192</v>
      </c>
      <c r="C20" s="9" t="s">
        <v>216</v>
      </c>
      <c r="D20" s="9">
        <v>55</v>
      </c>
      <c r="E20" s="10">
        <v>27144</v>
      </c>
      <c r="F20" s="10" t="s">
        <v>16</v>
      </c>
      <c r="G20" s="5">
        <v>89</v>
      </c>
      <c r="H20" s="5">
        <v>92</v>
      </c>
      <c r="I20" s="5">
        <v>90</v>
      </c>
      <c r="J20" s="5">
        <v>89</v>
      </c>
      <c r="K20" s="5">
        <f t="shared" si="0"/>
        <v>360</v>
      </c>
      <c r="L20" s="13">
        <v>97.2</v>
      </c>
      <c r="M20" s="13">
        <f t="shared" si="1"/>
        <v>457.2</v>
      </c>
    </row>
    <row r="21" spans="1:14" x14ac:dyDescent="0.35">
      <c r="A21" s="5">
        <v>9</v>
      </c>
      <c r="B21" s="8">
        <v>189</v>
      </c>
      <c r="C21" s="9" t="s">
        <v>215</v>
      </c>
      <c r="D21" s="9">
        <v>48</v>
      </c>
      <c r="E21" s="10">
        <v>30212</v>
      </c>
      <c r="F21" s="10" t="s">
        <v>19</v>
      </c>
      <c r="G21" s="5">
        <v>92</v>
      </c>
      <c r="H21" s="5">
        <v>91</v>
      </c>
      <c r="I21" s="5">
        <v>89</v>
      </c>
      <c r="J21" s="5">
        <v>91</v>
      </c>
      <c r="K21" s="5">
        <f t="shared" si="0"/>
        <v>363</v>
      </c>
      <c r="L21" s="13">
        <v>93.7</v>
      </c>
      <c r="M21" s="13">
        <f t="shared" si="1"/>
        <v>456.7</v>
      </c>
    </row>
    <row r="22" spans="1:14" x14ac:dyDescent="0.35">
      <c r="A22" s="5">
        <v>10</v>
      </c>
      <c r="B22" s="8">
        <v>105</v>
      </c>
      <c r="C22" s="9" t="s">
        <v>207</v>
      </c>
      <c r="D22" s="9">
        <v>60</v>
      </c>
      <c r="E22" s="10">
        <v>15022</v>
      </c>
      <c r="F22" s="10" t="s">
        <v>19</v>
      </c>
      <c r="G22" s="5">
        <v>87</v>
      </c>
      <c r="H22" s="5">
        <v>93</v>
      </c>
      <c r="I22" s="5">
        <v>89</v>
      </c>
      <c r="J22" s="5">
        <v>94</v>
      </c>
      <c r="K22" s="5">
        <f t="shared" si="0"/>
        <v>363</v>
      </c>
      <c r="L22" s="13">
        <v>92.9</v>
      </c>
      <c r="M22" s="13">
        <f t="shared" si="1"/>
        <v>455.9</v>
      </c>
    </row>
    <row r="23" spans="1:14" x14ac:dyDescent="0.35">
      <c r="A23" s="5">
        <v>11</v>
      </c>
      <c r="B23" s="8">
        <v>194</v>
      </c>
      <c r="C23" s="9" t="s">
        <v>217</v>
      </c>
      <c r="D23" s="9">
        <v>41</v>
      </c>
      <c r="E23" s="10">
        <v>30081</v>
      </c>
      <c r="F23" s="10" t="s">
        <v>19</v>
      </c>
      <c r="G23" s="5">
        <v>93</v>
      </c>
      <c r="H23" s="5">
        <v>93</v>
      </c>
      <c r="I23" s="5">
        <v>88</v>
      </c>
      <c r="J23" s="5">
        <v>90</v>
      </c>
      <c r="K23" s="5">
        <f t="shared" si="0"/>
        <v>364</v>
      </c>
      <c r="L23" s="13">
        <v>91.3</v>
      </c>
      <c r="M23" s="13">
        <f t="shared" si="1"/>
        <v>455.3</v>
      </c>
    </row>
    <row r="24" spans="1:14" x14ac:dyDescent="0.35">
      <c r="A24" s="5">
        <v>12</v>
      </c>
      <c r="B24" s="8">
        <v>171</v>
      </c>
      <c r="C24" s="9" t="s">
        <v>212</v>
      </c>
      <c r="D24" s="9">
        <v>52</v>
      </c>
      <c r="E24" s="10">
        <v>112011</v>
      </c>
      <c r="F24" s="10"/>
      <c r="G24" s="5">
        <v>89</v>
      </c>
      <c r="H24" s="5">
        <v>94</v>
      </c>
      <c r="I24" s="5">
        <v>93</v>
      </c>
      <c r="J24" s="5">
        <v>91</v>
      </c>
      <c r="K24" s="5">
        <f t="shared" si="0"/>
        <v>367</v>
      </c>
      <c r="L24" s="13">
        <v>88</v>
      </c>
      <c r="M24" s="13">
        <f t="shared" si="1"/>
        <v>455</v>
      </c>
      <c r="N24" s="17"/>
    </row>
    <row r="25" spans="1:14" x14ac:dyDescent="0.35">
      <c r="A25" s="5">
        <v>13</v>
      </c>
      <c r="B25" s="8">
        <v>155</v>
      </c>
      <c r="C25" s="9" t="s">
        <v>209</v>
      </c>
      <c r="D25" s="9">
        <v>59</v>
      </c>
      <c r="E25" s="10">
        <v>29339</v>
      </c>
      <c r="F25" s="10" t="s">
        <v>16</v>
      </c>
      <c r="G25" s="5">
        <v>83</v>
      </c>
      <c r="H25" s="5">
        <v>82</v>
      </c>
      <c r="I25" s="5">
        <v>93</v>
      </c>
      <c r="J25" s="5">
        <v>88</v>
      </c>
      <c r="K25" s="5">
        <f t="shared" si="0"/>
        <v>346</v>
      </c>
      <c r="L25" s="13">
        <v>91.2</v>
      </c>
      <c r="M25" s="13">
        <f t="shared" si="1"/>
        <v>437.2</v>
      </c>
    </row>
    <row r="26" spans="1:14" x14ac:dyDescent="0.35">
      <c r="A26" s="5">
        <v>14</v>
      </c>
      <c r="B26" s="8">
        <v>196</v>
      </c>
      <c r="C26" s="9" t="s">
        <v>218</v>
      </c>
      <c r="D26" s="9">
        <v>49</v>
      </c>
      <c r="E26" s="10">
        <v>28992</v>
      </c>
      <c r="F26" s="10" t="s">
        <v>19</v>
      </c>
      <c r="G26" s="5">
        <v>88</v>
      </c>
      <c r="H26" s="5">
        <v>82</v>
      </c>
      <c r="I26" s="5">
        <v>92</v>
      </c>
      <c r="J26" s="5">
        <v>84</v>
      </c>
      <c r="K26" s="5">
        <f t="shared" si="0"/>
        <v>346</v>
      </c>
      <c r="L26" s="13">
        <v>82.4</v>
      </c>
      <c r="M26" s="13">
        <f t="shared" si="1"/>
        <v>428.4</v>
      </c>
    </row>
    <row r="27" spans="1:14" x14ac:dyDescent="0.35">
      <c r="A27" s="5">
        <v>15</v>
      </c>
      <c r="B27" s="8">
        <v>176</v>
      </c>
      <c r="C27" s="9" t="s">
        <v>213</v>
      </c>
      <c r="D27" s="9">
        <v>43</v>
      </c>
      <c r="E27" s="10">
        <v>15930</v>
      </c>
      <c r="F27" s="10"/>
      <c r="G27" s="5">
        <v>94</v>
      </c>
      <c r="H27" s="5">
        <v>89</v>
      </c>
      <c r="I27" s="5">
        <v>84</v>
      </c>
      <c r="J27" s="5">
        <v>90</v>
      </c>
      <c r="K27" s="5">
        <f t="shared" si="0"/>
        <v>357</v>
      </c>
      <c r="L27" s="13"/>
      <c r="M27" s="13"/>
    </row>
    <row r="28" spans="1:14" x14ac:dyDescent="0.35">
      <c r="A28" s="5">
        <v>16</v>
      </c>
      <c r="B28" s="8">
        <v>106</v>
      </c>
      <c r="C28" s="9" t="s">
        <v>99</v>
      </c>
      <c r="D28" s="9">
        <v>57</v>
      </c>
      <c r="E28" s="10">
        <v>28647</v>
      </c>
      <c r="F28" s="10" t="s">
        <v>16</v>
      </c>
      <c r="G28" s="5">
        <v>83</v>
      </c>
      <c r="H28" s="5">
        <v>91</v>
      </c>
      <c r="I28" s="5">
        <v>86</v>
      </c>
      <c r="J28" s="5">
        <v>85</v>
      </c>
      <c r="K28" s="5">
        <f t="shared" si="0"/>
        <v>345</v>
      </c>
      <c r="L28" s="13"/>
      <c r="M28" s="13"/>
    </row>
    <row r="29" spans="1:14" x14ac:dyDescent="0.35">
      <c r="A29" s="5">
        <v>17</v>
      </c>
      <c r="B29" s="8">
        <v>115</v>
      </c>
      <c r="C29" s="9" t="s">
        <v>208</v>
      </c>
      <c r="D29" s="9">
        <v>50</v>
      </c>
      <c r="E29" s="10">
        <v>30082</v>
      </c>
      <c r="F29" s="10" t="s">
        <v>19</v>
      </c>
      <c r="G29" s="5">
        <v>80</v>
      </c>
      <c r="H29" s="5">
        <v>86</v>
      </c>
      <c r="I29" s="5">
        <v>90</v>
      </c>
      <c r="J29" s="5">
        <v>84</v>
      </c>
      <c r="K29" s="5">
        <f t="shared" si="0"/>
        <v>340</v>
      </c>
      <c r="L29" s="13"/>
      <c r="M29" s="13"/>
    </row>
    <row r="30" spans="1:14" x14ac:dyDescent="0.35">
      <c r="A30" s="5">
        <v>18</v>
      </c>
      <c r="B30" s="8">
        <v>168</v>
      </c>
      <c r="C30" s="9" t="s">
        <v>211</v>
      </c>
      <c r="D30" s="9">
        <v>51</v>
      </c>
      <c r="E30" s="10">
        <v>31933</v>
      </c>
      <c r="F30" s="10" t="s">
        <v>16</v>
      </c>
      <c r="G30" s="5">
        <v>80</v>
      </c>
      <c r="H30" s="5">
        <v>87</v>
      </c>
      <c r="I30" s="5">
        <v>88</v>
      </c>
      <c r="J30" s="5">
        <v>84</v>
      </c>
      <c r="K30" s="5">
        <f t="shared" si="0"/>
        <v>339</v>
      </c>
      <c r="L30" s="13"/>
      <c r="M30" s="13"/>
    </row>
    <row r="31" spans="1:14" x14ac:dyDescent="0.35">
      <c r="A31" s="5">
        <v>19</v>
      </c>
      <c r="B31" s="8">
        <v>177</v>
      </c>
      <c r="C31" s="9" t="s">
        <v>214</v>
      </c>
      <c r="D31" s="9">
        <v>24</v>
      </c>
      <c r="E31" s="10">
        <v>30730</v>
      </c>
      <c r="F31" s="10" t="s">
        <v>19</v>
      </c>
      <c r="G31" s="5">
        <v>79</v>
      </c>
      <c r="H31" s="5">
        <v>84</v>
      </c>
      <c r="I31" s="5">
        <v>84</v>
      </c>
      <c r="J31" s="5">
        <v>84</v>
      </c>
      <c r="K31" s="5">
        <f t="shared" si="0"/>
        <v>331</v>
      </c>
      <c r="L31" s="13"/>
      <c r="M31" s="13"/>
    </row>
    <row r="32" spans="1:14" x14ac:dyDescent="0.35">
      <c r="A32" s="5">
        <v>20</v>
      </c>
      <c r="B32" s="8">
        <v>199</v>
      </c>
      <c r="C32" s="9" t="s">
        <v>219</v>
      </c>
      <c r="D32" s="9" t="s">
        <v>247</v>
      </c>
      <c r="E32" s="10">
        <v>31245</v>
      </c>
      <c r="F32" s="10" t="s">
        <v>16</v>
      </c>
      <c r="G32" s="5">
        <v>81</v>
      </c>
      <c r="H32" s="5">
        <v>79</v>
      </c>
      <c r="I32" s="5">
        <v>79</v>
      </c>
      <c r="J32" s="5">
        <v>84</v>
      </c>
      <c r="K32" s="5">
        <f t="shared" si="0"/>
        <v>323</v>
      </c>
      <c r="L32" s="13"/>
      <c r="M32" s="13"/>
    </row>
    <row r="33" spans="1:13" x14ac:dyDescent="0.35">
      <c r="A33" s="5">
        <v>21</v>
      </c>
      <c r="B33" s="8">
        <v>117</v>
      </c>
      <c r="C33" s="9" t="s">
        <v>106</v>
      </c>
      <c r="D33" s="9">
        <v>58</v>
      </c>
      <c r="E33" s="10">
        <v>30284</v>
      </c>
      <c r="F33" s="10" t="s">
        <v>13</v>
      </c>
      <c r="G33" s="5">
        <v>68</v>
      </c>
      <c r="H33" s="5">
        <v>83</v>
      </c>
      <c r="I33" s="5">
        <v>87</v>
      </c>
      <c r="J33" s="5">
        <v>80</v>
      </c>
      <c r="K33" s="5">
        <f t="shared" si="0"/>
        <v>318</v>
      </c>
      <c r="L33" s="13"/>
      <c r="M33" s="13"/>
    </row>
    <row r="34" spans="1:13" x14ac:dyDescent="0.35">
      <c r="G34" s="5"/>
      <c r="H34" s="5"/>
      <c r="I34" s="5"/>
      <c r="J34" s="5"/>
      <c r="K34" s="5"/>
      <c r="L34" s="13"/>
      <c r="M34" s="13"/>
    </row>
    <row r="35" spans="1:13" x14ac:dyDescent="0.35">
      <c r="G35" s="5"/>
      <c r="H35" s="5"/>
      <c r="I35" s="5"/>
      <c r="J35" s="5"/>
      <c r="K35" s="5"/>
      <c r="L35" s="5"/>
      <c r="M35" s="5"/>
    </row>
  </sheetData>
  <phoneticPr fontId="4" type="noConversion"/>
  <printOptions horizontalCentered="1"/>
  <pageMargins left="0.25" right="0.2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/>
  </sheetViews>
  <sheetFormatPr defaultColWidth="9.1796875" defaultRowHeight="15.5" x14ac:dyDescent="0.35"/>
  <cols>
    <col min="1" max="1" width="5.7265625" style="5" customWidth="1"/>
    <col min="2" max="2" width="6.54296875" style="5" customWidth="1"/>
    <col min="3" max="3" width="29" style="5" customWidth="1"/>
    <col min="4" max="4" width="5.1796875" style="5" hidden="1" customWidth="1"/>
    <col min="5" max="5" width="7.7265625" style="5" hidden="1" customWidth="1"/>
    <col min="6" max="6" width="5.1796875" style="5" customWidth="1"/>
    <col min="7" max="12" width="5.1796875" style="5" bestFit="1" customWidth="1"/>
    <col min="13" max="13" width="6.7265625" style="5" bestFit="1" customWidth="1"/>
    <col min="14" max="15" width="7" style="5" bestFit="1" customWidth="1"/>
    <col min="16" max="16" width="5.7265625" style="1" bestFit="1" customWidth="1"/>
    <col min="17" max="16384" width="9.1796875" style="1"/>
  </cols>
  <sheetData>
    <row r="1" spans="1:16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2" customFormat="1" ht="20" x14ac:dyDescent="0.4">
      <c r="A2" s="11" t="s">
        <v>274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x14ac:dyDescent="0.35">
      <c r="A3" s="7"/>
    </row>
    <row r="4" spans="1:16" s="3" customFormat="1" x14ac:dyDescent="0.35">
      <c r="A4" s="6" t="s">
        <v>1</v>
      </c>
      <c r="B4" s="4"/>
      <c r="C4" s="4"/>
      <c r="D4" s="4"/>
      <c r="E4" s="4"/>
      <c r="F4" s="6" t="s">
        <v>275</v>
      </c>
      <c r="G4" s="4"/>
      <c r="H4" s="4"/>
      <c r="I4" s="4"/>
      <c r="J4" s="4"/>
      <c r="K4" s="4"/>
      <c r="L4" s="4"/>
      <c r="M4" s="4"/>
      <c r="N4" s="4"/>
      <c r="O4" s="16">
        <v>697</v>
      </c>
    </row>
    <row r="5" spans="1:16" s="3" customFormat="1" x14ac:dyDescent="0.35">
      <c r="A5" s="6" t="s">
        <v>2</v>
      </c>
      <c r="B5" s="4"/>
      <c r="C5" s="4"/>
      <c r="D5" s="4"/>
      <c r="E5" s="4"/>
      <c r="F5" s="6" t="s">
        <v>276</v>
      </c>
      <c r="G5" s="4"/>
      <c r="H5" s="4"/>
      <c r="I5" s="4"/>
      <c r="J5" s="4"/>
      <c r="K5" s="4"/>
      <c r="L5" s="4"/>
      <c r="M5" s="4"/>
      <c r="N5" s="4"/>
      <c r="O5" s="16">
        <v>692.2</v>
      </c>
    </row>
    <row r="6" spans="1:16" s="3" customFormat="1" x14ac:dyDescent="0.35">
      <c r="A6" s="6" t="s">
        <v>272</v>
      </c>
      <c r="B6" s="4"/>
      <c r="C6" s="4"/>
      <c r="D6" s="4"/>
      <c r="E6" s="4"/>
      <c r="F6" s="6" t="s">
        <v>254</v>
      </c>
      <c r="G6" s="4"/>
      <c r="H6" s="4"/>
      <c r="I6" s="4"/>
      <c r="J6" s="4"/>
      <c r="K6" s="4"/>
      <c r="L6" s="4"/>
      <c r="M6" s="4"/>
      <c r="N6" s="4"/>
      <c r="O6" s="16">
        <v>691.7</v>
      </c>
    </row>
    <row r="7" spans="1:16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4"/>
      <c r="N7" s="4"/>
      <c r="O7" s="16"/>
    </row>
    <row r="8" spans="1:16" s="3" customFormat="1" x14ac:dyDescent="0.35">
      <c r="A8" s="6" t="s">
        <v>3</v>
      </c>
      <c r="B8" s="4"/>
      <c r="C8" s="4"/>
      <c r="D8" s="4"/>
      <c r="E8" s="4"/>
      <c r="F8" s="6" t="s">
        <v>277</v>
      </c>
      <c r="G8" s="4"/>
      <c r="H8" s="4"/>
      <c r="I8" s="4"/>
      <c r="J8" s="4"/>
      <c r="K8" s="4"/>
      <c r="L8" s="4"/>
      <c r="M8" s="4"/>
      <c r="N8" s="4"/>
      <c r="O8" s="16">
        <v>688</v>
      </c>
    </row>
    <row r="9" spans="1:16" s="3" customFormat="1" x14ac:dyDescent="0.35">
      <c r="A9" s="6" t="s">
        <v>2</v>
      </c>
      <c r="B9" s="4"/>
      <c r="C9" s="4"/>
      <c r="D9" s="4"/>
      <c r="E9" s="4"/>
      <c r="F9" s="6" t="s">
        <v>255</v>
      </c>
      <c r="G9" s="4"/>
      <c r="H9" s="4"/>
      <c r="I9" s="4"/>
      <c r="J9" s="4"/>
      <c r="K9" s="4"/>
      <c r="L9" s="4"/>
      <c r="M9" s="4"/>
      <c r="N9" s="4"/>
      <c r="O9" s="16">
        <v>686.1</v>
      </c>
    </row>
    <row r="10" spans="1:16" s="3" customFormat="1" x14ac:dyDescent="0.35">
      <c r="A10" s="6" t="s">
        <v>272</v>
      </c>
      <c r="B10" s="4"/>
      <c r="C10" s="4"/>
      <c r="D10" s="4"/>
      <c r="E10" s="4"/>
      <c r="F10" s="6" t="s">
        <v>278</v>
      </c>
      <c r="G10" s="4"/>
      <c r="H10" s="4"/>
      <c r="I10" s="4"/>
      <c r="J10" s="4"/>
      <c r="K10" s="4"/>
      <c r="L10" s="4"/>
      <c r="M10" s="4"/>
      <c r="N10" s="4"/>
      <c r="O10" s="16">
        <v>685.2</v>
      </c>
    </row>
    <row r="11" spans="1:16" s="3" customFormat="1" x14ac:dyDescent="0.35">
      <c r="A11" s="6"/>
      <c r="B11" s="4"/>
      <c r="C11" s="9"/>
      <c r="D11" s="4"/>
      <c r="E11" s="4"/>
      <c r="F11" s="6"/>
      <c r="G11" s="4"/>
      <c r="H11" s="4"/>
      <c r="I11" s="4"/>
      <c r="J11" s="4"/>
      <c r="K11" s="4"/>
      <c r="L11" s="4"/>
      <c r="M11" s="4"/>
      <c r="N11" s="4"/>
      <c r="O11" s="4"/>
    </row>
    <row r="12" spans="1:16" s="3" customFormat="1" x14ac:dyDescent="0.35">
      <c r="A12" s="6" t="s">
        <v>234</v>
      </c>
      <c r="B12" s="4"/>
      <c r="C12" s="4"/>
      <c r="D12" s="4"/>
      <c r="E12" s="4"/>
      <c r="F12" s="6" t="s">
        <v>250</v>
      </c>
      <c r="G12" s="4"/>
      <c r="H12" s="4"/>
      <c r="I12" s="4"/>
      <c r="J12" s="4"/>
      <c r="K12" s="4"/>
      <c r="L12" s="4"/>
      <c r="M12" s="4"/>
      <c r="N12" s="4"/>
      <c r="O12" s="4">
        <v>538</v>
      </c>
    </row>
    <row r="13" spans="1:16" s="3" customFormat="1" x14ac:dyDescent="0.35">
      <c r="A13" s="6" t="s">
        <v>4</v>
      </c>
      <c r="B13" s="4"/>
      <c r="C13" s="4"/>
      <c r="D13" s="4"/>
      <c r="E13" s="4"/>
      <c r="F13" s="6" t="s">
        <v>279</v>
      </c>
      <c r="G13" s="4"/>
      <c r="H13" s="4"/>
      <c r="I13" s="4"/>
      <c r="J13" s="4"/>
      <c r="K13" s="4"/>
      <c r="L13" s="4"/>
      <c r="M13" s="4"/>
      <c r="N13" s="4"/>
      <c r="O13" s="4">
        <v>596</v>
      </c>
    </row>
    <row r="14" spans="1:16" s="3" customFormat="1" x14ac:dyDescent="0.35">
      <c r="A14" s="6" t="s">
        <v>5</v>
      </c>
      <c r="B14" s="4"/>
      <c r="C14" s="4"/>
      <c r="D14" s="4"/>
      <c r="E14" s="4"/>
      <c r="F14" s="6" t="s">
        <v>251</v>
      </c>
      <c r="G14" s="4"/>
      <c r="H14" s="4"/>
      <c r="I14" s="4"/>
      <c r="J14" s="4"/>
      <c r="K14" s="4"/>
      <c r="L14" s="4"/>
      <c r="M14" s="4"/>
      <c r="N14" s="4"/>
      <c r="O14" s="4">
        <v>590</v>
      </c>
    </row>
    <row r="15" spans="1:16" x14ac:dyDescent="0.35">
      <c r="F15" s="7"/>
    </row>
    <row r="16" spans="1:16" s="4" customFormat="1" x14ac:dyDescent="0.35">
      <c r="A16" s="4" t="s">
        <v>6</v>
      </c>
      <c r="B16" s="4" t="s">
        <v>7</v>
      </c>
      <c r="C16" s="6" t="s">
        <v>8</v>
      </c>
      <c r="D16" s="6" t="s">
        <v>11</v>
      </c>
      <c r="E16" s="4" t="s">
        <v>9</v>
      </c>
      <c r="F16" s="4" t="s">
        <v>10</v>
      </c>
      <c r="G16" s="4">
        <v>1</v>
      </c>
      <c r="H16" s="4">
        <v>2</v>
      </c>
      <c r="I16" s="4">
        <v>3</v>
      </c>
      <c r="J16" s="4">
        <v>4</v>
      </c>
      <c r="K16" s="4">
        <v>5</v>
      </c>
      <c r="L16" s="4">
        <v>6</v>
      </c>
      <c r="M16" s="4" t="s">
        <v>229</v>
      </c>
      <c r="N16" s="4" t="s">
        <v>230</v>
      </c>
      <c r="O16" s="4" t="s">
        <v>280</v>
      </c>
      <c r="P16" s="4" t="s">
        <v>235</v>
      </c>
    </row>
    <row r="17" spans="1:16" x14ac:dyDescent="0.35">
      <c r="A17" s="5">
        <v>1</v>
      </c>
      <c r="B17" s="8">
        <v>277</v>
      </c>
      <c r="C17" s="9" t="s">
        <v>85</v>
      </c>
      <c r="D17" s="9" t="s">
        <v>226</v>
      </c>
      <c r="E17" s="10">
        <v>17230</v>
      </c>
      <c r="F17" s="10" t="s">
        <v>228</v>
      </c>
      <c r="G17" s="5">
        <v>97</v>
      </c>
      <c r="H17" s="5">
        <v>97</v>
      </c>
      <c r="I17" s="5">
        <v>100</v>
      </c>
      <c r="J17" s="5">
        <v>97</v>
      </c>
      <c r="K17" s="5">
        <v>96</v>
      </c>
      <c r="L17" s="5">
        <v>98</v>
      </c>
      <c r="M17" s="5">
        <f t="shared" ref="M17:M48" si="0">SUM(G17:L17)</f>
        <v>585</v>
      </c>
      <c r="N17" s="13">
        <v>103</v>
      </c>
      <c r="O17" s="13">
        <f t="shared" ref="O17:O30" si="1">SUM(M17:N17)</f>
        <v>688</v>
      </c>
    </row>
    <row r="18" spans="1:16" x14ac:dyDescent="0.35">
      <c r="A18" s="5">
        <v>2</v>
      </c>
      <c r="B18" s="8">
        <v>267</v>
      </c>
      <c r="C18" s="9" t="s">
        <v>79</v>
      </c>
      <c r="D18" s="9">
        <v>602</v>
      </c>
      <c r="E18" s="10">
        <v>15497</v>
      </c>
      <c r="F18" s="10" t="s">
        <v>228</v>
      </c>
      <c r="G18" s="5">
        <v>97</v>
      </c>
      <c r="H18" s="5">
        <v>97</v>
      </c>
      <c r="I18" s="5">
        <v>98</v>
      </c>
      <c r="J18" s="5">
        <v>98</v>
      </c>
      <c r="K18" s="5">
        <v>95</v>
      </c>
      <c r="L18" s="5">
        <v>98</v>
      </c>
      <c r="M18" s="5">
        <f t="shared" si="0"/>
        <v>583</v>
      </c>
      <c r="N18" s="13">
        <v>102.2</v>
      </c>
      <c r="O18" s="13">
        <f t="shared" si="1"/>
        <v>685.2</v>
      </c>
      <c r="P18" s="13">
        <v>10.5</v>
      </c>
    </row>
    <row r="19" spans="1:16" x14ac:dyDescent="0.35">
      <c r="A19" s="5">
        <v>3</v>
      </c>
      <c r="B19" s="8">
        <v>302</v>
      </c>
      <c r="C19" s="9" t="s">
        <v>94</v>
      </c>
      <c r="D19" s="9" t="s">
        <v>226</v>
      </c>
      <c r="E19" s="10">
        <v>13019</v>
      </c>
      <c r="F19" s="10"/>
      <c r="G19" s="5">
        <v>98</v>
      </c>
      <c r="H19" s="5">
        <v>98</v>
      </c>
      <c r="I19" s="5">
        <v>98</v>
      </c>
      <c r="J19" s="5">
        <v>99</v>
      </c>
      <c r="K19" s="5">
        <v>98</v>
      </c>
      <c r="L19" s="5">
        <v>99</v>
      </c>
      <c r="M19" s="5">
        <f t="shared" si="0"/>
        <v>590</v>
      </c>
      <c r="N19" s="13">
        <v>101.7</v>
      </c>
      <c r="O19" s="13">
        <f t="shared" si="1"/>
        <v>691.7</v>
      </c>
    </row>
    <row r="20" spans="1:16" x14ac:dyDescent="0.35">
      <c r="A20" s="5">
        <v>4</v>
      </c>
      <c r="B20" s="8">
        <v>201</v>
      </c>
      <c r="C20" s="9" t="s">
        <v>49</v>
      </c>
      <c r="D20" s="9">
        <v>643</v>
      </c>
      <c r="E20" s="10">
        <v>13757</v>
      </c>
      <c r="F20" s="10" t="s">
        <v>228</v>
      </c>
      <c r="G20" s="5">
        <v>97</v>
      </c>
      <c r="H20" s="5">
        <v>97</v>
      </c>
      <c r="I20" s="5">
        <v>97</v>
      </c>
      <c r="J20" s="5">
        <v>99</v>
      </c>
      <c r="K20" s="5">
        <v>98</v>
      </c>
      <c r="L20" s="5">
        <v>93</v>
      </c>
      <c r="M20" s="5">
        <f t="shared" si="0"/>
        <v>581</v>
      </c>
      <c r="N20" s="13">
        <v>101.6</v>
      </c>
      <c r="O20" s="13">
        <f t="shared" si="1"/>
        <v>682.6</v>
      </c>
    </row>
    <row r="21" spans="1:16" x14ac:dyDescent="0.35">
      <c r="A21" s="5">
        <v>5</v>
      </c>
      <c r="B21" s="8">
        <v>285</v>
      </c>
      <c r="C21" s="9" t="s">
        <v>90</v>
      </c>
      <c r="D21" s="9">
        <v>637</v>
      </c>
      <c r="E21" s="10">
        <v>13480</v>
      </c>
      <c r="F21" s="10"/>
      <c r="G21" s="5">
        <v>99</v>
      </c>
      <c r="H21" s="5">
        <v>99</v>
      </c>
      <c r="I21" s="5">
        <v>99</v>
      </c>
      <c r="J21" s="5">
        <v>100</v>
      </c>
      <c r="K21" s="5">
        <v>98</v>
      </c>
      <c r="L21" s="5">
        <v>96</v>
      </c>
      <c r="M21" s="5">
        <f t="shared" si="0"/>
        <v>591</v>
      </c>
      <c r="N21" s="13">
        <v>101.2</v>
      </c>
      <c r="O21" s="13">
        <f t="shared" si="1"/>
        <v>692.2</v>
      </c>
    </row>
    <row r="22" spans="1:16" x14ac:dyDescent="0.35">
      <c r="A22" s="5">
        <v>6</v>
      </c>
      <c r="B22" s="8">
        <v>207</v>
      </c>
      <c r="C22" s="9" t="s">
        <v>51</v>
      </c>
      <c r="D22" s="9">
        <v>649</v>
      </c>
      <c r="E22" s="10">
        <v>31689</v>
      </c>
      <c r="F22" s="10" t="s">
        <v>16</v>
      </c>
      <c r="G22" s="5">
        <v>98</v>
      </c>
      <c r="H22" s="5">
        <v>97</v>
      </c>
      <c r="I22" s="5">
        <v>95</v>
      </c>
      <c r="J22" s="5">
        <v>97</v>
      </c>
      <c r="K22" s="5">
        <v>99</v>
      </c>
      <c r="L22" s="5">
        <v>98</v>
      </c>
      <c r="M22" s="5">
        <f t="shared" si="0"/>
        <v>584</v>
      </c>
      <c r="N22" s="13">
        <v>101.2</v>
      </c>
      <c r="O22" s="13">
        <f t="shared" si="1"/>
        <v>685.2</v>
      </c>
      <c r="P22" s="13">
        <v>9.1999999999999993</v>
      </c>
    </row>
    <row r="23" spans="1:16" x14ac:dyDescent="0.35">
      <c r="A23" s="5">
        <v>7</v>
      </c>
      <c r="B23" s="8">
        <v>272</v>
      </c>
      <c r="C23" s="9" t="s">
        <v>82</v>
      </c>
      <c r="D23" s="9">
        <v>686</v>
      </c>
      <c r="E23" s="10">
        <v>15397</v>
      </c>
      <c r="F23" s="10" t="s">
        <v>228</v>
      </c>
      <c r="G23" s="5">
        <v>98</v>
      </c>
      <c r="H23" s="5">
        <v>96</v>
      </c>
      <c r="I23" s="5">
        <v>98</v>
      </c>
      <c r="J23" s="5">
        <v>98</v>
      </c>
      <c r="K23" s="5">
        <v>99</v>
      </c>
      <c r="L23" s="5">
        <v>96</v>
      </c>
      <c r="M23" s="5">
        <f t="shared" si="0"/>
        <v>585</v>
      </c>
      <c r="N23" s="13">
        <v>101.1</v>
      </c>
      <c r="O23" s="13">
        <f t="shared" si="1"/>
        <v>686.1</v>
      </c>
    </row>
    <row r="24" spans="1:16" x14ac:dyDescent="0.35">
      <c r="A24" s="5">
        <v>8</v>
      </c>
      <c r="B24" s="8">
        <v>317</v>
      </c>
      <c r="C24" s="9" t="s">
        <v>238</v>
      </c>
      <c r="D24" s="9">
        <v>677</v>
      </c>
      <c r="E24" s="10"/>
      <c r="F24" s="10"/>
      <c r="G24" s="5">
        <v>99</v>
      </c>
      <c r="H24" s="5">
        <v>99</v>
      </c>
      <c r="I24" s="5">
        <v>100</v>
      </c>
      <c r="J24" s="5">
        <v>100</v>
      </c>
      <c r="K24" s="5">
        <v>99</v>
      </c>
      <c r="L24" s="5">
        <v>99</v>
      </c>
      <c r="M24" s="5">
        <f t="shared" si="0"/>
        <v>596</v>
      </c>
      <c r="N24" s="13">
        <v>101</v>
      </c>
      <c r="O24" s="13">
        <f t="shared" si="1"/>
        <v>697</v>
      </c>
    </row>
    <row r="25" spans="1:16" x14ac:dyDescent="0.35">
      <c r="A25" s="5">
        <v>9</v>
      </c>
      <c r="B25" s="8">
        <v>122</v>
      </c>
      <c r="C25" s="9" t="s">
        <v>17</v>
      </c>
      <c r="D25" s="9">
        <v>681</v>
      </c>
      <c r="E25" s="10">
        <v>28781</v>
      </c>
      <c r="F25" s="10" t="s">
        <v>13</v>
      </c>
      <c r="G25" s="5">
        <v>97</v>
      </c>
      <c r="H25" s="5">
        <v>98</v>
      </c>
      <c r="I25" s="5">
        <v>97</v>
      </c>
      <c r="J25" s="5">
        <v>95</v>
      </c>
      <c r="K25" s="5">
        <v>98</v>
      </c>
      <c r="L25" s="5">
        <v>99</v>
      </c>
      <c r="M25" s="5">
        <f t="shared" si="0"/>
        <v>584</v>
      </c>
      <c r="N25" s="13">
        <v>100.3</v>
      </c>
      <c r="O25" s="13">
        <f t="shared" si="1"/>
        <v>684.3</v>
      </c>
    </row>
    <row r="26" spans="1:16" x14ac:dyDescent="0.35">
      <c r="A26" s="5">
        <v>10</v>
      </c>
      <c r="B26" s="8">
        <v>136</v>
      </c>
      <c r="C26" s="9" t="s">
        <v>26</v>
      </c>
      <c r="D26" s="9" t="s">
        <v>226</v>
      </c>
      <c r="E26" s="10">
        <v>13378</v>
      </c>
      <c r="F26" s="10" t="s">
        <v>227</v>
      </c>
      <c r="G26" s="5">
        <v>98</v>
      </c>
      <c r="H26" s="5">
        <v>100</v>
      </c>
      <c r="I26" s="5">
        <v>98</v>
      </c>
      <c r="J26" s="5">
        <v>99</v>
      </c>
      <c r="K26" s="5">
        <v>98</v>
      </c>
      <c r="L26" s="5">
        <v>97</v>
      </c>
      <c r="M26" s="5">
        <f t="shared" si="0"/>
        <v>590</v>
      </c>
      <c r="N26" s="13">
        <v>99.6</v>
      </c>
      <c r="O26" s="13">
        <f t="shared" si="1"/>
        <v>689.6</v>
      </c>
    </row>
    <row r="27" spans="1:16" x14ac:dyDescent="0.35">
      <c r="A27" s="5">
        <v>11</v>
      </c>
      <c r="B27" s="8">
        <v>124</v>
      </c>
      <c r="C27" s="9" t="s">
        <v>18</v>
      </c>
      <c r="D27" s="9">
        <v>603</v>
      </c>
      <c r="E27" s="10">
        <v>31393</v>
      </c>
      <c r="F27" s="10" t="s">
        <v>228</v>
      </c>
      <c r="G27" s="5">
        <v>99</v>
      </c>
      <c r="H27" s="5">
        <v>95</v>
      </c>
      <c r="I27" s="5">
        <v>97</v>
      </c>
      <c r="J27" s="5">
        <v>97</v>
      </c>
      <c r="K27" s="5">
        <v>97</v>
      </c>
      <c r="L27" s="5">
        <v>98</v>
      </c>
      <c r="M27" s="5">
        <f t="shared" si="0"/>
        <v>583</v>
      </c>
      <c r="N27" s="13">
        <v>99.5</v>
      </c>
      <c r="O27" s="13">
        <f t="shared" si="1"/>
        <v>682.5</v>
      </c>
    </row>
    <row r="28" spans="1:16" x14ac:dyDescent="0.35">
      <c r="A28" s="5">
        <v>12</v>
      </c>
      <c r="B28" s="8">
        <v>303</v>
      </c>
      <c r="C28" s="9" t="s">
        <v>95</v>
      </c>
      <c r="D28" s="9">
        <v>702</v>
      </c>
      <c r="E28" s="10">
        <v>14173</v>
      </c>
      <c r="F28" s="10"/>
      <c r="G28" s="5">
        <v>97</v>
      </c>
      <c r="H28" s="5">
        <v>96</v>
      </c>
      <c r="I28" s="5">
        <v>97</v>
      </c>
      <c r="J28" s="5">
        <v>100</v>
      </c>
      <c r="K28" s="5">
        <v>97</v>
      </c>
      <c r="L28" s="5">
        <v>98</v>
      </c>
      <c r="M28" s="5">
        <f t="shared" si="0"/>
        <v>585</v>
      </c>
      <c r="N28" s="13">
        <v>99.4</v>
      </c>
      <c r="O28" s="13">
        <f t="shared" si="1"/>
        <v>684.4</v>
      </c>
    </row>
    <row r="29" spans="1:16" x14ac:dyDescent="0.35">
      <c r="A29" s="5">
        <v>13</v>
      </c>
      <c r="B29" s="8">
        <v>125</v>
      </c>
      <c r="C29" s="9" t="s">
        <v>20</v>
      </c>
      <c r="D29" s="9">
        <v>674</v>
      </c>
      <c r="E29" s="10">
        <v>28605</v>
      </c>
      <c r="F29" s="10" t="s">
        <v>19</v>
      </c>
      <c r="G29" s="5">
        <v>98</v>
      </c>
      <c r="H29" s="5">
        <v>98</v>
      </c>
      <c r="I29" s="5">
        <v>99</v>
      </c>
      <c r="J29" s="5">
        <v>96</v>
      </c>
      <c r="K29" s="5">
        <v>97</v>
      </c>
      <c r="L29" s="5">
        <v>96</v>
      </c>
      <c r="M29" s="5">
        <f t="shared" si="0"/>
        <v>584</v>
      </c>
      <c r="N29" s="13">
        <v>98</v>
      </c>
      <c r="O29" s="13">
        <f t="shared" si="1"/>
        <v>682</v>
      </c>
    </row>
    <row r="30" spans="1:16" x14ac:dyDescent="0.35">
      <c r="A30" s="5">
        <v>14</v>
      </c>
      <c r="B30" s="8">
        <v>231</v>
      </c>
      <c r="C30" s="9" t="s">
        <v>59</v>
      </c>
      <c r="D30" s="9">
        <v>675</v>
      </c>
      <c r="E30" s="10">
        <v>784</v>
      </c>
      <c r="F30" s="10"/>
      <c r="G30" s="5">
        <v>95</v>
      </c>
      <c r="H30" s="5">
        <v>99</v>
      </c>
      <c r="I30" s="5">
        <v>99</v>
      </c>
      <c r="J30" s="5">
        <v>97</v>
      </c>
      <c r="K30" s="5">
        <v>98</v>
      </c>
      <c r="L30" s="5">
        <v>97</v>
      </c>
      <c r="M30" s="5">
        <f t="shared" si="0"/>
        <v>585</v>
      </c>
      <c r="N30" s="13">
        <v>97</v>
      </c>
      <c r="O30" s="13">
        <f t="shared" si="1"/>
        <v>682</v>
      </c>
    </row>
    <row r="31" spans="1:16" x14ac:dyDescent="0.35">
      <c r="A31" s="5">
        <v>15</v>
      </c>
      <c r="B31" s="8">
        <v>232</v>
      </c>
      <c r="C31" s="9" t="s">
        <v>60</v>
      </c>
      <c r="D31" s="9" t="s">
        <v>226</v>
      </c>
      <c r="E31" s="10">
        <v>1388</v>
      </c>
      <c r="F31" s="10" t="s">
        <v>61</v>
      </c>
      <c r="G31" s="5">
        <v>100</v>
      </c>
      <c r="H31" s="5">
        <v>100</v>
      </c>
      <c r="I31" s="5">
        <v>99</v>
      </c>
      <c r="J31" s="5">
        <v>100</v>
      </c>
      <c r="K31" s="5">
        <v>99</v>
      </c>
      <c r="L31" s="5">
        <v>100</v>
      </c>
      <c r="M31" s="5">
        <f t="shared" si="0"/>
        <v>598</v>
      </c>
      <c r="N31" s="13"/>
      <c r="O31" s="13"/>
    </row>
    <row r="32" spans="1:16" x14ac:dyDescent="0.35">
      <c r="A32" s="5">
        <v>16</v>
      </c>
      <c r="B32" s="8">
        <v>254</v>
      </c>
      <c r="C32" s="9" t="s">
        <v>70</v>
      </c>
      <c r="D32" s="9" t="s">
        <v>226</v>
      </c>
      <c r="E32" s="10" t="s">
        <v>71</v>
      </c>
      <c r="F32" s="10" t="s">
        <v>41</v>
      </c>
      <c r="G32" s="5">
        <v>100</v>
      </c>
      <c r="H32" s="5">
        <v>99</v>
      </c>
      <c r="I32" s="5">
        <v>100</v>
      </c>
      <c r="J32" s="5">
        <v>100</v>
      </c>
      <c r="K32" s="5">
        <v>99</v>
      </c>
      <c r="L32" s="5">
        <v>98</v>
      </c>
      <c r="M32" s="5">
        <f t="shared" si="0"/>
        <v>596</v>
      </c>
      <c r="N32" s="13"/>
      <c r="O32" s="13"/>
    </row>
    <row r="33" spans="1:15" x14ac:dyDescent="0.35">
      <c r="A33" s="5">
        <v>17</v>
      </c>
      <c r="B33" s="8">
        <v>256</v>
      </c>
      <c r="C33" s="9" t="s">
        <v>73</v>
      </c>
      <c r="D33" s="9" t="s">
        <v>226</v>
      </c>
      <c r="E33" s="10" t="s">
        <v>44</v>
      </c>
      <c r="F33" s="10" t="s">
        <v>41</v>
      </c>
      <c r="G33" s="5">
        <v>99</v>
      </c>
      <c r="H33" s="5">
        <v>97</v>
      </c>
      <c r="I33" s="5">
        <v>99</v>
      </c>
      <c r="J33" s="5">
        <v>98</v>
      </c>
      <c r="K33" s="5">
        <v>100</v>
      </c>
      <c r="L33" s="5">
        <v>100</v>
      </c>
      <c r="M33" s="5">
        <f t="shared" si="0"/>
        <v>593</v>
      </c>
      <c r="N33" s="13"/>
      <c r="O33" s="13"/>
    </row>
    <row r="34" spans="1:15" x14ac:dyDescent="0.35">
      <c r="A34" s="5">
        <v>18</v>
      </c>
      <c r="B34" s="8">
        <v>233</v>
      </c>
      <c r="C34" s="9" t="s">
        <v>62</v>
      </c>
      <c r="D34" s="9" t="s">
        <v>226</v>
      </c>
      <c r="E34" s="10" t="s">
        <v>44</v>
      </c>
      <c r="F34" s="10" t="s">
        <v>63</v>
      </c>
      <c r="G34" s="5">
        <v>98</v>
      </c>
      <c r="H34" s="5">
        <v>99</v>
      </c>
      <c r="I34" s="5">
        <v>99</v>
      </c>
      <c r="J34" s="5">
        <v>99</v>
      </c>
      <c r="K34" s="5">
        <v>99</v>
      </c>
      <c r="L34" s="5">
        <v>98</v>
      </c>
      <c r="M34" s="5">
        <f t="shared" si="0"/>
        <v>592</v>
      </c>
      <c r="N34" s="13"/>
      <c r="O34" s="13"/>
    </row>
    <row r="35" spans="1:15" x14ac:dyDescent="0.35">
      <c r="A35" s="5">
        <v>19</v>
      </c>
      <c r="B35" s="8">
        <v>179</v>
      </c>
      <c r="C35" s="9" t="s">
        <v>43</v>
      </c>
      <c r="D35" s="9">
        <v>667</v>
      </c>
      <c r="E35" s="10" t="s">
        <v>44</v>
      </c>
      <c r="F35" s="10" t="s">
        <v>41</v>
      </c>
      <c r="G35" s="5">
        <v>98</v>
      </c>
      <c r="H35" s="5">
        <v>98</v>
      </c>
      <c r="I35" s="5">
        <v>97</v>
      </c>
      <c r="J35" s="5">
        <v>95</v>
      </c>
      <c r="K35" s="5">
        <v>99</v>
      </c>
      <c r="L35" s="5">
        <v>100</v>
      </c>
      <c r="M35" s="5">
        <f t="shared" si="0"/>
        <v>587</v>
      </c>
      <c r="N35" s="13"/>
      <c r="O35" s="13"/>
    </row>
    <row r="36" spans="1:15" x14ac:dyDescent="0.35">
      <c r="A36" s="5">
        <v>20</v>
      </c>
      <c r="B36" s="8">
        <v>270</v>
      </c>
      <c r="C36" s="9" t="s">
        <v>81</v>
      </c>
      <c r="D36" s="9" t="s">
        <v>226</v>
      </c>
      <c r="E36" s="10" t="s">
        <v>44</v>
      </c>
      <c r="F36" s="10" t="s">
        <v>41</v>
      </c>
      <c r="G36" s="5">
        <v>100</v>
      </c>
      <c r="H36" s="5">
        <v>95</v>
      </c>
      <c r="I36" s="5">
        <v>99</v>
      </c>
      <c r="J36" s="5">
        <v>98</v>
      </c>
      <c r="K36" s="5">
        <v>96</v>
      </c>
      <c r="L36" s="5">
        <v>99</v>
      </c>
      <c r="M36" s="5">
        <f t="shared" si="0"/>
        <v>587</v>
      </c>
    </row>
    <row r="37" spans="1:15" x14ac:dyDescent="0.35">
      <c r="A37" s="5">
        <v>21</v>
      </c>
      <c r="B37" s="8">
        <v>242</v>
      </c>
      <c r="C37" s="9" t="s">
        <v>66</v>
      </c>
      <c r="D37" s="9">
        <v>684</v>
      </c>
      <c r="E37" s="10" t="s">
        <v>67</v>
      </c>
      <c r="F37" s="10" t="s">
        <v>41</v>
      </c>
      <c r="G37" s="5">
        <v>98</v>
      </c>
      <c r="H37" s="5">
        <v>97</v>
      </c>
      <c r="I37" s="5">
        <v>97</v>
      </c>
      <c r="J37" s="5">
        <v>98</v>
      </c>
      <c r="K37" s="5">
        <v>99</v>
      </c>
      <c r="L37" s="5">
        <v>97</v>
      </c>
      <c r="M37" s="5">
        <f t="shared" si="0"/>
        <v>586</v>
      </c>
      <c r="N37" s="13"/>
      <c r="O37" s="13"/>
    </row>
    <row r="38" spans="1:15" x14ac:dyDescent="0.35">
      <c r="A38" s="5">
        <v>22</v>
      </c>
      <c r="B38" s="8">
        <v>204</v>
      </c>
      <c r="C38" s="9" t="s">
        <v>50</v>
      </c>
      <c r="D38" s="9">
        <v>771</v>
      </c>
      <c r="E38" s="10">
        <v>17283</v>
      </c>
      <c r="F38" s="10" t="s">
        <v>227</v>
      </c>
      <c r="G38" s="5">
        <v>98</v>
      </c>
      <c r="H38" s="5">
        <v>98</v>
      </c>
      <c r="I38" s="5">
        <v>98</v>
      </c>
      <c r="J38" s="5">
        <v>96</v>
      </c>
      <c r="K38" s="5">
        <v>97</v>
      </c>
      <c r="L38" s="5">
        <v>97</v>
      </c>
      <c r="M38" s="5">
        <f t="shared" si="0"/>
        <v>584</v>
      </c>
      <c r="N38" s="13"/>
      <c r="O38" s="13"/>
    </row>
    <row r="39" spans="1:15" x14ac:dyDescent="0.35">
      <c r="A39" s="5">
        <v>23</v>
      </c>
      <c r="B39" s="8">
        <v>180</v>
      </c>
      <c r="C39" s="9" t="s">
        <v>45</v>
      </c>
      <c r="D39" s="9">
        <v>690</v>
      </c>
      <c r="E39" s="10">
        <v>13085</v>
      </c>
      <c r="F39" s="10" t="s">
        <v>227</v>
      </c>
      <c r="G39" s="5">
        <v>95</v>
      </c>
      <c r="H39" s="5">
        <v>96</v>
      </c>
      <c r="I39" s="5">
        <v>97</v>
      </c>
      <c r="J39" s="5">
        <v>98</v>
      </c>
      <c r="K39" s="5">
        <v>98</v>
      </c>
      <c r="L39" s="5">
        <v>99</v>
      </c>
      <c r="M39" s="5">
        <f t="shared" si="0"/>
        <v>583</v>
      </c>
      <c r="O39" s="13"/>
    </row>
    <row r="40" spans="1:15" x14ac:dyDescent="0.35">
      <c r="A40" s="5">
        <v>24</v>
      </c>
      <c r="B40" s="8">
        <v>164</v>
      </c>
      <c r="C40" s="9" t="s">
        <v>37</v>
      </c>
      <c r="D40" s="9">
        <v>784</v>
      </c>
      <c r="E40" s="10">
        <v>23378</v>
      </c>
      <c r="F40" s="10" t="s">
        <v>227</v>
      </c>
      <c r="G40" s="5">
        <v>95</v>
      </c>
      <c r="H40" s="5">
        <v>96</v>
      </c>
      <c r="I40" s="5">
        <v>97</v>
      </c>
      <c r="J40" s="5">
        <v>99</v>
      </c>
      <c r="K40" s="5">
        <v>100</v>
      </c>
      <c r="L40" s="5">
        <v>94</v>
      </c>
      <c r="M40" s="5">
        <f t="shared" si="0"/>
        <v>581</v>
      </c>
      <c r="O40" s="13"/>
    </row>
    <row r="41" spans="1:15" x14ac:dyDescent="0.35">
      <c r="A41" s="5">
        <v>25</v>
      </c>
      <c r="B41" s="8">
        <v>274</v>
      </c>
      <c r="C41" s="9" t="s">
        <v>83</v>
      </c>
      <c r="D41" s="9">
        <v>750</v>
      </c>
      <c r="E41" s="10">
        <v>30679</v>
      </c>
      <c r="F41" s="10" t="s">
        <v>228</v>
      </c>
      <c r="G41" s="5">
        <v>96</v>
      </c>
      <c r="H41" s="5">
        <v>95</v>
      </c>
      <c r="I41" s="5">
        <v>97</v>
      </c>
      <c r="J41" s="5">
        <v>96</v>
      </c>
      <c r="K41" s="5">
        <v>97</v>
      </c>
      <c r="L41" s="5">
        <v>99</v>
      </c>
      <c r="M41" s="5">
        <f t="shared" si="0"/>
        <v>580</v>
      </c>
    </row>
    <row r="42" spans="1:15" x14ac:dyDescent="0.35">
      <c r="A42" s="5">
        <v>26</v>
      </c>
      <c r="B42" s="8">
        <v>252</v>
      </c>
      <c r="C42" s="9" t="s">
        <v>69</v>
      </c>
      <c r="D42" s="9">
        <v>747</v>
      </c>
      <c r="E42" s="10">
        <v>9064</v>
      </c>
      <c r="F42" s="10"/>
      <c r="G42" s="5">
        <v>98</v>
      </c>
      <c r="H42" s="5">
        <v>94</v>
      </c>
      <c r="I42" s="5">
        <v>98</v>
      </c>
      <c r="J42" s="5">
        <v>95</v>
      </c>
      <c r="K42" s="5">
        <v>96</v>
      </c>
      <c r="L42" s="5">
        <v>99</v>
      </c>
      <c r="M42" s="5">
        <f t="shared" si="0"/>
        <v>580</v>
      </c>
    </row>
    <row r="43" spans="1:15" x14ac:dyDescent="0.35">
      <c r="A43" s="5">
        <v>27</v>
      </c>
      <c r="B43" s="8">
        <v>246</v>
      </c>
      <c r="C43" s="9" t="s">
        <v>68</v>
      </c>
      <c r="D43" s="9">
        <v>785</v>
      </c>
      <c r="E43" s="10">
        <v>31538</v>
      </c>
      <c r="F43" s="10" t="s">
        <v>19</v>
      </c>
      <c r="G43" s="5">
        <v>97</v>
      </c>
      <c r="H43" s="5">
        <v>92</v>
      </c>
      <c r="I43" s="5">
        <v>97</v>
      </c>
      <c r="J43" s="5">
        <v>98</v>
      </c>
      <c r="K43" s="5">
        <v>98</v>
      </c>
      <c r="L43" s="5">
        <v>98</v>
      </c>
      <c r="M43" s="5">
        <f t="shared" si="0"/>
        <v>580</v>
      </c>
    </row>
    <row r="44" spans="1:15" x14ac:dyDescent="0.35">
      <c r="A44" s="5">
        <v>28</v>
      </c>
      <c r="B44" s="8">
        <v>173</v>
      </c>
      <c r="C44" s="9" t="s">
        <v>40</v>
      </c>
      <c r="D44" s="9">
        <v>666</v>
      </c>
      <c r="E44" s="10">
        <v>112400</v>
      </c>
      <c r="F44" s="10" t="s">
        <v>41</v>
      </c>
      <c r="G44" s="5">
        <v>97</v>
      </c>
      <c r="H44" s="5">
        <v>98</v>
      </c>
      <c r="I44" s="5">
        <v>94</v>
      </c>
      <c r="J44" s="5">
        <v>98</v>
      </c>
      <c r="K44" s="5">
        <v>94</v>
      </c>
      <c r="L44" s="5">
        <v>98</v>
      </c>
      <c r="M44" s="5">
        <f t="shared" si="0"/>
        <v>579</v>
      </c>
    </row>
    <row r="45" spans="1:15" x14ac:dyDescent="0.35">
      <c r="A45" s="5">
        <v>29</v>
      </c>
      <c r="B45" s="8">
        <v>120</v>
      </c>
      <c r="C45" s="9" t="s">
        <v>14</v>
      </c>
      <c r="D45" s="9">
        <v>678</v>
      </c>
      <c r="E45" s="10">
        <v>17477</v>
      </c>
      <c r="F45" s="10" t="s">
        <v>227</v>
      </c>
      <c r="G45" s="5">
        <v>99</v>
      </c>
      <c r="H45" s="5">
        <v>96</v>
      </c>
      <c r="I45" s="5">
        <v>97</v>
      </c>
      <c r="J45" s="5">
        <v>96</v>
      </c>
      <c r="K45" s="5">
        <v>94</v>
      </c>
      <c r="L45" s="5">
        <v>97</v>
      </c>
      <c r="M45" s="5">
        <f t="shared" si="0"/>
        <v>579</v>
      </c>
    </row>
    <row r="46" spans="1:15" x14ac:dyDescent="0.35">
      <c r="A46" s="5">
        <v>30</v>
      </c>
      <c r="B46" s="8">
        <v>126</v>
      </c>
      <c r="C46" s="9" t="s">
        <v>21</v>
      </c>
      <c r="D46" s="9">
        <v>685</v>
      </c>
      <c r="E46" s="10">
        <v>29862</v>
      </c>
      <c r="F46" s="10" t="s">
        <v>228</v>
      </c>
      <c r="G46" s="5">
        <v>96</v>
      </c>
      <c r="H46" s="5">
        <v>98</v>
      </c>
      <c r="I46" s="5">
        <v>98</v>
      </c>
      <c r="J46" s="5">
        <v>96</v>
      </c>
      <c r="K46" s="5">
        <v>95</v>
      </c>
      <c r="L46" s="5">
        <v>96</v>
      </c>
      <c r="M46" s="5">
        <f t="shared" si="0"/>
        <v>579</v>
      </c>
    </row>
    <row r="47" spans="1:15" x14ac:dyDescent="0.35">
      <c r="A47" s="5">
        <v>31</v>
      </c>
      <c r="B47" s="8">
        <v>223</v>
      </c>
      <c r="C47" s="9" t="s">
        <v>56</v>
      </c>
      <c r="D47" s="9">
        <v>692</v>
      </c>
      <c r="E47" s="10">
        <v>113994</v>
      </c>
      <c r="F47" s="10" t="s">
        <v>16</v>
      </c>
      <c r="G47" s="5">
        <v>97</v>
      </c>
      <c r="H47" s="5">
        <v>96</v>
      </c>
      <c r="I47" s="5">
        <v>96</v>
      </c>
      <c r="J47" s="5">
        <v>94</v>
      </c>
      <c r="K47" s="5">
        <v>97</v>
      </c>
      <c r="L47" s="5">
        <v>97</v>
      </c>
      <c r="M47" s="5">
        <f t="shared" si="0"/>
        <v>577</v>
      </c>
    </row>
    <row r="48" spans="1:15" x14ac:dyDescent="0.35">
      <c r="A48" s="5">
        <v>32</v>
      </c>
      <c r="B48" s="8">
        <v>142</v>
      </c>
      <c r="C48" s="9" t="s">
        <v>32</v>
      </c>
      <c r="D48" s="9">
        <v>689</v>
      </c>
      <c r="E48" s="10">
        <v>25074</v>
      </c>
      <c r="F48" s="10" t="s">
        <v>16</v>
      </c>
      <c r="G48" s="5">
        <v>97</v>
      </c>
      <c r="H48" s="5">
        <v>98</v>
      </c>
      <c r="I48" s="5">
        <v>97</v>
      </c>
      <c r="J48" s="5">
        <v>93</v>
      </c>
      <c r="K48" s="5">
        <v>95</v>
      </c>
      <c r="L48" s="5">
        <v>97</v>
      </c>
      <c r="M48" s="5">
        <f t="shared" si="0"/>
        <v>577</v>
      </c>
    </row>
    <row r="49" spans="1:13" x14ac:dyDescent="0.35">
      <c r="A49" s="5">
        <v>33</v>
      </c>
      <c r="B49" s="8">
        <v>282</v>
      </c>
      <c r="C49" s="9" t="s">
        <v>87</v>
      </c>
      <c r="D49" s="9">
        <v>668</v>
      </c>
      <c r="E49" s="10" t="s">
        <v>88</v>
      </c>
      <c r="F49" s="10" t="s">
        <v>63</v>
      </c>
      <c r="G49" s="5">
        <v>92</v>
      </c>
      <c r="H49" s="5">
        <v>97</v>
      </c>
      <c r="I49" s="5">
        <v>97</v>
      </c>
      <c r="J49" s="5">
        <v>97</v>
      </c>
      <c r="K49" s="5">
        <v>98</v>
      </c>
      <c r="L49" s="5">
        <v>96</v>
      </c>
      <c r="M49" s="5">
        <f t="shared" ref="M49:M80" si="2">SUM(G49:L49)</f>
        <v>577</v>
      </c>
    </row>
    <row r="50" spans="1:13" x14ac:dyDescent="0.35">
      <c r="A50" s="5">
        <v>34</v>
      </c>
      <c r="B50" s="8">
        <v>186</v>
      </c>
      <c r="C50" s="9" t="s">
        <v>46</v>
      </c>
      <c r="D50" s="9">
        <v>651</v>
      </c>
      <c r="E50" s="10">
        <v>28547</v>
      </c>
      <c r="F50" s="10" t="s">
        <v>16</v>
      </c>
      <c r="G50" s="5">
        <v>98</v>
      </c>
      <c r="H50" s="5">
        <v>92</v>
      </c>
      <c r="I50" s="5">
        <v>96</v>
      </c>
      <c r="J50" s="5">
        <v>98</v>
      </c>
      <c r="K50" s="5">
        <v>93</v>
      </c>
      <c r="L50" s="5">
        <v>99</v>
      </c>
      <c r="M50" s="5">
        <f t="shared" si="2"/>
        <v>576</v>
      </c>
    </row>
    <row r="51" spans="1:13" x14ac:dyDescent="0.35">
      <c r="A51" s="5">
        <v>35</v>
      </c>
      <c r="B51" s="8">
        <v>240</v>
      </c>
      <c r="C51" s="9" t="s">
        <v>65</v>
      </c>
      <c r="D51" s="9">
        <v>673</v>
      </c>
      <c r="E51" s="10">
        <v>17425</v>
      </c>
      <c r="F51" s="10" t="s">
        <v>228</v>
      </c>
      <c r="G51" s="5">
        <v>93</v>
      </c>
      <c r="H51" s="5">
        <v>96</v>
      </c>
      <c r="I51" s="5">
        <v>96</v>
      </c>
      <c r="J51" s="5">
        <v>99</v>
      </c>
      <c r="K51" s="5">
        <v>95</v>
      </c>
      <c r="L51" s="5">
        <v>96</v>
      </c>
      <c r="M51" s="5">
        <f t="shared" si="2"/>
        <v>575</v>
      </c>
    </row>
    <row r="52" spans="1:13" x14ac:dyDescent="0.35">
      <c r="A52" s="5">
        <v>36</v>
      </c>
      <c r="B52" s="8">
        <v>259</v>
      </c>
      <c r="C52" s="9" t="s">
        <v>75</v>
      </c>
      <c r="D52" s="9">
        <v>745</v>
      </c>
      <c r="E52" s="10">
        <v>14130</v>
      </c>
      <c r="F52" s="10" t="s">
        <v>16</v>
      </c>
      <c r="G52" s="5">
        <v>95</v>
      </c>
      <c r="H52" s="5">
        <v>95</v>
      </c>
      <c r="I52" s="5">
        <v>94</v>
      </c>
      <c r="J52" s="5">
        <v>95</v>
      </c>
      <c r="K52" s="5">
        <v>97</v>
      </c>
      <c r="L52" s="5">
        <v>98</v>
      </c>
      <c r="M52" s="5">
        <f t="shared" si="2"/>
        <v>574</v>
      </c>
    </row>
    <row r="53" spans="1:13" x14ac:dyDescent="0.35">
      <c r="A53" s="5">
        <v>37</v>
      </c>
      <c r="B53" s="8">
        <v>266</v>
      </c>
      <c r="C53" s="9" t="s">
        <v>78</v>
      </c>
      <c r="D53" s="9">
        <v>683</v>
      </c>
      <c r="E53" s="10">
        <v>17311</v>
      </c>
      <c r="F53" s="10" t="s">
        <v>227</v>
      </c>
      <c r="G53" s="5">
        <v>96</v>
      </c>
      <c r="H53" s="5">
        <v>96</v>
      </c>
      <c r="I53" s="5">
        <v>95</v>
      </c>
      <c r="J53" s="5">
        <v>96</v>
      </c>
      <c r="K53" s="5">
        <v>94</v>
      </c>
      <c r="L53" s="5">
        <v>97</v>
      </c>
      <c r="M53" s="5">
        <f t="shared" si="2"/>
        <v>574</v>
      </c>
    </row>
    <row r="54" spans="1:13" x14ac:dyDescent="0.35">
      <c r="A54" s="5">
        <v>38</v>
      </c>
      <c r="B54" s="8">
        <v>239</v>
      </c>
      <c r="C54" s="9" t="s">
        <v>64</v>
      </c>
      <c r="D54" s="9">
        <v>786</v>
      </c>
      <c r="E54" s="10">
        <v>17195</v>
      </c>
      <c r="F54" s="10"/>
      <c r="G54" s="5">
        <v>96</v>
      </c>
      <c r="H54" s="5">
        <v>95</v>
      </c>
      <c r="I54" s="5">
        <v>98</v>
      </c>
      <c r="J54" s="5">
        <v>94</v>
      </c>
      <c r="K54" s="5">
        <v>95</v>
      </c>
      <c r="L54" s="5">
        <v>96</v>
      </c>
      <c r="M54" s="5">
        <f t="shared" si="2"/>
        <v>574</v>
      </c>
    </row>
    <row r="55" spans="1:13" x14ac:dyDescent="0.35">
      <c r="A55" s="5">
        <v>39</v>
      </c>
      <c r="B55" s="8">
        <v>121</v>
      </c>
      <c r="C55" s="9" t="s">
        <v>15</v>
      </c>
      <c r="D55" s="9">
        <v>734</v>
      </c>
      <c r="E55" s="10">
        <v>17478</v>
      </c>
      <c r="F55" s="10" t="s">
        <v>16</v>
      </c>
      <c r="G55" s="5">
        <v>94</v>
      </c>
      <c r="H55" s="5">
        <v>92</v>
      </c>
      <c r="I55" s="5">
        <v>99</v>
      </c>
      <c r="J55" s="5">
        <v>94</v>
      </c>
      <c r="K55" s="5">
        <v>95</v>
      </c>
      <c r="L55" s="5">
        <v>98</v>
      </c>
      <c r="M55" s="5">
        <f t="shared" si="2"/>
        <v>572</v>
      </c>
    </row>
    <row r="56" spans="1:13" x14ac:dyDescent="0.35">
      <c r="A56" s="5">
        <v>40</v>
      </c>
      <c r="B56" s="8">
        <v>129</v>
      </c>
      <c r="C56" s="9" t="s">
        <v>22</v>
      </c>
      <c r="D56" s="9">
        <v>676</v>
      </c>
      <c r="E56" s="10">
        <v>28241</v>
      </c>
      <c r="F56" s="10" t="s">
        <v>228</v>
      </c>
      <c r="G56" s="5">
        <v>93</v>
      </c>
      <c r="H56" s="5">
        <v>96</v>
      </c>
      <c r="I56" s="5">
        <v>95</v>
      </c>
      <c r="J56" s="5">
        <v>95</v>
      </c>
      <c r="K56" s="5">
        <v>94</v>
      </c>
      <c r="L56" s="5">
        <v>98</v>
      </c>
      <c r="M56" s="5">
        <f t="shared" si="2"/>
        <v>571</v>
      </c>
    </row>
    <row r="57" spans="1:13" x14ac:dyDescent="0.35">
      <c r="A57" s="5">
        <v>41</v>
      </c>
      <c r="B57" s="8">
        <v>286</v>
      </c>
      <c r="C57" s="9" t="s">
        <v>91</v>
      </c>
      <c r="D57" s="9">
        <v>769</v>
      </c>
      <c r="E57" s="10">
        <v>31823</v>
      </c>
      <c r="F57" s="10" t="s">
        <v>13</v>
      </c>
      <c r="G57" s="5">
        <v>93</v>
      </c>
      <c r="H57" s="5">
        <v>96</v>
      </c>
      <c r="I57" s="5">
        <v>93</v>
      </c>
      <c r="J57" s="5">
        <v>96</v>
      </c>
      <c r="K57" s="5">
        <v>96</v>
      </c>
      <c r="L57" s="5">
        <v>97</v>
      </c>
      <c r="M57" s="5">
        <f t="shared" si="2"/>
        <v>571</v>
      </c>
    </row>
    <row r="58" spans="1:13" x14ac:dyDescent="0.35">
      <c r="A58" s="5">
        <v>42</v>
      </c>
      <c r="B58" s="8">
        <v>157</v>
      </c>
      <c r="C58" s="9" t="s">
        <v>34</v>
      </c>
      <c r="D58" s="9">
        <v>770</v>
      </c>
      <c r="E58" s="10">
        <v>100294</v>
      </c>
      <c r="F58" s="10" t="s">
        <v>19</v>
      </c>
      <c r="G58" s="5">
        <v>95</v>
      </c>
      <c r="H58" s="5">
        <v>95</v>
      </c>
      <c r="I58" s="5">
        <v>96</v>
      </c>
      <c r="J58" s="5">
        <v>96</v>
      </c>
      <c r="K58" s="5">
        <v>94</v>
      </c>
      <c r="L58" s="5">
        <v>95</v>
      </c>
      <c r="M58" s="5">
        <f t="shared" si="2"/>
        <v>571</v>
      </c>
    </row>
    <row r="59" spans="1:13" x14ac:dyDescent="0.35">
      <c r="A59" s="5">
        <v>43</v>
      </c>
      <c r="B59" s="8">
        <v>230</v>
      </c>
      <c r="C59" s="9" t="s">
        <v>58</v>
      </c>
      <c r="D59" s="9">
        <v>680</v>
      </c>
      <c r="E59" s="10">
        <v>27374</v>
      </c>
      <c r="F59" s="10" t="s">
        <v>227</v>
      </c>
      <c r="G59" s="5">
        <v>92</v>
      </c>
      <c r="H59" s="5">
        <v>95</v>
      </c>
      <c r="I59" s="5">
        <v>97</v>
      </c>
      <c r="J59" s="5">
        <v>92</v>
      </c>
      <c r="K59" s="5">
        <v>99</v>
      </c>
      <c r="L59" s="5">
        <v>95</v>
      </c>
      <c r="M59" s="5">
        <f t="shared" si="2"/>
        <v>570</v>
      </c>
    </row>
    <row r="60" spans="1:13" x14ac:dyDescent="0.35">
      <c r="A60" s="5">
        <v>44</v>
      </c>
      <c r="B60" s="8">
        <v>172</v>
      </c>
      <c r="C60" s="9" t="s">
        <v>39</v>
      </c>
      <c r="D60" s="9">
        <v>687</v>
      </c>
      <c r="E60" s="10">
        <v>115678</v>
      </c>
      <c r="F60" s="10" t="s">
        <v>16</v>
      </c>
      <c r="G60" s="5">
        <v>96</v>
      </c>
      <c r="H60" s="5">
        <v>98</v>
      </c>
      <c r="I60" s="5">
        <v>95</v>
      </c>
      <c r="J60" s="5">
        <v>92</v>
      </c>
      <c r="K60" s="5">
        <v>95</v>
      </c>
      <c r="L60" s="5">
        <v>94</v>
      </c>
      <c r="M60" s="5">
        <f t="shared" si="2"/>
        <v>570</v>
      </c>
    </row>
    <row r="61" spans="1:13" x14ac:dyDescent="0.35">
      <c r="A61" s="5">
        <v>45</v>
      </c>
      <c r="B61" s="8">
        <v>255</v>
      </c>
      <c r="C61" s="9" t="s">
        <v>72</v>
      </c>
      <c r="D61" s="9">
        <v>688</v>
      </c>
      <c r="E61" s="10">
        <v>26259</v>
      </c>
      <c r="F61" s="10" t="s">
        <v>228</v>
      </c>
      <c r="G61" s="5">
        <v>94</v>
      </c>
      <c r="H61" s="5">
        <v>92</v>
      </c>
      <c r="I61" s="5">
        <v>95</v>
      </c>
      <c r="J61" s="5">
        <v>95</v>
      </c>
      <c r="K61" s="5">
        <v>96</v>
      </c>
      <c r="L61" s="5">
        <v>97</v>
      </c>
      <c r="M61" s="5">
        <f t="shared" si="2"/>
        <v>569</v>
      </c>
    </row>
    <row r="62" spans="1:13" x14ac:dyDescent="0.35">
      <c r="A62" s="5">
        <v>46</v>
      </c>
      <c r="B62" s="8">
        <v>212</v>
      </c>
      <c r="C62" s="9" t="s">
        <v>52</v>
      </c>
      <c r="D62" s="9">
        <v>776</v>
      </c>
      <c r="E62" s="10">
        <v>31590</v>
      </c>
      <c r="F62" s="10" t="s">
        <v>233</v>
      </c>
      <c r="G62" s="5">
        <v>94</v>
      </c>
      <c r="H62" s="5">
        <v>93</v>
      </c>
      <c r="I62" s="5">
        <v>95</v>
      </c>
      <c r="J62" s="5">
        <v>96</v>
      </c>
      <c r="K62" s="5">
        <v>97</v>
      </c>
      <c r="L62" s="5">
        <v>93</v>
      </c>
      <c r="M62" s="5">
        <f t="shared" si="2"/>
        <v>568</v>
      </c>
    </row>
    <row r="63" spans="1:13" x14ac:dyDescent="0.35">
      <c r="A63" s="5">
        <v>47</v>
      </c>
      <c r="B63" s="8">
        <v>133</v>
      </c>
      <c r="C63" s="9" t="s">
        <v>24</v>
      </c>
      <c r="D63" s="9">
        <v>654</v>
      </c>
      <c r="E63" s="10">
        <v>29145</v>
      </c>
      <c r="F63" s="10" t="s">
        <v>16</v>
      </c>
      <c r="G63" s="5">
        <v>96</v>
      </c>
      <c r="H63" s="5">
        <v>92</v>
      </c>
      <c r="I63" s="5">
        <v>94</v>
      </c>
      <c r="J63" s="5">
        <v>95</v>
      </c>
      <c r="K63" s="5">
        <v>94</v>
      </c>
      <c r="L63" s="5">
        <v>96</v>
      </c>
      <c r="M63" s="5">
        <f t="shared" si="2"/>
        <v>567</v>
      </c>
    </row>
    <row r="64" spans="1:13" x14ac:dyDescent="0.35">
      <c r="A64" s="5">
        <v>48</v>
      </c>
      <c r="B64" s="8">
        <v>102</v>
      </c>
      <c r="C64" s="9" t="s">
        <v>12</v>
      </c>
      <c r="D64" s="9">
        <v>753</v>
      </c>
      <c r="E64" s="10">
        <v>31765</v>
      </c>
      <c r="F64" s="10" t="s">
        <v>13</v>
      </c>
      <c r="G64" s="5">
        <v>93</v>
      </c>
      <c r="H64" s="5">
        <v>97</v>
      </c>
      <c r="I64" s="5">
        <v>94</v>
      </c>
      <c r="J64" s="5">
        <v>93</v>
      </c>
      <c r="K64" s="5">
        <v>93</v>
      </c>
      <c r="L64" s="5">
        <v>96</v>
      </c>
      <c r="M64" s="5">
        <f t="shared" si="2"/>
        <v>566</v>
      </c>
    </row>
    <row r="65" spans="1:13" x14ac:dyDescent="0.35">
      <c r="A65" s="5">
        <v>49</v>
      </c>
      <c r="B65" s="8">
        <v>198</v>
      </c>
      <c r="C65" s="9" t="s">
        <v>48</v>
      </c>
      <c r="D65" s="9">
        <v>777</v>
      </c>
      <c r="E65" s="10"/>
      <c r="F65" s="10"/>
      <c r="G65" s="5">
        <v>95</v>
      </c>
      <c r="H65" s="5">
        <v>96</v>
      </c>
      <c r="I65" s="5">
        <v>95</v>
      </c>
      <c r="J65" s="5">
        <v>93</v>
      </c>
      <c r="K65" s="5">
        <v>92</v>
      </c>
      <c r="L65" s="5">
        <v>95</v>
      </c>
      <c r="M65" s="5">
        <f t="shared" si="2"/>
        <v>566</v>
      </c>
    </row>
    <row r="66" spans="1:13" x14ac:dyDescent="0.35">
      <c r="A66" s="5">
        <v>50</v>
      </c>
      <c r="B66" s="8">
        <v>141</v>
      </c>
      <c r="C66" s="9" t="s">
        <v>31</v>
      </c>
      <c r="D66" s="9">
        <v>783</v>
      </c>
      <c r="E66" s="10">
        <v>19804</v>
      </c>
      <c r="F66" s="10" t="s">
        <v>228</v>
      </c>
      <c r="G66" s="5">
        <v>97</v>
      </c>
      <c r="H66" s="5">
        <v>94</v>
      </c>
      <c r="I66" s="5">
        <v>94</v>
      </c>
      <c r="J66" s="5">
        <v>95</v>
      </c>
      <c r="K66" s="5">
        <v>92</v>
      </c>
      <c r="L66" s="5">
        <v>94</v>
      </c>
      <c r="M66" s="5">
        <f t="shared" si="2"/>
        <v>566</v>
      </c>
    </row>
    <row r="67" spans="1:13" x14ac:dyDescent="0.35">
      <c r="A67" s="5">
        <v>51</v>
      </c>
      <c r="B67" s="8">
        <v>148</v>
      </c>
      <c r="C67" s="9" t="s">
        <v>33</v>
      </c>
      <c r="D67" s="9">
        <v>780</v>
      </c>
      <c r="E67" s="10">
        <v>31563</v>
      </c>
      <c r="F67" s="10" t="s">
        <v>228</v>
      </c>
      <c r="G67" s="5">
        <v>94</v>
      </c>
      <c r="H67" s="5">
        <v>92</v>
      </c>
      <c r="I67" s="5">
        <v>92</v>
      </c>
      <c r="J67" s="5">
        <v>96</v>
      </c>
      <c r="K67" s="5">
        <v>97</v>
      </c>
      <c r="L67" s="5">
        <v>94</v>
      </c>
      <c r="M67" s="5">
        <f t="shared" si="2"/>
        <v>565</v>
      </c>
    </row>
    <row r="68" spans="1:13" x14ac:dyDescent="0.35">
      <c r="A68" s="5">
        <v>52</v>
      </c>
      <c r="B68" s="8">
        <v>191</v>
      </c>
      <c r="C68" s="9" t="s">
        <v>47</v>
      </c>
      <c r="D68" s="9">
        <v>644</v>
      </c>
      <c r="E68" s="10">
        <v>111944</v>
      </c>
      <c r="F68" s="10" t="s">
        <v>227</v>
      </c>
      <c r="G68" s="5">
        <v>96</v>
      </c>
      <c r="H68" s="5">
        <v>94</v>
      </c>
      <c r="I68" s="5">
        <v>92</v>
      </c>
      <c r="J68" s="5">
        <v>93</v>
      </c>
      <c r="K68" s="5">
        <v>93</v>
      </c>
      <c r="L68" s="5">
        <v>96</v>
      </c>
      <c r="M68" s="5">
        <f t="shared" si="2"/>
        <v>564</v>
      </c>
    </row>
    <row r="69" spans="1:13" x14ac:dyDescent="0.35">
      <c r="A69" s="5">
        <v>53</v>
      </c>
      <c r="B69" s="8">
        <v>275</v>
      </c>
      <c r="C69" s="9" t="s">
        <v>84</v>
      </c>
      <c r="D69" s="9">
        <v>713</v>
      </c>
      <c r="E69" s="10">
        <v>22914</v>
      </c>
      <c r="F69" s="10" t="s">
        <v>228</v>
      </c>
      <c r="G69" s="5">
        <v>93</v>
      </c>
      <c r="H69" s="5">
        <v>95</v>
      </c>
      <c r="I69" s="5">
        <v>93</v>
      </c>
      <c r="J69" s="5">
        <v>95</v>
      </c>
      <c r="K69" s="5">
        <v>94</v>
      </c>
      <c r="L69" s="5">
        <v>94</v>
      </c>
      <c r="M69" s="5">
        <f t="shared" si="2"/>
        <v>564</v>
      </c>
    </row>
    <row r="70" spans="1:13" x14ac:dyDescent="0.35">
      <c r="A70" s="5">
        <v>54</v>
      </c>
      <c r="B70" s="8">
        <v>218</v>
      </c>
      <c r="C70" s="9" t="s">
        <v>55</v>
      </c>
      <c r="D70" s="9">
        <v>781</v>
      </c>
      <c r="E70" s="10">
        <v>100302</v>
      </c>
      <c r="F70" s="10" t="s">
        <v>16</v>
      </c>
      <c r="G70" s="5">
        <v>92</v>
      </c>
      <c r="H70" s="5">
        <v>95</v>
      </c>
      <c r="I70" s="5">
        <v>96</v>
      </c>
      <c r="J70" s="5">
        <v>93</v>
      </c>
      <c r="K70" s="5">
        <v>93</v>
      </c>
      <c r="L70" s="5">
        <v>94</v>
      </c>
      <c r="M70" s="5">
        <f t="shared" si="2"/>
        <v>563</v>
      </c>
    </row>
    <row r="71" spans="1:13" x14ac:dyDescent="0.35">
      <c r="A71" s="5">
        <v>55</v>
      </c>
      <c r="B71" s="8">
        <v>135</v>
      </c>
      <c r="C71" s="9" t="s">
        <v>25</v>
      </c>
      <c r="D71" s="9">
        <v>782</v>
      </c>
      <c r="E71" s="10">
        <v>31537</v>
      </c>
      <c r="F71" s="10" t="s">
        <v>16</v>
      </c>
      <c r="G71" s="5">
        <v>92</v>
      </c>
      <c r="H71" s="5">
        <v>95</v>
      </c>
      <c r="I71" s="5">
        <v>95</v>
      </c>
      <c r="J71" s="5">
        <v>95</v>
      </c>
      <c r="K71" s="5">
        <v>96</v>
      </c>
      <c r="L71" s="5">
        <v>90</v>
      </c>
      <c r="M71" s="5">
        <f t="shared" si="2"/>
        <v>563</v>
      </c>
    </row>
    <row r="72" spans="1:13" x14ac:dyDescent="0.35">
      <c r="A72" s="5">
        <v>56</v>
      </c>
      <c r="B72" s="8">
        <v>174</v>
      </c>
      <c r="C72" s="9" t="s">
        <v>42</v>
      </c>
      <c r="D72" s="9">
        <v>779</v>
      </c>
      <c r="E72" s="10">
        <v>30854</v>
      </c>
      <c r="F72" s="10" t="s">
        <v>16</v>
      </c>
      <c r="G72" s="5">
        <v>89</v>
      </c>
      <c r="H72" s="5">
        <v>92</v>
      </c>
      <c r="I72" s="5">
        <v>96</v>
      </c>
      <c r="J72" s="5">
        <v>90</v>
      </c>
      <c r="K72" s="5">
        <v>94</v>
      </c>
      <c r="L72" s="5">
        <v>97</v>
      </c>
      <c r="M72" s="5">
        <f t="shared" si="2"/>
        <v>558</v>
      </c>
    </row>
    <row r="73" spans="1:13" x14ac:dyDescent="0.35">
      <c r="A73" s="5">
        <v>57</v>
      </c>
      <c r="B73" s="8">
        <v>279</v>
      </c>
      <c r="C73" s="9" t="s">
        <v>86</v>
      </c>
      <c r="D73" s="9">
        <v>737</v>
      </c>
      <c r="E73" s="10">
        <v>23186</v>
      </c>
      <c r="F73" s="10" t="s">
        <v>13</v>
      </c>
      <c r="G73" s="5">
        <v>92</v>
      </c>
      <c r="H73" s="5">
        <v>92</v>
      </c>
      <c r="I73" s="5">
        <v>93</v>
      </c>
      <c r="J73" s="5">
        <v>93</v>
      </c>
      <c r="K73" s="5">
        <v>95</v>
      </c>
      <c r="L73" s="5">
        <v>93</v>
      </c>
      <c r="M73" s="5">
        <f t="shared" si="2"/>
        <v>558</v>
      </c>
    </row>
    <row r="74" spans="1:13" x14ac:dyDescent="0.35">
      <c r="A74" s="5">
        <v>58</v>
      </c>
      <c r="B74" s="8">
        <v>140</v>
      </c>
      <c r="C74" s="9" t="s">
        <v>30</v>
      </c>
      <c r="D74" s="9">
        <v>752</v>
      </c>
      <c r="E74" s="10">
        <v>115482</v>
      </c>
      <c r="F74" s="10" t="s">
        <v>19</v>
      </c>
      <c r="G74" s="5">
        <v>89</v>
      </c>
      <c r="H74" s="5">
        <v>91</v>
      </c>
      <c r="I74" s="5">
        <v>93</v>
      </c>
      <c r="J74" s="5">
        <v>96</v>
      </c>
      <c r="K74" s="5">
        <v>94</v>
      </c>
      <c r="L74" s="5">
        <v>92</v>
      </c>
      <c r="M74" s="5">
        <f t="shared" si="2"/>
        <v>555</v>
      </c>
    </row>
    <row r="75" spans="1:13" x14ac:dyDescent="0.35">
      <c r="A75" s="5">
        <v>59</v>
      </c>
      <c r="B75" s="8">
        <v>217</v>
      </c>
      <c r="C75" s="9" t="s">
        <v>54</v>
      </c>
      <c r="D75" s="9">
        <v>742</v>
      </c>
      <c r="E75" s="10">
        <v>24457</v>
      </c>
      <c r="F75" s="10" t="s">
        <v>16</v>
      </c>
      <c r="G75" s="5">
        <v>91</v>
      </c>
      <c r="H75" s="5">
        <v>90</v>
      </c>
      <c r="I75" s="5">
        <v>94</v>
      </c>
      <c r="J75" s="5">
        <v>92</v>
      </c>
      <c r="K75" s="5">
        <v>92</v>
      </c>
      <c r="L75" s="5">
        <v>95</v>
      </c>
      <c r="M75" s="5">
        <f t="shared" si="2"/>
        <v>554</v>
      </c>
    </row>
    <row r="76" spans="1:13" x14ac:dyDescent="0.35">
      <c r="A76" s="5">
        <v>60</v>
      </c>
      <c r="B76" s="8">
        <v>162</v>
      </c>
      <c r="C76" s="9" t="s">
        <v>36</v>
      </c>
      <c r="D76" s="9">
        <v>778</v>
      </c>
      <c r="E76" s="10">
        <v>29925</v>
      </c>
      <c r="F76" s="10" t="s">
        <v>13</v>
      </c>
      <c r="G76" s="5">
        <v>92</v>
      </c>
      <c r="H76" s="5">
        <v>91</v>
      </c>
      <c r="I76" s="5">
        <v>95</v>
      </c>
      <c r="J76" s="5">
        <v>89</v>
      </c>
      <c r="K76" s="5">
        <v>91</v>
      </c>
      <c r="L76" s="5">
        <v>93</v>
      </c>
      <c r="M76" s="5">
        <f t="shared" si="2"/>
        <v>551</v>
      </c>
    </row>
    <row r="77" spans="1:13" x14ac:dyDescent="0.35">
      <c r="A77" s="5">
        <v>61</v>
      </c>
      <c r="B77" s="8">
        <v>283</v>
      </c>
      <c r="C77" s="9" t="s">
        <v>89</v>
      </c>
      <c r="D77" s="9">
        <v>754</v>
      </c>
      <c r="E77" s="10">
        <v>31743</v>
      </c>
      <c r="F77" s="10" t="s">
        <v>19</v>
      </c>
      <c r="G77" s="5">
        <v>95</v>
      </c>
      <c r="H77" s="5">
        <v>91</v>
      </c>
      <c r="I77" s="5">
        <v>90</v>
      </c>
      <c r="J77" s="5">
        <v>93</v>
      </c>
      <c r="K77" s="5">
        <v>87</v>
      </c>
      <c r="L77" s="5">
        <v>94</v>
      </c>
      <c r="M77" s="5">
        <f t="shared" si="2"/>
        <v>550</v>
      </c>
    </row>
    <row r="78" spans="1:13" x14ac:dyDescent="0.35">
      <c r="A78" s="5">
        <v>62</v>
      </c>
      <c r="B78" s="8">
        <v>215</v>
      </c>
      <c r="C78" s="9" t="s">
        <v>53</v>
      </c>
      <c r="D78" s="9">
        <v>755</v>
      </c>
      <c r="E78" s="10">
        <v>28811</v>
      </c>
      <c r="F78" s="10" t="s">
        <v>13</v>
      </c>
      <c r="G78" s="5">
        <v>93</v>
      </c>
      <c r="H78" s="5">
        <v>94</v>
      </c>
      <c r="I78" s="5">
        <v>92</v>
      </c>
      <c r="J78" s="5">
        <v>86</v>
      </c>
      <c r="K78" s="5">
        <v>91</v>
      </c>
      <c r="L78" s="5">
        <v>90</v>
      </c>
      <c r="M78" s="5">
        <f t="shared" si="2"/>
        <v>546</v>
      </c>
    </row>
    <row r="79" spans="1:13" x14ac:dyDescent="0.35">
      <c r="A79" s="5">
        <v>63</v>
      </c>
      <c r="B79" s="8">
        <v>158</v>
      </c>
      <c r="C79" s="9" t="s">
        <v>35</v>
      </c>
      <c r="D79" s="9">
        <v>694</v>
      </c>
      <c r="E79" s="8">
        <v>27452</v>
      </c>
      <c r="F79" s="10" t="s">
        <v>13</v>
      </c>
      <c r="G79" s="5">
        <v>92</v>
      </c>
      <c r="H79" s="5">
        <v>90</v>
      </c>
      <c r="I79" s="5">
        <v>90</v>
      </c>
      <c r="J79" s="5">
        <v>89</v>
      </c>
      <c r="K79" s="5">
        <v>89</v>
      </c>
      <c r="L79" s="5">
        <v>91</v>
      </c>
      <c r="M79" s="5">
        <f t="shared" si="2"/>
        <v>541</v>
      </c>
    </row>
    <row r="80" spans="1:13" x14ac:dyDescent="0.35">
      <c r="A80" s="5">
        <v>64</v>
      </c>
      <c r="B80" s="8">
        <v>290</v>
      </c>
      <c r="C80" s="9" t="s">
        <v>92</v>
      </c>
      <c r="D80" s="9">
        <v>748</v>
      </c>
      <c r="E80" s="10">
        <v>31186</v>
      </c>
      <c r="F80" s="10" t="s">
        <v>13</v>
      </c>
      <c r="G80" s="5">
        <v>90</v>
      </c>
      <c r="H80" s="5">
        <v>93</v>
      </c>
      <c r="I80" s="5">
        <v>89</v>
      </c>
      <c r="J80" s="5">
        <v>89</v>
      </c>
      <c r="K80" s="5">
        <v>89</v>
      </c>
      <c r="L80" s="5">
        <v>89</v>
      </c>
      <c r="M80" s="5">
        <f t="shared" si="2"/>
        <v>539</v>
      </c>
    </row>
    <row r="81" spans="1:13" x14ac:dyDescent="0.35">
      <c r="A81" s="5">
        <v>65</v>
      </c>
      <c r="B81" s="8">
        <v>139</v>
      </c>
      <c r="C81" s="9" t="s">
        <v>29</v>
      </c>
      <c r="D81" s="9">
        <v>772</v>
      </c>
      <c r="E81" s="10">
        <v>114974</v>
      </c>
      <c r="F81" s="10" t="s">
        <v>16</v>
      </c>
      <c r="G81" s="5">
        <v>92</v>
      </c>
      <c r="H81" s="5">
        <v>89</v>
      </c>
      <c r="I81" s="5">
        <v>89</v>
      </c>
      <c r="J81" s="5">
        <v>90</v>
      </c>
      <c r="K81" s="5">
        <v>95</v>
      </c>
      <c r="L81" s="5">
        <v>84</v>
      </c>
      <c r="M81" s="5">
        <f t="shared" ref="M81:M90" si="3">SUM(G81:L81)</f>
        <v>539</v>
      </c>
    </row>
    <row r="82" spans="1:13" x14ac:dyDescent="0.35">
      <c r="A82" s="5">
        <v>66</v>
      </c>
      <c r="B82" s="8">
        <v>225</v>
      </c>
      <c r="C82" s="9" t="s">
        <v>57</v>
      </c>
      <c r="D82" s="9">
        <v>701</v>
      </c>
      <c r="E82" s="10">
        <v>115718</v>
      </c>
      <c r="F82" s="10" t="s">
        <v>16</v>
      </c>
      <c r="G82" s="5">
        <v>84</v>
      </c>
      <c r="H82" s="5">
        <v>94</v>
      </c>
      <c r="I82" s="5">
        <v>90</v>
      </c>
      <c r="J82" s="5">
        <v>92</v>
      </c>
      <c r="K82" s="5">
        <v>87</v>
      </c>
      <c r="L82" s="5">
        <v>91</v>
      </c>
      <c r="M82" s="5">
        <f t="shared" si="3"/>
        <v>538</v>
      </c>
    </row>
    <row r="83" spans="1:13" x14ac:dyDescent="0.35">
      <c r="A83" s="5">
        <v>67</v>
      </c>
      <c r="B83" s="8">
        <v>294</v>
      </c>
      <c r="C83" s="9" t="s">
        <v>93</v>
      </c>
      <c r="D83" s="9">
        <v>746</v>
      </c>
      <c r="E83" s="10">
        <v>10816</v>
      </c>
      <c r="F83" s="10" t="s">
        <v>77</v>
      </c>
      <c r="G83" s="5">
        <v>86</v>
      </c>
      <c r="H83" s="5">
        <v>91</v>
      </c>
      <c r="I83" s="5">
        <v>94</v>
      </c>
      <c r="J83" s="5">
        <v>86</v>
      </c>
      <c r="K83" s="5">
        <v>92</v>
      </c>
      <c r="L83" s="5">
        <v>89</v>
      </c>
      <c r="M83" s="5">
        <f t="shared" si="3"/>
        <v>538</v>
      </c>
    </row>
    <row r="84" spans="1:13" x14ac:dyDescent="0.35">
      <c r="A84" s="5">
        <v>68</v>
      </c>
      <c r="B84" s="8">
        <v>268</v>
      </c>
      <c r="C84" s="9" t="s">
        <v>80</v>
      </c>
      <c r="D84" s="9">
        <v>655</v>
      </c>
      <c r="E84" s="10">
        <v>113760</v>
      </c>
      <c r="F84" s="10" t="s">
        <v>16</v>
      </c>
      <c r="G84" s="5">
        <v>82</v>
      </c>
      <c r="H84" s="5">
        <v>91</v>
      </c>
      <c r="I84" s="5">
        <v>84</v>
      </c>
      <c r="J84" s="5">
        <v>90</v>
      </c>
      <c r="K84" s="5">
        <v>89</v>
      </c>
      <c r="L84" s="5">
        <v>96</v>
      </c>
      <c r="M84" s="5">
        <f t="shared" si="3"/>
        <v>532</v>
      </c>
    </row>
    <row r="85" spans="1:13" x14ac:dyDescent="0.35">
      <c r="A85" s="5">
        <v>69</v>
      </c>
      <c r="B85" s="8">
        <v>132</v>
      </c>
      <c r="C85" s="9" t="s">
        <v>23</v>
      </c>
      <c r="D85" s="9">
        <v>751</v>
      </c>
      <c r="E85" s="10">
        <v>113986</v>
      </c>
      <c r="F85" s="10" t="s">
        <v>16</v>
      </c>
      <c r="G85" s="5">
        <v>93</v>
      </c>
      <c r="H85" s="5">
        <v>87</v>
      </c>
      <c r="I85" s="5">
        <v>88</v>
      </c>
      <c r="J85" s="5">
        <v>86</v>
      </c>
      <c r="K85" s="5">
        <v>88</v>
      </c>
      <c r="L85" s="5">
        <v>90</v>
      </c>
      <c r="M85" s="5">
        <f t="shared" si="3"/>
        <v>532</v>
      </c>
    </row>
    <row r="86" spans="1:13" x14ac:dyDescent="0.35">
      <c r="A86" s="5">
        <v>70</v>
      </c>
      <c r="B86" s="8">
        <v>309</v>
      </c>
      <c r="C86" s="9" t="s">
        <v>96</v>
      </c>
      <c r="D86" s="9">
        <v>773</v>
      </c>
      <c r="E86" s="10">
        <v>113997</v>
      </c>
      <c r="F86" s="10" t="s">
        <v>16</v>
      </c>
      <c r="G86" s="5">
        <v>87</v>
      </c>
      <c r="H86" s="5">
        <v>89</v>
      </c>
      <c r="I86" s="5">
        <v>92</v>
      </c>
      <c r="J86" s="5">
        <v>86</v>
      </c>
      <c r="K86" s="5">
        <v>86</v>
      </c>
      <c r="L86" s="5">
        <v>90</v>
      </c>
      <c r="M86" s="5">
        <f t="shared" si="3"/>
        <v>530</v>
      </c>
    </row>
    <row r="87" spans="1:13" x14ac:dyDescent="0.35">
      <c r="A87" s="5">
        <v>71</v>
      </c>
      <c r="B87" s="8">
        <v>137</v>
      </c>
      <c r="C87" s="9" t="s">
        <v>27</v>
      </c>
      <c r="D87" s="9">
        <v>691</v>
      </c>
      <c r="E87" s="10">
        <v>100167</v>
      </c>
      <c r="F87" s="10" t="s">
        <v>28</v>
      </c>
      <c r="G87" s="5">
        <v>85</v>
      </c>
      <c r="H87" s="5">
        <v>89</v>
      </c>
      <c r="I87" s="5">
        <v>85</v>
      </c>
      <c r="J87" s="5">
        <v>91</v>
      </c>
      <c r="K87" s="5">
        <v>82</v>
      </c>
      <c r="L87" s="5">
        <v>86</v>
      </c>
      <c r="M87" s="5">
        <f t="shared" si="3"/>
        <v>518</v>
      </c>
    </row>
    <row r="88" spans="1:13" x14ac:dyDescent="0.35">
      <c r="A88" s="5">
        <v>72</v>
      </c>
      <c r="B88" s="8">
        <v>258</v>
      </c>
      <c r="C88" s="9" t="s">
        <v>74</v>
      </c>
      <c r="D88" s="9">
        <v>796</v>
      </c>
      <c r="E88" s="10">
        <v>114399</v>
      </c>
      <c r="F88" s="10" t="s">
        <v>13</v>
      </c>
      <c r="G88" s="5">
        <v>92</v>
      </c>
      <c r="H88" s="5">
        <v>89</v>
      </c>
      <c r="I88" s="5">
        <v>78</v>
      </c>
      <c r="J88" s="5">
        <v>87</v>
      </c>
      <c r="K88" s="5">
        <v>85</v>
      </c>
      <c r="L88" s="5">
        <v>84</v>
      </c>
      <c r="M88" s="5">
        <f t="shared" si="3"/>
        <v>515</v>
      </c>
    </row>
    <row r="89" spans="1:13" x14ac:dyDescent="0.35">
      <c r="A89" s="5">
        <v>73</v>
      </c>
      <c r="B89" s="8">
        <v>165</v>
      </c>
      <c r="C89" s="9" t="s">
        <v>38</v>
      </c>
      <c r="D89" s="9">
        <v>714</v>
      </c>
      <c r="E89" s="10">
        <v>114028</v>
      </c>
      <c r="F89" s="10" t="s">
        <v>16</v>
      </c>
      <c r="G89" s="5">
        <v>74</v>
      </c>
      <c r="H89" s="5">
        <v>74</v>
      </c>
      <c r="I89" s="5">
        <v>90</v>
      </c>
      <c r="J89" s="5">
        <v>90</v>
      </c>
      <c r="K89" s="5">
        <v>90</v>
      </c>
      <c r="L89" s="5">
        <v>94</v>
      </c>
      <c r="M89" s="5">
        <f t="shared" si="3"/>
        <v>512</v>
      </c>
    </row>
    <row r="90" spans="1:13" x14ac:dyDescent="0.35">
      <c r="A90" s="5">
        <v>74</v>
      </c>
      <c r="B90" s="8">
        <v>260</v>
      </c>
      <c r="C90" s="9" t="s">
        <v>76</v>
      </c>
      <c r="D90" s="9">
        <v>693</v>
      </c>
      <c r="E90" s="10">
        <v>100129</v>
      </c>
      <c r="F90" s="10" t="s">
        <v>77</v>
      </c>
      <c r="G90" s="5">
        <v>77</v>
      </c>
      <c r="H90" s="5">
        <v>80</v>
      </c>
      <c r="I90" s="5">
        <v>86</v>
      </c>
      <c r="J90" s="5">
        <v>84</v>
      </c>
      <c r="K90" s="5">
        <v>84</v>
      </c>
      <c r="L90" s="5">
        <v>84</v>
      </c>
      <c r="M90" s="5">
        <f t="shared" si="3"/>
        <v>495</v>
      </c>
    </row>
  </sheetData>
  <phoneticPr fontId="4" type="noConversion"/>
  <conditionalFormatting sqref="G45:L58 G60:L79 G82:L90 G17:L43">
    <cfRule type="cellIs" dxfId="3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/>
  </sheetViews>
  <sheetFormatPr defaultColWidth="9.1796875" defaultRowHeight="15.5" x14ac:dyDescent="0.35"/>
  <cols>
    <col min="1" max="1" width="5.7265625" style="5" customWidth="1"/>
    <col min="2" max="2" width="7.7265625" style="5" customWidth="1"/>
    <col min="3" max="3" width="29.1796875" style="5" customWidth="1"/>
    <col min="4" max="4" width="5.1796875" style="5" hidden="1" customWidth="1"/>
    <col min="5" max="5" width="13.54296875" style="5" hidden="1" customWidth="1"/>
    <col min="6" max="6" width="5.26953125" style="5" customWidth="1"/>
    <col min="7" max="12" width="5.1796875" style="5" bestFit="1" customWidth="1"/>
    <col min="13" max="13" width="6.7265625" style="5" bestFit="1" customWidth="1"/>
    <col min="14" max="14" width="7" style="5" bestFit="1" customWidth="1"/>
    <col min="15" max="15" width="6.81640625" style="5" customWidth="1"/>
    <col min="16" max="16" width="5.7265625" style="1" bestFit="1" customWidth="1"/>
    <col min="17" max="16384" width="9.1796875" style="1"/>
  </cols>
  <sheetData>
    <row r="1" spans="1:16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2" customFormat="1" ht="20" x14ac:dyDescent="0.4">
      <c r="A2" s="11" t="s">
        <v>241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x14ac:dyDescent="0.35">
      <c r="A3" s="7"/>
    </row>
    <row r="4" spans="1:16" s="3" customFormat="1" x14ac:dyDescent="0.35">
      <c r="A4" s="6" t="s">
        <v>1</v>
      </c>
      <c r="B4" s="4"/>
      <c r="C4" s="4"/>
      <c r="D4" s="4"/>
      <c r="E4" s="4"/>
      <c r="F4" s="6" t="s">
        <v>251</v>
      </c>
      <c r="G4" s="4"/>
      <c r="H4" s="4"/>
      <c r="I4" s="4"/>
      <c r="J4" s="4"/>
      <c r="K4" s="4"/>
      <c r="L4" s="4"/>
      <c r="M4" s="4"/>
      <c r="N4" s="4"/>
      <c r="O4" s="16">
        <v>693.2</v>
      </c>
    </row>
    <row r="5" spans="1:16" s="3" customFormat="1" x14ac:dyDescent="0.35">
      <c r="A5" s="6" t="s">
        <v>2</v>
      </c>
      <c r="B5" s="4"/>
      <c r="C5" s="4"/>
      <c r="D5" s="4"/>
      <c r="E5" s="4"/>
      <c r="F5" s="6" t="s">
        <v>254</v>
      </c>
      <c r="G5" s="4"/>
      <c r="H5" s="4"/>
      <c r="I5" s="4"/>
      <c r="J5" s="4"/>
      <c r="K5" s="4"/>
      <c r="L5" s="4"/>
      <c r="M5" s="4"/>
      <c r="N5" s="4"/>
      <c r="O5" s="16">
        <v>692.8</v>
      </c>
    </row>
    <row r="6" spans="1:16" s="3" customFormat="1" x14ac:dyDescent="0.35">
      <c r="A6" s="6" t="s">
        <v>272</v>
      </c>
      <c r="B6" s="4"/>
      <c r="C6" s="4"/>
      <c r="D6" s="4"/>
      <c r="E6" s="4"/>
      <c r="F6" s="6" t="s">
        <v>255</v>
      </c>
      <c r="G6" s="4"/>
      <c r="H6" s="4"/>
      <c r="I6" s="4"/>
      <c r="J6" s="4"/>
      <c r="K6" s="4"/>
      <c r="L6" s="4"/>
      <c r="M6" s="4"/>
      <c r="N6" s="4"/>
      <c r="O6" s="16">
        <v>690.4</v>
      </c>
    </row>
    <row r="7" spans="1:16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4"/>
      <c r="N7" s="4"/>
      <c r="O7" s="16"/>
    </row>
    <row r="8" spans="1:16" s="3" customFormat="1" x14ac:dyDescent="0.35">
      <c r="A8" s="6" t="s">
        <v>3</v>
      </c>
      <c r="B8" s="4"/>
      <c r="C8" s="4"/>
      <c r="D8" s="4"/>
      <c r="E8" s="4"/>
      <c r="F8" s="6" t="s">
        <v>255</v>
      </c>
      <c r="G8" s="4"/>
      <c r="H8" s="4"/>
      <c r="I8" s="4"/>
      <c r="J8" s="4"/>
      <c r="K8" s="4"/>
      <c r="L8" s="4"/>
      <c r="M8" s="4"/>
      <c r="N8" s="4"/>
      <c r="O8" s="16">
        <v>690.4</v>
      </c>
    </row>
    <row r="9" spans="1:16" s="3" customFormat="1" x14ac:dyDescent="0.35">
      <c r="A9" s="6" t="s">
        <v>2</v>
      </c>
      <c r="B9" s="4"/>
      <c r="C9" s="4"/>
      <c r="D9" s="4"/>
      <c r="E9" s="4"/>
      <c r="F9" s="6" t="s">
        <v>256</v>
      </c>
      <c r="G9" s="4"/>
      <c r="H9" s="4"/>
      <c r="I9" s="4"/>
      <c r="J9" s="4"/>
      <c r="K9" s="4"/>
      <c r="L9" s="4"/>
      <c r="M9" s="4"/>
      <c r="N9" s="4"/>
      <c r="O9" s="16">
        <v>688.5</v>
      </c>
    </row>
    <row r="10" spans="1:16" s="3" customFormat="1" x14ac:dyDescent="0.35">
      <c r="A10" s="6" t="s">
        <v>272</v>
      </c>
      <c r="C10" s="4"/>
      <c r="D10" s="4"/>
      <c r="E10" s="4"/>
      <c r="F10" s="6" t="s">
        <v>257</v>
      </c>
      <c r="G10" s="4"/>
      <c r="H10" s="4"/>
      <c r="I10" s="4"/>
      <c r="J10" s="4"/>
      <c r="K10" s="4"/>
      <c r="L10" s="4"/>
      <c r="M10" s="4"/>
      <c r="N10" s="4"/>
      <c r="O10" s="16">
        <v>687.9</v>
      </c>
    </row>
    <row r="11" spans="1:16" s="3" customFormat="1" x14ac:dyDescent="0.35">
      <c r="A11" s="6"/>
      <c r="B11" s="4"/>
      <c r="C11" s="9"/>
      <c r="D11" s="4"/>
      <c r="E11" s="4"/>
      <c r="F11" s="6"/>
      <c r="G11" s="4"/>
      <c r="H11" s="4"/>
      <c r="I11" s="4"/>
      <c r="J11" s="4"/>
      <c r="K11" s="4"/>
      <c r="L11" s="4"/>
      <c r="M11" s="4"/>
      <c r="N11" s="4"/>
      <c r="O11" s="4"/>
    </row>
    <row r="12" spans="1:16" s="3" customFormat="1" x14ac:dyDescent="0.35">
      <c r="A12" s="6" t="s">
        <v>234</v>
      </c>
      <c r="B12" s="4"/>
      <c r="C12" s="4"/>
      <c r="D12" s="4"/>
      <c r="E12" s="4"/>
      <c r="F12" s="6" t="s">
        <v>250</v>
      </c>
      <c r="G12" s="4"/>
      <c r="H12" s="4"/>
      <c r="I12" s="4"/>
      <c r="J12" s="4"/>
      <c r="K12" s="4"/>
      <c r="L12" s="4"/>
      <c r="M12" s="4"/>
      <c r="N12" s="4"/>
      <c r="O12" s="4">
        <v>556</v>
      </c>
    </row>
    <row r="13" spans="1:16" s="3" customFormat="1" x14ac:dyDescent="0.35">
      <c r="A13" s="6" t="s">
        <v>4</v>
      </c>
      <c r="B13" s="4"/>
      <c r="C13" s="4"/>
      <c r="D13" s="4"/>
      <c r="E13" s="4"/>
      <c r="F13" s="6" t="s">
        <v>258</v>
      </c>
      <c r="G13" s="4"/>
      <c r="H13" s="4"/>
      <c r="I13" s="4"/>
      <c r="J13" s="4"/>
      <c r="K13" s="4" t="s">
        <v>273</v>
      </c>
      <c r="L13" s="4"/>
      <c r="M13" s="4"/>
      <c r="N13" s="4"/>
      <c r="O13" s="4">
        <v>594</v>
      </c>
    </row>
    <row r="14" spans="1:16" s="3" customFormat="1" x14ac:dyDescent="0.35">
      <c r="A14" s="6" t="s">
        <v>5</v>
      </c>
      <c r="B14" s="4"/>
      <c r="C14" s="4"/>
      <c r="D14" s="4"/>
      <c r="E14" s="4"/>
      <c r="F14" s="6" t="s">
        <v>251</v>
      </c>
      <c r="G14" s="4"/>
      <c r="H14" s="4"/>
      <c r="I14" s="4"/>
      <c r="J14" s="4"/>
      <c r="K14" s="4"/>
      <c r="L14" s="4"/>
      <c r="M14" s="4"/>
      <c r="N14" s="4"/>
      <c r="O14" s="4">
        <v>592</v>
      </c>
    </row>
    <row r="15" spans="1:16" x14ac:dyDescent="0.35">
      <c r="F15" s="7"/>
    </row>
    <row r="16" spans="1:16" s="4" customFormat="1" x14ac:dyDescent="0.35">
      <c r="A16" s="4" t="s">
        <v>6</v>
      </c>
      <c r="B16" s="4" t="s">
        <v>7</v>
      </c>
      <c r="C16" s="6" t="s">
        <v>8</v>
      </c>
      <c r="D16" s="6" t="s">
        <v>11</v>
      </c>
      <c r="E16" s="4" t="s">
        <v>9</v>
      </c>
      <c r="F16" s="4" t="s">
        <v>10</v>
      </c>
      <c r="G16" s="4">
        <v>1</v>
      </c>
      <c r="H16" s="4">
        <v>2</v>
      </c>
      <c r="I16" s="4">
        <v>3</v>
      </c>
      <c r="J16" s="4">
        <v>4</v>
      </c>
      <c r="K16" s="4">
        <v>5</v>
      </c>
      <c r="L16" s="4">
        <v>6</v>
      </c>
      <c r="M16" s="4" t="s">
        <v>229</v>
      </c>
      <c r="N16" s="4" t="s">
        <v>230</v>
      </c>
      <c r="O16" s="4" t="s">
        <v>253</v>
      </c>
      <c r="P16" s="4" t="s">
        <v>235</v>
      </c>
    </row>
    <row r="17" spans="1:16" x14ac:dyDescent="0.35">
      <c r="A17" s="5">
        <v>1</v>
      </c>
      <c r="B17" s="8">
        <v>136</v>
      </c>
      <c r="C17" s="9" t="s">
        <v>26</v>
      </c>
      <c r="D17" s="9" t="s">
        <v>226</v>
      </c>
      <c r="E17" s="10">
        <v>13378</v>
      </c>
      <c r="F17" s="10" t="s">
        <v>227</v>
      </c>
      <c r="G17" s="5">
        <v>99</v>
      </c>
      <c r="H17" s="5">
        <v>98</v>
      </c>
      <c r="I17" s="5">
        <v>97</v>
      </c>
      <c r="J17" s="5">
        <v>100</v>
      </c>
      <c r="K17" s="5">
        <v>99</v>
      </c>
      <c r="L17" s="5">
        <v>99</v>
      </c>
      <c r="M17" s="5">
        <f t="shared" ref="M17:M48" si="0">SUM(G17:L17)</f>
        <v>592</v>
      </c>
      <c r="N17" s="13">
        <v>101.2</v>
      </c>
      <c r="O17" s="13">
        <f t="shared" ref="O17:O29" si="1">SUM(M17:N17)</f>
        <v>693.2</v>
      </c>
    </row>
    <row r="18" spans="1:16" x14ac:dyDescent="0.35">
      <c r="A18" s="5">
        <v>2</v>
      </c>
      <c r="B18" s="8">
        <v>302</v>
      </c>
      <c r="C18" s="9" t="s">
        <v>94</v>
      </c>
      <c r="D18" s="9" t="s">
        <v>226</v>
      </c>
      <c r="E18" s="10">
        <v>13019</v>
      </c>
      <c r="F18" s="10"/>
      <c r="G18" s="5">
        <v>98</v>
      </c>
      <c r="H18" s="5">
        <v>100</v>
      </c>
      <c r="I18" s="5">
        <v>97</v>
      </c>
      <c r="J18" s="5">
        <v>100</v>
      </c>
      <c r="K18" s="5">
        <v>97</v>
      </c>
      <c r="L18" s="5">
        <v>99</v>
      </c>
      <c r="M18" s="5">
        <f t="shared" si="0"/>
        <v>591</v>
      </c>
      <c r="N18" s="13">
        <v>101.8</v>
      </c>
      <c r="O18" s="13">
        <f t="shared" si="1"/>
        <v>692.8</v>
      </c>
    </row>
    <row r="19" spans="1:16" x14ac:dyDescent="0.35">
      <c r="A19" s="5">
        <v>3</v>
      </c>
      <c r="B19" s="8">
        <v>272</v>
      </c>
      <c r="C19" s="9" t="s">
        <v>82</v>
      </c>
      <c r="D19" s="9">
        <v>700</v>
      </c>
      <c r="E19" s="10">
        <v>15397</v>
      </c>
      <c r="F19" s="10" t="s">
        <v>228</v>
      </c>
      <c r="G19" s="5">
        <v>99</v>
      </c>
      <c r="H19" s="5">
        <v>96</v>
      </c>
      <c r="I19" s="5">
        <v>97</v>
      </c>
      <c r="J19" s="5">
        <v>99</v>
      </c>
      <c r="K19" s="5">
        <v>97</v>
      </c>
      <c r="L19" s="5">
        <v>99</v>
      </c>
      <c r="M19" s="5">
        <f t="shared" si="0"/>
        <v>587</v>
      </c>
      <c r="N19" s="13">
        <v>103.4</v>
      </c>
      <c r="O19" s="13">
        <f t="shared" si="1"/>
        <v>690.4</v>
      </c>
    </row>
    <row r="20" spans="1:16" x14ac:dyDescent="0.35">
      <c r="A20" s="5">
        <v>4</v>
      </c>
      <c r="B20" s="8">
        <v>285</v>
      </c>
      <c r="C20" s="9" t="s">
        <v>90</v>
      </c>
      <c r="D20" s="9" t="s">
        <v>226</v>
      </c>
      <c r="E20" s="10">
        <v>13480</v>
      </c>
      <c r="F20" s="10"/>
      <c r="G20" s="5">
        <v>99</v>
      </c>
      <c r="H20" s="5">
        <v>98</v>
      </c>
      <c r="I20" s="5">
        <v>98</v>
      </c>
      <c r="J20" s="5">
        <v>98</v>
      </c>
      <c r="K20" s="5">
        <v>98</v>
      </c>
      <c r="L20" s="5">
        <v>97</v>
      </c>
      <c r="M20" s="5">
        <f t="shared" si="0"/>
        <v>588</v>
      </c>
      <c r="N20" s="13">
        <v>100.7</v>
      </c>
      <c r="O20" s="13">
        <f t="shared" si="1"/>
        <v>688.7</v>
      </c>
    </row>
    <row r="21" spans="1:16" x14ac:dyDescent="0.35">
      <c r="A21" s="5">
        <v>5</v>
      </c>
      <c r="B21" s="8">
        <v>126</v>
      </c>
      <c r="C21" s="9" t="s">
        <v>21</v>
      </c>
      <c r="D21" s="9">
        <v>762</v>
      </c>
      <c r="E21" s="10">
        <v>29862</v>
      </c>
      <c r="F21" s="10" t="s">
        <v>228</v>
      </c>
      <c r="G21" s="5">
        <v>98</v>
      </c>
      <c r="H21" s="5">
        <v>98</v>
      </c>
      <c r="I21" s="5">
        <v>100</v>
      </c>
      <c r="J21" s="5">
        <v>98</v>
      </c>
      <c r="K21" s="5">
        <v>97</v>
      </c>
      <c r="L21" s="5">
        <v>96</v>
      </c>
      <c r="M21" s="5">
        <f t="shared" si="0"/>
        <v>587</v>
      </c>
      <c r="N21" s="13">
        <v>101.5</v>
      </c>
      <c r="O21" s="13">
        <f t="shared" si="1"/>
        <v>688.5</v>
      </c>
    </row>
    <row r="22" spans="1:16" x14ac:dyDescent="0.35">
      <c r="A22" s="5">
        <v>6</v>
      </c>
      <c r="B22" s="8">
        <v>124</v>
      </c>
      <c r="C22" s="9" t="s">
        <v>18</v>
      </c>
      <c r="D22" s="9">
        <v>733</v>
      </c>
      <c r="E22" s="10">
        <v>31393</v>
      </c>
      <c r="F22" s="10" t="s">
        <v>228</v>
      </c>
      <c r="G22" s="5">
        <v>96</v>
      </c>
      <c r="H22" s="5">
        <v>99</v>
      </c>
      <c r="I22" s="5">
        <v>99</v>
      </c>
      <c r="J22" s="5">
        <v>96</v>
      </c>
      <c r="K22" s="5">
        <v>98</v>
      </c>
      <c r="L22" s="5">
        <v>99</v>
      </c>
      <c r="M22" s="5">
        <f t="shared" si="0"/>
        <v>587</v>
      </c>
      <c r="N22" s="13">
        <v>100.9</v>
      </c>
      <c r="O22" s="13">
        <f t="shared" si="1"/>
        <v>687.9</v>
      </c>
    </row>
    <row r="23" spans="1:16" x14ac:dyDescent="0.35">
      <c r="A23" s="5">
        <v>7</v>
      </c>
      <c r="B23" s="8">
        <v>317</v>
      </c>
      <c r="C23" s="9" t="s">
        <v>238</v>
      </c>
      <c r="D23" s="9" t="s">
        <v>226</v>
      </c>
      <c r="E23" s="10"/>
      <c r="F23" s="10"/>
      <c r="G23" s="5">
        <v>99</v>
      </c>
      <c r="H23" s="5">
        <v>99</v>
      </c>
      <c r="I23" s="5">
        <v>97</v>
      </c>
      <c r="J23" s="5">
        <v>100</v>
      </c>
      <c r="K23" s="5">
        <v>99</v>
      </c>
      <c r="L23" s="5">
        <v>99</v>
      </c>
      <c r="M23" s="5">
        <f t="shared" si="0"/>
        <v>593</v>
      </c>
      <c r="N23" s="13">
        <v>93.2</v>
      </c>
      <c r="O23" s="13">
        <f t="shared" si="1"/>
        <v>686.2</v>
      </c>
    </row>
    <row r="24" spans="1:16" x14ac:dyDescent="0.35">
      <c r="A24" s="5">
        <v>8</v>
      </c>
      <c r="B24" s="8">
        <v>201</v>
      </c>
      <c r="C24" s="9" t="s">
        <v>49</v>
      </c>
      <c r="D24" s="9">
        <v>659</v>
      </c>
      <c r="E24" s="10">
        <v>13757</v>
      </c>
      <c r="F24" s="10" t="s">
        <v>228</v>
      </c>
      <c r="G24" s="5">
        <v>97</v>
      </c>
      <c r="H24" s="5">
        <v>96</v>
      </c>
      <c r="I24" s="5">
        <v>98</v>
      </c>
      <c r="J24" s="5">
        <v>98</v>
      </c>
      <c r="K24" s="5">
        <v>96</v>
      </c>
      <c r="L24" s="5">
        <v>99</v>
      </c>
      <c r="M24" s="5">
        <f t="shared" si="0"/>
        <v>584</v>
      </c>
      <c r="N24" s="13">
        <v>102.1</v>
      </c>
      <c r="O24" s="13">
        <f t="shared" si="1"/>
        <v>686.1</v>
      </c>
      <c r="P24" s="17"/>
    </row>
    <row r="25" spans="1:16" x14ac:dyDescent="0.35">
      <c r="A25" s="5">
        <v>9</v>
      </c>
      <c r="B25" s="8">
        <v>204</v>
      </c>
      <c r="C25" s="9" t="s">
        <v>50</v>
      </c>
      <c r="D25" s="9">
        <v>697</v>
      </c>
      <c r="E25" s="10">
        <v>17283</v>
      </c>
      <c r="F25" s="10" t="s">
        <v>227</v>
      </c>
      <c r="G25" s="5">
        <v>99</v>
      </c>
      <c r="H25" s="5">
        <v>98</v>
      </c>
      <c r="I25" s="5">
        <v>96</v>
      </c>
      <c r="J25" s="5">
        <v>98</v>
      </c>
      <c r="K25" s="5">
        <v>96</v>
      </c>
      <c r="L25" s="5">
        <v>99</v>
      </c>
      <c r="M25" s="5">
        <f t="shared" si="0"/>
        <v>586</v>
      </c>
      <c r="N25" s="13">
        <v>98.4</v>
      </c>
      <c r="O25" s="13">
        <f t="shared" si="1"/>
        <v>684.4</v>
      </c>
    </row>
    <row r="26" spans="1:16" x14ac:dyDescent="0.35">
      <c r="A26" s="5">
        <v>10</v>
      </c>
      <c r="B26" s="8">
        <v>274</v>
      </c>
      <c r="C26" s="9" t="s">
        <v>83</v>
      </c>
      <c r="D26" s="9">
        <v>763</v>
      </c>
      <c r="E26" s="10">
        <v>30679</v>
      </c>
      <c r="F26" s="10" t="s">
        <v>228</v>
      </c>
      <c r="G26" s="5">
        <v>96</v>
      </c>
      <c r="H26" s="5">
        <v>100</v>
      </c>
      <c r="I26" s="5">
        <v>96</v>
      </c>
      <c r="J26" s="5">
        <v>96</v>
      </c>
      <c r="K26" s="5">
        <v>96</v>
      </c>
      <c r="L26" s="5">
        <v>100</v>
      </c>
      <c r="M26" s="5">
        <f t="shared" si="0"/>
        <v>584</v>
      </c>
      <c r="N26" s="13">
        <v>100.3</v>
      </c>
      <c r="O26" s="13">
        <f t="shared" si="1"/>
        <v>684.3</v>
      </c>
      <c r="P26" s="17"/>
    </row>
    <row r="27" spans="1:16" x14ac:dyDescent="0.35">
      <c r="A27" s="5">
        <v>11</v>
      </c>
      <c r="B27" s="8">
        <v>277</v>
      </c>
      <c r="C27" s="9" t="s">
        <v>85</v>
      </c>
      <c r="D27" s="9">
        <v>804</v>
      </c>
      <c r="E27" s="10">
        <v>17230</v>
      </c>
      <c r="F27" s="10" t="s">
        <v>228</v>
      </c>
      <c r="G27" s="5">
        <v>97</v>
      </c>
      <c r="H27" s="5">
        <v>96</v>
      </c>
      <c r="I27" s="5">
        <v>98</v>
      </c>
      <c r="J27" s="5">
        <v>96</v>
      </c>
      <c r="K27" s="5">
        <v>97</v>
      </c>
      <c r="L27" s="5">
        <v>98</v>
      </c>
      <c r="M27" s="5">
        <f t="shared" si="0"/>
        <v>582</v>
      </c>
      <c r="N27" s="13">
        <v>99.5</v>
      </c>
      <c r="O27" s="13">
        <f t="shared" si="1"/>
        <v>681.5</v>
      </c>
    </row>
    <row r="28" spans="1:16" x14ac:dyDescent="0.35">
      <c r="A28" s="5">
        <v>12</v>
      </c>
      <c r="B28" s="8">
        <v>157</v>
      </c>
      <c r="C28" s="9" t="s">
        <v>34</v>
      </c>
      <c r="D28" s="9">
        <v>725</v>
      </c>
      <c r="E28" s="10">
        <v>100294</v>
      </c>
      <c r="F28" s="10" t="s">
        <v>19</v>
      </c>
      <c r="G28" s="5">
        <v>96</v>
      </c>
      <c r="H28" s="5">
        <v>98</v>
      </c>
      <c r="I28" s="5">
        <v>99</v>
      </c>
      <c r="J28" s="5">
        <v>98</v>
      </c>
      <c r="K28" s="5">
        <v>96</v>
      </c>
      <c r="L28" s="5">
        <v>98</v>
      </c>
      <c r="M28" s="5">
        <f t="shared" si="0"/>
        <v>585</v>
      </c>
      <c r="N28" s="13">
        <v>95.6</v>
      </c>
      <c r="O28" s="13">
        <f t="shared" si="1"/>
        <v>680.6</v>
      </c>
      <c r="P28" s="17">
        <v>10.4</v>
      </c>
    </row>
    <row r="29" spans="1:16" x14ac:dyDescent="0.35">
      <c r="A29" s="5">
        <v>13</v>
      </c>
      <c r="B29" s="8">
        <v>267</v>
      </c>
      <c r="C29" s="9" t="s">
        <v>79</v>
      </c>
      <c r="D29" s="9">
        <v>794</v>
      </c>
      <c r="E29" s="10">
        <v>15497</v>
      </c>
      <c r="F29" s="10" t="s">
        <v>228</v>
      </c>
      <c r="G29" s="5">
        <v>96</v>
      </c>
      <c r="H29" s="5">
        <v>96</v>
      </c>
      <c r="I29" s="5">
        <v>99</v>
      </c>
      <c r="J29" s="5">
        <v>100</v>
      </c>
      <c r="K29" s="5">
        <v>97</v>
      </c>
      <c r="L29" s="5">
        <v>96</v>
      </c>
      <c r="M29" s="5">
        <f t="shared" si="0"/>
        <v>584</v>
      </c>
      <c r="N29" s="13">
        <v>96.6</v>
      </c>
      <c r="O29" s="13">
        <f t="shared" si="1"/>
        <v>680.6</v>
      </c>
      <c r="P29" s="17">
        <v>9.3000000000000007</v>
      </c>
    </row>
    <row r="30" spans="1:16" x14ac:dyDescent="0.35">
      <c r="A30" s="5">
        <v>14</v>
      </c>
      <c r="B30" s="8">
        <v>233</v>
      </c>
      <c r="C30" s="9" t="s">
        <v>62</v>
      </c>
      <c r="D30" s="9" t="s">
        <v>226</v>
      </c>
      <c r="E30" s="10" t="s">
        <v>44</v>
      </c>
      <c r="F30" s="10" t="s">
        <v>63</v>
      </c>
      <c r="G30" s="5">
        <v>100</v>
      </c>
      <c r="H30" s="5">
        <v>99</v>
      </c>
      <c r="I30" s="5">
        <v>99</v>
      </c>
      <c r="J30" s="5">
        <v>98</v>
      </c>
      <c r="K30" s="5">
        <v>99</v>
      </c>
      <c r="L30" s="5">
        <v>99</v>
      </c>
      <c r="M30" s="5">
        <f t="shared" si="0"/>
        <v>594</v>
      </c>
      <c r="N30" s="13"/>
      <c r="O30" s="13"/>
    </row>
    <row r="31" spans="1:16" x14ac:dyDescent="0.35">
      <c r="A31" s="5">
        <v>15</v>
      </c>
      <c r="B31" s="8">
        <v>232</v>
      </c>
      <c r="C31" s="9" t="s">
        <v>60</v>
      </c>
      <c r="D31" s="9" t="s">
        <v>226</v>
      </c>
      <c r="E31" s="10">
        <v>1388</v>
      </c>
      <c r="F31" s="10" t="s">
        <v>61</v>
      </c>
      <c r="G31" s="5">
        <v>100</v>
      </c>
      <c r="H31" s="5">
        <v>99</v>
      </c>
      <c r="I31" s="5">
        <v>98</v>
      </c>
      <c r="J31" s="5">
        <v>100</v>
      </c>
      <c r="K31" s="5">
        <v>98</v>
      </c>
      <c r="L31" s="5">
        <v>99</v>
      </c>
      <c r="M31" s="5">
        <f t="shared" si="0"/>
        <v>594</v>
      </c>
      <c r="N31" s="13"/>
      <c r="O31" s="13"/>
    </row>
    <row r="32" spans="1:16" x14ac:dyDescent="0.35">
      <c r="A32" s="5">
        <v>16</v>
      </c>
      <c r="B32" s="8">
        <v>256</v>
      </c>
      <c r="C32" s="9" t="s">
        <v>73</v>
      </c>
      <c r="D32" s="9" t="s">
        <v>226</v>
      </c>
      <c r="E32" s="10" t="s">
        <v>44</v>
      </c>
      <c r="F32" s="10" t="s">
        <v>41</v>
      </c>
      <c r="G32" s="5">
        <v>99</v>
      </c>
      <c r="H32" s="5">
        <v>100</v>
      </c>
      <c r="I32" s="5">
        <v>100</v>
      </c>
      <c r="J32" s="5">
        <v>98</v>
      </c>
      <c r="K32" s="5">
        <v>97</v>
      </c>
      <c r="L32" s="5">
        <v>99</v>
      </c>
      <c r="M32" s="5">
        <f t="shared" si="0"/>
        <v>593</v>
      </c>
      <c r="N32" s="13"/>
      <c r="O32" s="13"/>
    </row>
    <row r="33" spans="1:16" x14ac:dyDescent="0.35">
      <c r="A33" s="5">
        <v>17</v>
      </c>
      <c r="B33" s="8">
        <v>270</v>
      </c>
      <c r="C33" s="9" t="s">
        <v>81</v>
      </c>
      <c r="D33" s="9">
        <v>652</v>
      </c>
      <c r="E33" s="10" t="s">
        <v>44</v>
      </c>
      <c r="F33" s="10" t="s">
        <v>41</v>
      </c>
      <c r="G33" s="5">
        <v>95</v>
      </c>
      <c r="H33" s="5">
        <v>99</v>
      </c>
      <c r="I33" s="5">
        <v>100</v>
      </c>
      <c r="J33" s="5">
        <v>99</v>
      </c>
      <c r="K33" s="5">
        <v>100</v>
      </c>
      <c r="L33" s="5">
        <v>99</v>
      </c>
      <c r="M33" s="5">
        <f t="shared" si="0"/>
        <v>592</v>
      </c>
      <c r="N33" s="13"/>
      <c r="O33" s="13"/>
    </row>
    <row r="34" spans="1:16" x14ac:dyDescent="0.35">
      <c r="A34" s="5">
        <v>18</v>
      </c>
      <c r="B34" s="8">
        <v>179</v>
      </c>
      <c r="C34" s="9" t="s">
        <v>43</v>
      </c>
      <c r="D34" s="9" t="s">
        <v>226</v>
      </c>
      <c r="E34" s="10" t="s">
        <v>44</v>
      </c>
      <c r="F34" s="10" t="s">
        <v>41</v>
      </c>
      <c r="G34" s="5">
        <v>98</v>
      </c>
      <c r="H34" s="5">
        <v>99</v>
      </c>
      <c r="I34" s="5">
        <v>99</v>
      </c>
      <c r="J34" s="5">
        <v>99</v>
      </c>
      <c r="K34" s="5">
        <v>99</v>
      </c>
      <c r="L34" s="5">
        <v>97</v>
      </c>
      <c r="M34" s="5">
        <f t="shared" si="0"/>
        <v>591</v>
      </c>
      <c r="N34" s="13"/>
      <c r="O34" s="13"/>
    </row>
    <row r="35" spans="1:16" x14ac:dyDescent="0.35">
      <c r="A35" s="5">
        <v>19</v>
      </c>
      <c r="B35" s="8">
        <v>242</v>
      </c>
      <c r="C35" s="9" t="s">
        <v>66</v>
      </c>
      <c r="D35" s="9">
        <v>806</v>
      </c>
      <c r="E35" s="10" t="s">
        <v>67</v>
      </c>
      <c r="F35" s="10" t="s">
        <v>41</v>
      </c>
      <c r="G35" s="5">
        <v>97</v>
      </c>
      <c r="H35" s="5">
        <v>98</v>
      </c>
      <c r="I35" s="5">
        <v>99</v>
      </c>
      <c r="J35" s="5">
        <v>98</v>
      </c>
      <c r="K35" s="5">
        <v>99</v>
      </c>
      <c r="L35" s="5">
        <v>99</v>
      </c>
      <c r="M35" s="5">
        <f t="shared" si="0"/>
        <v>590</v>
      </c>
      <c r="N35" s="13"/>
      <c r="O35" s="13"/>
    </row>
    <row r="36" spans="1:16" x14ac:dyDescent="0.35">
      <c r="A36" s="5">
        <v>20</v>
      </c>
      <c r="B36" s="8">
        <v>254</v>
      </c>
      <c r="C36" s="9" t="s">
        <v>70</v>
      </c>
      <c r="D36" s="9" t="s">
        <v>226</v>
      </c>
      <c r="E36" s="10" t="s">
        <v>71</v>
      </c>
      <c r="F36" s="10" t="s">
        <v>41</v>
      </c>
      <c r="G36" s="5">
        <v>96</v>
      </c>
      <c r="H36" s="5">
        <v>98</v>
      </c>
      <c r="I36" s="5">
        <v>99</v>
      </c>
      <c r="J36" s="5">
        <v>99</v>
      </c>
      <c r="K36" s="5">
        <v>100</v>
      </c>
      <c r="L36" s="5">
        <v>97</v>
      </c>
      <c r="M36" s="5">
        <f t="shared" si="0"/>
        <v>589</v>
      </c>
      <c r="N36" s="13"/>
      <c r="O36" s="13"/>
    </row>
    <row r="37" spans="1:16" x14ac:dyDescent="0.35">
      <c r="A37" s="5">
        <v>21</v>
      </c>
      <c r="B37" s="8">
        <v>173</v>
      </c>
      <c r="C37" s="9" t="s">
        <v>40</v>
      </c>
      <c r="D37" s="9">
        <v>805</v>
      </c>
      <c r="E37" s="10">
        <v>112400</v>
      </c>
      <c r="F37" s="10" t="s">
        <v>41</v>
      </c>
      <c r="G37" s="5">
        <v>99</v>
      </c>
      <c r="H37" s="5">
        <v>97</v>
      </c>
      <c r="I37" s="5">
        <v>100</v>
      </c>
      <c r="J37" s="5">
        <v>96</v>
      </c>
      <c r="K37" s="5">
        <v>97</v>
      </c>
      <c r="L37" s="5">
        <v>97</v>
      </c>
      <c r="M37" s="5">
        <f t="shared" si="0"/>
        <v>586</v>
      </c>
      <c r="N37" s="13"/>
      <c r="O37" s="13"/>
    </row>
    <row r="38" spans="1:16" x14ac:dyDescent="0.35">
      <c r="A38" s="5">
        <v>22</v>
      </c>
      <c r="B38" s="8">
        <v>266</v>
      </c>
      <c r="C38" s="9" t="s">
        <v>78</v>
      </c>
      <c r="D38" s="9">
        <v>710</v>
      </c>
      <c r="E38" s="10">
        <v>17311</v>
      </c>
      <c r="F38" s="10" t="s">
        <v>227</v>
      </c>
      <c r="G38" s="5">
        <v>100</v>
      </c>
      <c r="H38" s="5">
        <v>98</v>
      </c>
      <c r="I38" s="5">
        <v>98</v>
      </c>
      <c r="J38" s="5">
        <v>100</v>
      </c>
      <c r="K38" s="5">
        <v>97</v>
      </c>
      <c r="L38" s="5">
        <v>93</v>
      </c>
      <c r="M38" s="5">
        <f t="shared" si="0"/>
        <v>586</v>
      </c>
      <c r="N38" s="13"/>
      <c r="O38" s="13"/>
    </row>
    <row r="39" spans="1:16" x14ac:dyDescent="0.35">
      <c r="A39" s="5">
        <v>23</v>
      </c>
      <c r="B39" s="8">
        <v>164</v>
      </c>
      <c r="C39" s="9" t="s">
        <v>37</v>
      </c>
      <c r="D39" s="9">
        <v>705</v>
      </c>
      <c r="E39" s="10">
        <v>23378</v>
      </c>
      <c r="F39" s="10" t="s">
        <v>227</v>
      </c>
      <c r="G39" s="5">
        <v>95</v>
      </c>
      <c r="H39" s="5">
        <v>98</v>
      </c>
      <c r="I39" s="5">
        <v>98</v>
      </c>
      <c r="J39" s="5">
        <v>98</v>
      </c>
      <c r="K39" s="5">
        <v>96</v>
      </c>
      <c r="L39" s="5">
        <v>98</v>
      </c>
      <c r="M39" s="5">
        <f t="shared" si="0"/>
        <v>583</v>
      </c>
      <c r="N39" s="13"/>
      <c r="O39" s="13"/>
    </row>
    <row r="40" spans="1:16" x14ac:dyDescent="0.35">
      <c r="A40" s="5">
        <v>24</v>
      </c>
      <c r="B40" s="8">
        <v>207</v>
      </c>
      <c r="C40" s="9" t="s">
        <v>51</v>
      </c>
      <c r="D40" s="9">
        <v>732</v>
      </c>
      <c r="E40" s="10">
        <v>31689</v>
      </c>
      <c r="F40" s="10" t="s">
        <v>16</v>
      </c>
      <c r="G40" s="5">
        <v>97</v>
      </c>
      <c r="H40" s="5">
        <v>97</v>
      </c>
      <c r="I40" s="5">
        <v>95</v>
      </c>
      <c r="J40" s="5">
        <v>98</v>
      </c>
      <c r="K40" s="5">
        <v>99</v>
      </c>
      <c r="L40" s="5">
        <v>96</v>
      </c>
      <c r="M40" s="5">
        <f t="shared" si="0"/>
        <v>582</v>
      </c>
    </row>
    <row r="41" spans="1:16" x14ac:dyDescent="0.35">
      <c r="A41" s="5">
        <v>25</v>
      </c>
      <c r="B41" s="8">
        <v>180</v>
      </c>
      <c r="C41" s="9" t="s">
        <v>45</v>
      </c>
      <c r="D41" s="9">
        <v>744</v>
      </c>
      <c r="E41" s="10">
        <v>13085</v>
      </c>
      <c r="F41" s="10" t="s">
        <v>227</v>
      </c>
      <c r="G41" s="5">
        <v>94</v>
      </c>
      <c r="H41" s="5">
        <v>98</v>
      </c>
      <c r="I41" s="5">
        <v>97</v>
      </c>
      <c r="J41" s="5">
        <v>97</v>
      </c>
      <c r="K41" s="5">
        <v>96</v>
      </c>
      <c r="L41" s="5">
        <v>99</v>
      </c>
      <c r="M41" s="5">
        <f t="shared" si="0"/>
        <v>581</v>
      </c>
    </row>
    <row r="42" spans="1:16" x14ac:dyDescent="0.35">
      <c r="A42" s="5">
        <v>26</v>
      </c>
      <c r="B42" s="8">
        <v>240</v>
      </c>
      <c r="C42" s="9" t="s">
        <v>65</v>
      </c>
      <c r="D42" s="9">
        <v>756</v>
      </c>
      <c r="E42" s="10">
        <v>17425</v>
      </c>
      <c r="F42" s="10" t="s">
        <v>228</v>
      </c>
      <c r="G42" s="5">
        <v>95</v>
      </c>
      <c r="H42" s="5">
        <v>98</v>
      </c>
      <c r="I42" s="5">
        <v>94</v>
      </c>
      <c r="J42" s="5">
        <v>99</v>
      </c>
      <c r="K42" s="5">
        <v>97</v>
      </c>
      <c r="L42" s="5">
        <v>98</v>
      </c>
      <c r="M42" s="5">
        <f t="shared" si="0"/>
        <v>581</v>
      </c>
    </row>
    <row r="43" spans="1:16" x14ac:dyDescent="0.35">
      <c r="A43" s="5">
        <v>27</v>
      </c>
      <c r="B43" s="8">
        <v>303</v>
      </c>
      <c r="C43" s="9" t="s">
        <v>95</v>
      </c>
      <c r="D43" s="9">
        <v>704</v>
      </c>
      <c r="E43" s="10">
        <v>14173</v>
      </c>
      <c r="F43" s="10"/>
      <c r="G43" s="5">
        <v>96</v>
      </c>
      <c r="H43" s="5">
        <v>99</v>
      </c>
      <c r="I43" s="5">
        <v>97</v>
      </c>
      <c r="J43" s="5">
        <v>97</v>
      </c>
      <c r="K43" s="5">
        <v>96</v>
      </c>
      <c r="L43" s="5">
        <v>96</v>
      </c>
      <c r="M43" s="5">
        <f t="shared" si="0"/>
        <v>581</v>
      </c>
      <c r="N43" s="13"/>
      <c r="O43" s="13"/>
      <c r="P43" s="13"/>
    </row>
    <row r="44" spans="1:16" x14ac:dyDescent="0.35">
      <c r="A44" s="5">
        <v>28</v>
      </c>
      <c r="B44" s="8">
        <v>231</v>
      </c>
      <c r="C44" s="9" t="s">
        <v>59</v>
      </c>
      <c r="D44" s="9">
        <v>775</v>
      </c>
      <c r="E44" s="10">
        <v>784</v>
      </c>
      <c r="F44" s="10"/>
      <c r="G44" s="5">
        <v>94</v>
      </c>
      <c r="H44" s="5">
        <v>96</v>
      </c>
      <c r="I44" s="5">
        <v>100</v>
      </c>
      <c r="J44" s="5">
        <v>98</v>
      </c>
      <c r="K44" s="5">
        <v>98</v>
      </c>
      <c r="L44" s="5">
        <v>95</v>
      </c>
      <c r="M44" s="5">
        <f t="shared" si="0"/>
        <v>581</v>
      </c>
      <c r="N44" s="13"/>
      <c r="O44" s="13"/>
    </row>
    <row r="45" spans="1:16" x14ac:dyDescent="0.35">
      <c r="A45" s="5">
        <v>29</v>
      </c>
      <c r="B45" s="8">
        <v>120</v>
      </c>
      <c r="C45" s="9" t="s">
        <v>14</v>
      </c>
      <c r="D45" s="9">
        <v>749</v>
      </c>
      <c r="E45" s="10">
        <v>17477</v>
      </c>
      <c r="F45" s="10" t="s">
        <v>227</v>
      </c>
      <c r="G45" s="5">
        <v>96</v>
      </c>
      <c r="H45" s="5">
        <v>97</v>
      </c>
      <c r="I45" s="5">
        <v>98</v>
      </c>
      <c r="J45" s="5">
        <v>99</v>
      </c>
      <c r="K45" s="5">
        <v>96</v>
      </c>
      <c r="L45" s="5">
        <v>95</v>
      </c>
      <c r="M45" s="5">
        <f t="shared" si="0"/>
        <v>581</v>
      </c>
      <c r="O45" s="13"/>
    </row>
    <row r="46" spans="1:16" x14ac:dyDescent="0.35">
      <c r="A46" s="5">
        <v>30</v>
      </c>
      <c r="B46" s="8">
        <v>125</v>
      </c>
      <c r="C46" s="9" t="s">
        <v>20</v>
      </c>
      <c r="D46" s="9">
        <v>672</v>
      </c>
      <c r="E46" s="10">
        <v>28605</v>
      </c>
      <c r="F46" s="10" t="s">
        <v>19</v>
      </c>
      <c r="G46" s="5">
        <v>97</v>
      </c>
      <c r="H46" s="5">
        <v>94</v>
      </c>
      <c r="I46" s="5">
        <v>96</v>
      </c>
      <c r="J46" s="5">
        <v>95</v>
      </c>
      <c r="K46" s="5">
        <v>100</v>
      </c>
      <c r="L46" s="5">
        <v>98</v>
      </c>
      <c r="M46" s="5">
        <f t="shared" si="0"/>
        <v>580</v>
      </c>
    </row>
    <row r="47" spans="1:16" x14ac:dyDescent="0.35">
      <c r="A47" s="5">
        <v>31</v>
      </c>
      <c r="B47" s="8">
        <v>148</v>
      </c>
      <c r="C47" s="9" t="s">
        <v>33</v>
      </c>
      <c r="D47" s="9">
        <v>801</v>
      </c>
      <c r="E47" s="10">
        <v>31563</v>
      </c>
      <c r="F47" s="10" t="s">
        <v>228</v>
      </c>
      <c r="G47" s="5">
        <v>96</v>
      </c>
      <c r="H47" s="5">
        <v>96</v>
      </c>
      <c r="I47" s="5">
        <v>98</v>
      </c>
      <c r="J47" s="5">
        <v>95</v>
      </c>
      <c r="K47" s="5">
        <v>97</v>
      </c>
      <c r="L47" s="5">
        <v>98</v>
      </c>
      <c r="M47" s="5">
        <f t="shared" si="0"/>
        <v>580</v>
      </c>
    </row>
    <row r="48" spans="1:16" x14ac:dyDescent="0.35">
      <c r="A48" s="5">
        <v>32</v>
      </c>
      <c r="B48" s="8">
        <v>282</v>
      </c>
      <c r="C48" s="9" t="s">
        <v>87</v>
      </c>
      <c r="D48" s="9">
        <v>716</v>
      </c>
      <c r="E48" s="10" t="s">
        <v>88</v>
      </c>
      <c r="F48" s="10" t="s">
        <v>63</v>
      </c>
      <c r="G48" s="5">
        <v>98</v>
      </c>
      <c r="H48" s="5">
        <v>97</v>
      </c>
      <c r="I48" s="5">
        <v>95</v>
      </c>
      <c r="J48" s="5">
        <v>97</v>
      </c>
      <c r="K48" s="5">
        <v>97</v>
      </c>
      <c r="L48" s="5">
        <v>95</v>
      </c>
      <c r="M48" s="5">
        <f t="shared" si="0"/>
        <v>579</v>
      </c>
    </row>
    <row r="49" spans="1:15" x14ac:dyDescent="0.35">
      <c r="A49" s="5">
        <v>33</v>
      </c>
      <c r="B49" s="8">
        <v>212</v>
      </c>
      <c r="C49" s="9" t="s">
        <v>52</v>
      </c>
      <c r="D49" s="9">
        <v>788</v>
      </c>
      <c r="E49" s="10">
        <v>31590</v>
      </c>
      <c r="F49" s="10" t="s">
        <v>233</v>
      </c>
      <c r="G49" s="5">
        <v>95</v>
      </c>
      <c r="H49" s="5">
        <v>97</v>
      </c>
      <c r="I49" s="5">
        <v>97</v>
      </c>
      <c r="J49" s="5">
        <v>97</v>
      </c>
      <c r="K49" s="5">
        <v>96</v>
      </c>
      <c r="L49" s="5">
        <v>96</v>
      </c>
      <c r="M49" s="5">
        <f t="shared" ref="M49:M80" si="2">SUM(G49:L49)</f>
        <v>578</v>
      </c>
    </row>
    <row r="50" spans="1:15" x14ac:dyDescent="0.35">
      <c r="A50" s="5">
        <v>34</v>
      </c>
      <c r="B50" s="8">
        <v>252</v>
      </c>
      <c r="C50" s="9" t="s">
        <v>69</v>
      </c>
      <c r="D50" s="9">
        <v>712</v>
      </c>
      <c r="E50" s="10">
        <v>9064</v>
      </c>
      <c r="F50" s="10"/>
      <c r="G50" s="5">
        <v>98</v>
      </c>
      <c r="H50" s="5">
        <v>97</v>
      </c>
      <c r="I50" s="5">
        <v>96</v>
      </c>
      <c r="J50" s="5">
        <v>95</v>
      </c>
      <c r="K50" s="5">
        <v>96</v>
      </c>
      <c r="L50" s="5">
        <v>96</v>
      </c>
      <c r="M50" s="5">
        <f t="shared" si="2"/>
        <v>578</v>
      </c>
    </row>
    <row r="51" spans="1:15" x14ac:dyDescent="0.35">
      <c r="A51" s="5">
        <v>35</v>
      </c>
      <c r="B51" s="8">
        <v>129</v>
      </c>
      <c r="C51" s="9" t="s">
        <v>22</v>
      </c>
      <c r="D51" s="9">
        <v>803</v>
      </c>
      <c r="E51" s="10">
        <v>28241</v>
      </c>
      <c r="F51" s="10" t="s">
        <v>228</v>
      </c>
      <c r="G51" s="5">
        <v>97</v>
      </c>
      <c r="H51" s="5">
        <v>97</v>
      </c>
      <c r="I51" s="5">
        <v>96</v>
      </c>
      <c r="J51" s="5">
        <v>97</v>
      </c>
      <c r="K51" s="5">
        <v>95</v>
      </c>
      <c r="L51" s="5">
        <v>95</v>
      </c>
      <c r="M51" s="5">
        <f t="shared" si="2"/>
        <v>577</v>
      </c>
    </row>
    <row r="52" spans="1:15" x14ac:dyDescent="0.35">
      <c r="A52" s="5">
        <v>36</v>
      </c>
      <c r="B52" s="8">
        <v>186</v>
      </c>
      <c r="C52" s="9" t="s">
        <v>46</v>
      </c>
      <c r="D52" s="9">
        <v>717</v>
      </c>
      <c r="E52" s="10">
        <v>28547</v>
      </c>
      <c r="F52" s="10" t="s">
        <v>16</v>
      </c>
      <c r="G52" s="5">
        <v>98</v>
      </c>
      <c r="H52" s="5">
        <v>97</v>
      </c>
      <c r="I52" s="5">
        <v>96</v>
      </c>
      <c r="J52" s="5">
        <v>95</v>
      </c>
      <c r="K52" s="5">
        <v>98</v>
      </c>
      <c r="L52" s="5">
        <v>93</v>
      </c>
      <c r="M52" s="5">
        <f t="shared" si="2"/>
        <v>577</v>
      </c>
    </row>
    <row r="53" spans="1:15" x14ac:dyDescent="0.35">
      <c r="A53" s="5">
        <v>37</v>
      </c>
      <c r="B53" s="8">
        <v>239</v>
      </c>
      <c r="C53" s="9" t="s">
        <v>64</v>
      </c>
      <c r="D53" s="9">
        <v>793</v>
      </c>
      <c r="E53" s="10">
        <v>17195</v>
      </c>
      <c r="F53" s="10"/>
      <c r="G53" s="5">
        <v>98</v>
      </c>
      <c r="H53" s="5">
        <v>98</v>
      </c>
      <c r="I53" s="5">
        <v>96</v>
      </c>
      <c r="J53" s="5">
        <v>97</v>
      </c>
      <c r="K53" s="5">
        <v>98</v>
      </c>
      <c r="L53" s="5">
        <v>90</v>
      </c>
      <c r="M53" s="5">
        <f t="shared" si="2"/>
        <v>577</v>
      </c>
    </row>
    <row r="54" spans="1:15" x14ac:dyDescent="0.35">
      <c r="A54" s="5">
        <v>38</v>
      </c>
      <c r="B54" s="8">
        <v>255</v>
      </c>
      <c r="C54" s="9" t="s">
        <v>72</v>
      </c>
      <c r="D54" s="9">
        <v>757</v>
      </c>
      <c r="E54" s="10">
        <v>26259</v>
      </c>
      <c r="F54" s="10" t="s">
        <v>228</v>
      </c>
      <c r="G54" s="5">
        <v>97</v>
      </c>
      <c r="H54" s="5">
        <v>98</v>
      </c>
      <c r="I54" s="5">
        <v>95</v>
      </c>
      <c r="J54" s="5">
        <v>95</v>
      </c>
      <c r="K54" s="5">
        <v>94</v>
      </c>
      <c r="L54" s="5">
        <v>96</v>
      </c>
      <c r="M54" s="5">
        <f t="shared" si="2"/>
        <v>575</v>
      </c>
    </row>
    <row r="55" spans="1:15" x14ac:dyDescent="0.35">
      <c r="A55" s="5">
        <v>39</v>
      </c>
      <c r="B55" s="8">
        <v>230</v>
      </c>
      <c r="C55" s="9" t="s">
        <v>58</v>
      </c>
      <c r="D55" s="9">
        <v>727</v>
      </c>
      <c r="E55" s="10">
        <v>27374</v>
      </c>
      <c r="F55" s="10" t="s">
        <v>227</v>
      </c>
      <c r="G55" s="5">
        <v>95</v>
      </c>
      <c r="H55" s="5">
        <v>96</v>
      </c>
      <c r="I55" s="5">
        <v>97</v>
      </c>
      <c r="J55" s="5">
        <v>95</v>
      </c>
      <c r="K55" s="5">
        <v>98</v>
      </c>
      <c r="L55" s="5">
        <v>94</v>
      </c>
      <c r="M55" s="5">
        <f t="shared" si="2"/>
        <v>575</v>
      </c>
    </row>
    <row r="56" spans="1:15" x14ac:dyDescent="0.35">
      <c r="A56" s="5">
        <v>40</v>
      </c>
      <c r="B56" s="8">
        <v>286</v>
      </c>
      <c r="C56" s="9" t="s">
        <v>91</v>
      </c>
      <c r="D56" s="9">
        <v>724</v>
      </c>
      <c r="E56" s="10">
        <v>31823</v>
      </c>
      <c r="F56" s="10" t="s">
        <v>13</v>
      </c>
      <c r="G56" s="5">
        <v>97</v>
      </c>
      <c r="H56" s="5">
        <v>95</v>
      </c>
      <c r="I56" s="5">
        <v>98</v>
      </c>
      <c r="J56" s="5">
        <v>92</v>
      </c>
      <c r="K56" s="5">
        <v>96</v>
      </c>
      <c r="L56" s="5">
        <v>96</v>
      </c>
      <c r="M56" s="5">
        <f t="shared" si="2"/>
        <v>574</v>
      </c>
    </row>
    <row r="57" spans="1:15" x14ac:dyDescent="0.35">
      <c r="A57" s="5">
        <v>41</v>
      </c>
      <c r="B57" s="8">
        <v>133</v>
      </c>
      <c r="C57" s="9" t="s">
        <v>24</v>
      </c>
      <c r="D57" s="9">
        <v>799</v>
      </c>
      <c r="E57" s="10">
        <v>29145</v>
      </c>
      <c r="F57" s="10" t="s">
        <v>16</v>
      </c>
      <c r="G57" s="5">
        <v>97</v>
      </c>
      <c r="H57" s="5">
        <v>97</v>
      </c>
      <c r="I57" s="5">
        <v>96</v>
      </c>
      <c r="J57" s="5">
        <v>97</v>
      </c>
      <c r="K57" s="5">
        <v>92</v>
      </c>
      <c r="L57" s="5">
        <v>95</v>
      </c>
      <c r="M57" s="5">
        <f t="shared" si="2"/>
        <v>574</v>
      </c>
    </row>
    <row r="58" spans="1:15" x14ac:dyDescent="0.35">
      <c r="A58" s="5">
        <v>42</v>
      </c>
      <c r="B58" s="8">
        <v>122</v>
      </c>
      <c r="C58" s="9" t="s">
        <v>17</v>
      </c>
      <c r="D58" s="9">
        <v>795</v>
      </c>
      <c r="E58" s="10">
        <v>28781</v>
      </c>
      <c r="F58" s="10" t="s">
        <v>13</v>
      </c>
      <c r="G58" s="5">
        <v>97</v>
      </c>
      <c r="H58" s="5">
        <v>97</v>
      </c>
      <c r="I58" s="5">
        <v>96</v>
      </c>
      <c r="J58" s="5">
        <v>96</v>
      </c>
      <c r="K58" s="5">
        <v>95</v>
      </c>
      <c r="L58" s="5">
        <v>93</v>
      </c>
      <c r="M58" s="5">
        <f t="shared" si="2"/>
        <v>574</v>
      </c>
    </row>
    <row r="59" spans="1:15" x14ac:dyDescent="0.35">
      <c r="A59" s="5">
        <v>43</v>
      </c>
      <c r="B59" s="8">
        <v>246</v>
      </c>
      <c r="C59" s="9" t="s">
        <v>68</v>
      </c>
      <c r="D59" s="9">
        <v>657</v>
      </c>
      <c r="E59" s="10">
        <v>31538</v>
      </c>
      <c r="F59" s="10" t="s">
        <v>19</v>
      </c>
      <c r="G59" s="5">
        <v>97</v>
      </c>
      <c r="H59" s="5">
        <v>96</v>
      </c>
      <c r="I59" s="5">
        <v>97</v>
      </c>
      <c r="J59" s="5">
        <v>92</v>
      </c>
      <c r="K59" s="5">
        <v>94</v>
      </c>
      <c r="L59" s="5">
        <v>97</v>
      </c>
      <c r="M59" s="5">
        <f t="shared" si="2"/>
        <v>573</v>
      </c>
      <c r="N59" s="13"/>
      <c r="O59" s="13"/>
    </row>
    <row r="60" spans="1:15" x14ac:dyDescent="0.35">
      <c r="A60" s="5">
        <v>44</v>
      </c>
      <c r="B60" s="8">
        <v>259</v>
      </c>
      <c r="C60" s="9" t="s">
        <v>75</v>
      </c>
      <c r="D60" s="9">
        <v>723</v>
      </c>
      <c r="E60" s="10">
        <v>14130</v>
      </c>
      <c r="F60" s="10" t="s">
        <v>16</v>
      </c>
      <c r="G60" s="5">
        <v>95</v>
      </c>
      <c r="H60" s="5">
        <v>95</v>
      </c>
      <c r="I60" s="5">
        <v>97</v>
      </c>
      <c r="J60" s="5">
        <v>95</v>
      </c>
      <c r="K60" s="5">
        <v>94</v>
      </c>
      <c r="L60" s="5">
        <v>96</v>
      </c>
      <c r="M60" s="5">
        <f t="shared" si="2"/>
        <v>572</v>
      </c>
    </row>
    <row r="61" spans="1:15" x14ac:dyDescent="0.35">
      <c r="A61" s="5">
        <v>45</v>
      </c>
      <c r="B61" s="8">
        <v>142</v>
      </c>
      <c r="C61" s="9" t="s">
        <v>32</v>
      </c>
      <c r="D61" s="9">
        <v>653</v>
      </c>
      <c r="E61" s="10">
        <v>25074</v>
      </c>
      <c r="F61" s="10" t="s">
        <v>16</v>
      </c>
      <c r="G61" s="5">
        <v>96</v>
      </c>
      <c r="H61" s="5">
        <v>94</v>
      </c>
      <c r="I61" s="5">
        <v>95</v>
      </c>
      <c r="J61" s="5">
        <v>97</v>
      </c>
      <c r="K61" s="5">
        <v>96</v>
      </c>
      <c r="L61" s="5">
        <v>93</v>
      </c>
      <c r="M61" s="5">
        <f t="shared" si="2"/>
        <v>571</v>
      </c>
    </row>
    <row r="62" spans="1:15" x14ac:dyDescent="0.35">
      <c r="A62" s="5">
        <v>46</v>
      </c>
      <c r="B62" s="8">
        <v>275</v>
      </c>
      <c r="C62" s="9" t="s">
        <v>84</v>
      </c>
      <c r="D62" s="9">
        <v>767</v>
      </c>
      <c r="E62" s="10">
        <v>22914</v>
      </c>
      <c r="F62" s="10" t="s">
        <v>228</v>
      </c>
      <c r="G62" s="5">
        <v>94</v>
      </c>
      <c r="H62" s="5">
        <v>94</v>
      </c>
      <c r="I62" s="5">
        <v>93</v>
      </c>
      <c r="J62" s="5">
        <v>96</v>
      </c>
      <c r="K62" s="5">
        <v>97</v>
      </c>
      <c r="L62" s="5">
        <v>96</v>
      </c>
      <c r="M62" s="5">
        <f t="shared" si="2"/>
        <v>570</v>
      </c>
    </row>
    <row r="63" spans="1:15" x14ac:dyDescent="0.35">
      <c r="A63" s="5">
        <v>47</v>
      </c>
      <c r="B63" s="8">
        <v>141</v>
      </c>
      <c r="C63" s="9" t="s">
        <v>31</v>
      </c>
      <c r="D63" s="9">
        <v>790</v>
      </c>
      <c r="E63" s="10">
        <v>19804</v>
      </c>
      <c r="F63" s="10" t="s">
        <v>228</v>
      </c>
      <c r="G63" s="5">
        <v>94</v>
      </c>
      <c r="H63" s="5">
        <v>92</v>
      </c>
      <c r="I63" s="5">
        <v>96</v>
      </c>
      <c r="J63" s="5">
        <v>93</v>
      </c>
      <c r="K63" s="5">
        <v>96</v>
      </c>
      <c r="L63" s="5">
        <v>98</v>
      </c>
      <c r="M63" s="5">
        <f t="shared" si="2"/>
        <v>569</v>
      </c>
    </row>
    <row r="64" spans="1:15" x14ac:dyDescent="0.35">
      <c r="A64" s="5">
        <v>48</v>
      </c>
      <c r="B64" s="8">
        <v>218</v>
      </c>
      <c r="C64" s="9" t="s">
        <v>55</v>
      </c>
      <c r="D64" s="9">
        <v>774</v>
      </c>
      <c r="E64" s="10">
        <v>100302</v>
      </c>
      <c r="F64" s="10" t="s">
        <v>16</v>
      </c>
      <c r="G64" s="5">
        <v>94</v>
      </c>
      <c r="H64" s="5">
        <v>96</v>
      </c>
      <c r="I64" s="5">
        <v>93</v>
      </c>
      <c r="J64" s="5">
        <v>95</v>
      </c>
      <c r="K64" s="5">
        <v>93</v>
      </c>
      <c r="L64" s="5">
        <v>97</v>
      </c>
      <c r="M64" s="5">
        <f t="shared" si="2"/>
        <v>568</v>
      </c>
    </row>
    <row r="65" spans="1:16" x14ac:dyDescent="0.35">
      <c r="A65" s="5">
        <v>49</v>
      </c>
      <c r="B65" s="8">
        <v>174</v>
      </c>
      <c r="C65" s="9" t="s">
        <v>42</v>
      </c>
      <c r="D65" s="9">
        <v>792</v>
      </c>
      <c r="E65" s="10">
        <v>30854</v>
      </c>
      <c r="F65" s="10" t="s">
        <v>16</v>
      </c>
      <c r="G65" s="5">
        <v>91</v>
      </c>
      <c r="H65" s="5">
        <v>96</v>
      </c>
      <c r="I65" s="5">
        <v>95</v>
      </c>
      <c r="J65" s="5">
        <v>97</v>
      </c>
      <c r="K65" s="5">
        <v>96</v>
      </c>
      <c r="L65" s="5">
        <v>93</v>
      </c>
      <c r="M65" s="5">
        <f t="shared" si="2"/>
        <v>568</v>
      </c>
      <c r="N65" s="13"/>
      <c r="O65" s="13"/>
      <c r="P65" s="13"/>
    </row>
    <row r="66" spans="1:16" x14ac:dyDescent="0.35">
      <c r="A66" s="5">
        <v>50</v>
      </c>
      <c r="B66" s="8">
        <v>172</v>
      </c>
      <c r="C66" s="9" t="s">
        <v>39</v>
      </c>
      <c r="D66" s="9">
        <v>765</v>
      </c>
      <c r="E66" s="10">
        <v>115678</v>
      </c>
      <c r="F66" s="10" t="s">
        <v>16</v>
      </c>
      <c r="G66" s="5">
        <v>96</v>
      </c>
      <c r="H66" s="5">
        <v>93</v>
      </c>
      <c r="I66" s="5">
        <v>94</v>
      </c>
      <c r="J66" s="5">
        <v>93</v>
      </c>
      <c r="K66" s="5">
        <v>97</v>
      </c>
      <c r="L66" s="5">
        <v>94</v>
      </c>
      <c r="M66" s="5">
        <f t="shared" si="2"/>
        <v>567</v>
      </c>
      <c r="N66" s="13"/>
      <c r="O66" s="13"/>
    </row>
    <row r="67" spans="1:16" x14ac:dyDescent="0.35">
      <c r="A67" s="5">
        <v>51</v>
      </c>
      <c r="B67" s="8">
        <v>191</v>
      </c>
      <c r="C67" s="9" t="s">
        <v>47</v>
      </c>
      <c r="D67" s="9">
        <v>791</v>
      </c>
      <c r="E67" s="10">
        <v>111944</v>
      </c>
      <c r="F67" s="10" t="s">
        <v>227</v>
      </c>
      <c r="G67" s="5">
        <v>94</v>
      </c>
      <c r="H67" s="5">
        <v>94</v>
      </c>
      <c r="I67" s="5">
        <v>94</v>
      </c>
      <c r="J67" s="5">
        <v>97</v>
      </c>
      <c r="K67" s="5">
        <v>95</v>
      </c>
      <c r="L67" s="5">
        <v>93</v>
      </c>
      <c r="M67" s="5">
        <f t="shared" si="2"/>
        <v>567</v>
      </c>
    </row>
    <row r="68" spans="1:16" x14ac:dyDescent="0.35">
      <c r="A68" s="5">
        <v>52</v>
      </c>
      <c r="B68" s="8">
        <v>121</v>
      </c>
      <c r="C68" s="9" t="s">
        <v>15</v>
      </c>
      <c r="D68" s="9">
        <v>802</v>
      </c>
      <c r="E68" s="10">
        <v>17478</v>
      </c>
      <c r="F68" s="10" t="s">
        <v>16</v>
      </c>
      <c r="G68" s="5">
        <v>93</v>
      </c>
      <c r="H68" s="5">
        <v>96</v>
      </c>
      <c r="I68" s="5">
        <v>95</v>
      </c>
      <c r="J68" s="5">
        <v>99</v>
      </c>
      <c r="K68" s="5">
        <v>93</v>
      </c>
      <c r="L68" s="5">
        <v>91</v>
      </c>
      <c r="M68" s="5">
        <f t="shared" si="2"/>
        <v>567</v>
      </c>
    </row>
    <row r="69" spans="1:16" x14ac:dyDescent="0.35">
      <c r="A69" s="5">
        <v>53</v>
      </c>
      <c r="B69" s="8">
        <v>223</v>
      </c>
      <c r="C69" s="9" t="s">
        <v>56</v>
      </c>
      <c r="D69" s="9">
        <v>711</v>
      </c>
      <c r="E69" s="10">
        <v>113994</v>
      </c>
      <c r="F69" s="10" t="s">
        <v>16</v>
      </c>
      <c r="G69" s="5">
        <v>91</v>
      </c>
      <c r="H69" s="5">
        <v>93</v>
      </c>
      <c r="I69" s="5">
        <v>96</v>
      </c>
      <c r="J69" s="5">
        <v>95</v>
      </c>
      <c r="K69" s="5">
        <v>95</v>
      </c>
      <c r="L69" s="5">
        <v>95</v>
      </c>
      <c r="M69" s="5">
        <f t="shared" si="2"/>
        <v>565</v>
      </c>
    </row>
    <row r="70" spans="1:16" x14ac:dyDescent="0.35">
      <c r="A70" s="5">
        <v>54</v>
      </c>
      <c r="B70" s="8">
        <v>279</v>
      </c>
      <c r="C70" s="9" t="s">
        <v>86</v>
      </c>
      <c r="D70" s="9">
        <v>709</v>
      </c>
      <c r="E70" s="10">
        <v>23186</v>
      </c>
      <c r="F70" s="10" t="s">
        <v>13</v>
      </c>
      <c r="G70" s="5">
        <v>94</v>
      </c>
      <c r="H70" s="5">
        <v>95</v>
      </c>
      <c r="I70" s="5">
        <v>93</v>
      </c>
      <c r="J70" s="5">
        <v>96</v>
      </c>
      <c r="K70" s="5">
        <v>92</v>
      </c>
      <c r="L70" s="5">
        <v>93</v>
      </c>
      <c r="M70" s="5">
        <f t="shared" si="2"/>
        <v>563</v>
      </c>
    </row>
    <row r="71" spans="1:16" x14ac:dyDescent="0.35">
      <c r="A71" s="5">
        <v>55</v>
      </c>
      <c r="B71" s="8">
        <v>135</v>
      </c>
      <c r="C71" s="9" t="s">
        <v>25</v>
      </c>
      <c r="D71" s="9">
        <v>761</v>
      </c>
      <c r="E71" s="10">
        <v>31537</v>
      </c>
      <c r="F71" s="10" t="s">
        <v>16</v>
      </c>
      <c r="G71" s="5">
        <v>93</v>
      </c>
      <c r="H71" s="5">
        <v>91</v>
      </c>
      <c r="I71" s="5">
        <v>94</v>
      </c>
      <c r="J71" s="5">
        <v>91</v>
      </c>
      <c r="K71" s="5">
        <v>95</v>
      </c>
      <c r="L71" s="5">
        <v>97</v>
      </c>
      <c r="M71" s="5">
        <f t="shared" si="2"/>
        <v>561</v>
      </c>
      <c r="N71" s="13"/>
      <c r="O71" s="13"/>
    </row>
    <row r="72" spans="1:16" x14ac:dyDescent="0.35">
      <c r="A72" s="5">
        <v>56</v>
      </c>
      <c r="B72" s="8">
        <v>102</v>
      </c>
      <c r="C72" s="9" t="s">
        <v>12</v>
      </c>
      <c r="D72" s="9">
        <v>766</v>
      </c>
      <c r="E72" s="10">
        <v>31765</v>
      </c>
      <c r="F72" s="10" t="s">
        <v>13</v>
      </c>
      <c r="G72" s="5">
        <v>95</v>
      </c>
      <c r="H72" s="5">
        <v>91</v>
      </c>
      <c r="I72" s="5">
        <v>92</v>
      </c>
      <c r="J72" s="5">
        <v>95</v>
      </c>
      <c r="K72" s="5">
        <v>93</v>
      </c>
      <c r="L72" s="5">
        <v>91</v>
      </c>
      <c r="M72" s="5">
        <f t="shared" si="2"/>
        <v>557</v>
      </c>
      <c r="N72" s="13"/>
    </row>
    <row r="73" spans="1:16" x14ac:dyDescent="0.35">
      <c r="A73" s="5">
        <v>57</v>
      </c>
      <c r="B73" s="8">
        <v>294</v>
      </c>
      <c r="C73" s="9" t="s">
        <v>93</v>
      </c>
      <c r="D73" s="9">
        <v>789</v>
      </c>
      <c r="E73" s="10">
        <v>10816</v>
      </c>
      <c r="F73" s="10" t="s">
        <v>77</v>
      </c>
      <c r="G73" s="5">
        <v>89</v>
      </c>
      <c r="H73" s="5">
        <v>87</v>
      </c>
      <c r="I73" s="5">
        <v>95</v>
      </c>
      <c r="J73" s="5">
        <v>92</v>
      </c>
      <c r="K73" s="5">
        <v>97</v>
      </c>
      <c r="L73" s="5">
        <v>96</v>
      </c>
      <c r="M73" s="5">
        <f t="shared" si="2"/>
        <v>556</v>
      </c>
    </row>
    <row r="74" spans="1:16" x14ac:dyDescent="0.35">
      <c r="A74" s="5">
        <v>58</v>
      </c>
      <c r="B74" s="8">
        <v>140</v>
      </c>
      <c r="C74" s="9" t="s">
        <v>30</v>
      </c>
      <c r="D74" s="9">
        <v>720</v>
      </c>
      <c r="E74" s="10">
        <v>115482</v>
      </c>
      <c r="F74" s="10" t="s">
        <v>19</v>
      </c>
      <c r="G74" s="5">
        <v>93</v>
      </c>
      <c r="H74" s="5">
        <v>91</v>
      </c>
      <c r="I74" s="5">
        <v>90</v>
      </c>
      <c r="J74" s="5">
        <v>96</v>
      </c>
      <c r="K74" s="5">
        <v>94</v>
      </c>
      <c r="L74" s="5">
        <v>92</v>
      </c>
      <c r="M74" s="5">
        <f t="shared" si="2"/>
        <v>556</v>
      </c>
      <c r="O74" s="13"/>
    </row>
    <row r="75" spans="1:16" x14ac:dyDescent="0.35">
      <c r="A75" s="5">
        <v>59</v>
      </c>
      <c r="B75" s="8">
        <v>215</v>
      </c>
      <c r="C75" s="9" t="s">
        <v>53</v>
      </c>
      <c r="D75" s="9">
        <v>760</v>
      </c>
      <c r="E75" s="10">
        <v>28811</v>
      </c>
      <c r="F75" s="10" t="s">
        <v>13</v>
      </c>
      <c r="G75" s="5">
        <v>91</v>
      </c>
      <c r="H75" s="5">
        <v>95</v>
      </c>
      <c r="I75" s="5">
        <v>94</v>
      </c>
      <c r="J75" s="5">
        <v>93</v>
      </c>
      <c r="K75" s="5">
        <v>92</v>
      </c>
      <c r="L75" s="5">
        <v>91</v>
      </c>
      <c r="M75" s="5">
        <f t="shared" si="2"/>
        <v>556</v>
      </c>
      <c r="N75" s="13"/>
      <c r="O75" s="13"/>
    </row>
    <row r="76" spans="1:16" x14ac:dyDescent="0.35">
      <c r="A76" s="5">
        <v>60</v>
      </c>
      <c r="B76" s="8">
        <v>165</v>
      </c>
      <c r="C76" s="9" t="s">
        <v>38</v>
      </c>
      <c r="D76" s="9">
        <v>729</v>
      </c>
      <c r="E76" s="10">
        <v>114028</v>
      </c>
      <c r="F76" s="10" t="s">
        <v>16</v>
      </c>
      <c r="G76" s="5">
        <v>95</v>
      </c>
      <c r="H76" s="5">
        <v>92</v>
      </c>
      <c r="I76" s="5">
        <v>90</v>
      </c>
      <c r="J76" s="5">
        <v>97</v>
      </c>
      <c r="K76" s="5">
        <v>92</v>
      </c>
      <c r="L76" s="5">
        <v>90</v>
      </c>
      <c r="M76" s="5">
        <f t="shared" si="2"/>
        <v>556</v>
      </c>
    </row>
    <row r="77" spans="1:16" x14ac:dyDescent="0.35">
      <c r="A77" s="5">
        <v>61</v>
      </c>
      <c r="B77" s="8">
        <v>198</v>
      </c>
      <c r="C77" s="9" t="s">
        <v>48</v>
      </c>
      <c r="D77" s="9">
        <v>759</v>
      </c>
      <c r="E77" s="10"/>
      <c r="F77" s="10"/>
      <c r="G77" s="5">
        <v>96</v>
      </c>
      <c r="H77" s="5">
        <v>91</v>
      </c>
      <c r="I77" s="5">
        <v>92</v>
      </c>
      <c r="J77" s="5">
        <v>93</v>
      </c>
      <c r="K77" s="5">
        <v>96</v>
      </c>
      <c r="L77" s="5">
        <v>88</v>
      </c>
      <c r="M77" s="5">
        <f t="shared" si="2"/>
        <v>556</v>
      </c>
      <c r="N77" s="13"/>
      <c r="O77" s="13"/>
    </row>
    <row r="78" spans="1:16" x14ac:dyDescent="0.35">
      <c r="A78" s="5">
        <v>62</v>
      </c>
      <c r="B78" s="8">
        <v>258</v>
      </c>
      <c r="C78" s="9" t="s">
        <v>74</v>
      </c>
      <c r="D78" s="9">
        <v>758</v>
      </c>
      <c r="E78" s="10">
        <v>114399</v>
      </c>
      <c r="F78" s="10" t="s">
        <v>13</v>
      </c>
      <c r="G78" s="5">
        <v>89</v>
      </c>
      <c r="H78" s="5">
        <v>89</v>
      </c>
      <c r="I78" s="5">
        <v>95</v>
      </c>
      <c r="J78" s="5">
        <v>93</v>
      </c>
      <c r="K78" s="5">
        <v>94</v>
      </c>
      <c r="L78" s="5">
        <v>95</v>
      </c>
      <c r="M78" s="5">
        <f t="shared" si="2"/>
        <v>555</v>
      </c>
    </row>
    <row r="79" spans="1:16" x14ac:dyDescent="0.35">
      <c r="A79" s="5">
        <v>63</v>
      </c>
      <c r="B79" s="8">
        <v>217</v>
      </c>
      <c r="C79" s="9" t="s">
        <v>54</v>
      </c>
      <c r="D79" s="9">
        <v>658</v>
      </c>
      <c r="E79" s="10">
        <v>24457</v>
      </c>
      <c r="F79" s="10" t="s">
        <v>16</v>
      </c>
      <c r="G79" s="5">
        <v>94</v>
      </c>
      <c r="H79" s="5">
        <v>94</v>
      </c>
      <c r="I79" s="5">
        <v>88</v>
      </c>
      <c r="J79" s="5">
        <v>94</v>
      </c>
      <c r="K79" s="5">
        <v>92</v>
      </c>
      <c r="L79" s="5">
        <v>91</v>
      </c>
      <c r="M79" s="5">
        <f t="shared" si="2"/>
        <v>553</v>
      </c>
      <c r="N79" s="13"/>
      <c r="O79" s="13"/>
    </row>
    <row r="80" spans="1:16" x14ac:dyDescent="0.35">
      <c r="A80" s="5">
        <v>64</v>
      </c>
      <c r="B80" s="8">
        <v>158</v>
      </c>
      <c r="C80" s="9" t="s">
        <v>35</v>
      </c>
      <c r="D80" s="9">
        <v>703</v>
      </c>
      <c r="E80" s="8">
        <v>27452</v>
      </c>
      <c r="F80" s="10" t="s">
        <v>13</v>
      </c>
      <c r="G80" s="5">
        <v>95</v>
      </c>
      <c r="H80" s="5">
        <v>94</v>
      </c>
      <c r="I80" s="5">
        <v>86</v>
      </c>
      <c r="J80" s="5">
        <v>91</v>
      </c>
      <c r="K80" s="5">
        <v>94</v>
      </c>
      <c r="L80" s="5">
        <v>91</v>
      </c>
      <c r="M80" s="5">
        <f t="shared" si="2"/>
        <v>551</v>
      </c>
      <c r="N80" s="13"/>
      <c r="O80" s="13"/>
    </row>
    <row r="81" spans="1:15" x14ac:dyDescent="0.35">
      <c r="A81" s="5">
        <v>65</v>
      </c>
      <c r="B81" s="8">
        <v>162</v>
      </c>
      <c r="C81" s="9" t="s">
        <v>36</v>
      </c>
      <c r="D81" s="9">
        <v>730</v>
      </c>
      <c r="E81" s="10">
        <v>29925</v>
      </c>
      <c r="F81" s="10" t="s">
        <v>13</v>
      </c>
      <c r="G81" s="5">
        <v>86</v>
      </c>
      <c r="H81" s="5">
        <v>89</v>
      </c>
      <c r="I81" s="5">
        <v>93</v>
      </c>
      <c r="J81" s="5">
        <v>93</v>
      </c>
      <c r="K81" s="5">
        <v>93</v>
      </c>
      <c r="L81" s="5">
        <v>94</v>
      </c>
      <c r="M81" s="5">
        <f t="shared" ref="M81:M90" si="3">SUM(G81:L81)</f>
        <v>548</v>
      </c>
      <c r="N81" s="13"/>
      <c r="O81" s="13"/>
    </row>
    <row r="82" spans="1:15" x14ac:dyDescent="0.35">
      <c r="A82" s="5">
        <v>66</v>
      </c>
      <c r="B82" s="8">
        <v>283</v>
      </c>
      <c r="C82" s="9" t="s">
        <v>89</v>
      </c>
      <c r="D82" s="9">
        <v>768</v>
      </c>
      <c r="E82" s="10">
        <v>31743</v>
      </c>
      <c r="F82" s="10" t="s">
        <v>19</v>
      </c>
      <c r="G82" s="5">
        <v>95</v>
      </c>
      <c r="H82" s="5">
        <v>89</v>
      </c>
      <c r="I82" s="5">
        <v>93</v>
      </c>
      <c r="J82" s="5">
        <v>92</v>
      </c>
      <c r="K82" s="5">
        <v>92</v>
      </c>
      <c r="L82" s="5">
        <v>86</v>
      </c>
      <c r="M82" s="5">
        <f t="shared" si="3"/>
        <v>547</v>
      </c>
      <c r="N82" s="13"/>
      <c r="O82" s="13"/>
    </row>
    <row r="83" spans="1:15" x14ac:dyDescent="0.35">
      <c r="A83" s="5">
        <v>67</v>
      </c>
      <c r="B83" s="8">
        <v>309</v>
      </c>
      <c r="C83" s="9" t="s">
        <v>96</v>
      </c>
      <c r="D83" s="9">
        <v>800</v>
      </c>
      <c r="E83" s="10">
        <v>113997</v>
      </c>
      <c r="F83" s="10" t="s">
        <v>16</v>
      </c>
      <c r="G83" s="5">
        <v>88</v>
      </c>
      <c r="H83" s="5">
        <v>94</v>
      </c>
      <c r="I83" s="5">
        <v>93</v>
      </c>
      <c r="J83" s="5">
        <v>90</v>
      </c>
      <c r="K83" s="5">
        <v>88</v>
      </c>
      <c r="L83" s="5">
        <v>91</v>
      </c>
      <c r="M83" s="5">
        <f t="shared" si="3"/>
        <v>544</v>
      </c>
    </row>
    <row r="84" spans="1:15" x14ac:dyDescent="0.35">
      <c r="A84" s="5">
        <v>68</v>
      </c>
      <c r="B84" s="8">
        <v>268</v>
      </c>
      <c r="C84" s="9" t="s">
        <v>80</v>
      </c>
      <c r="D84" s="9">
        <v>728</v>
      </c>
      <c r="E84" s="10">
        <v>113760</v>
      </c>
      <c r="F84" s="10" t="s">
        <v>16</v>
      </c>
      <c r="G84" s="5">
        <v>89</v>
      </c>
      <c r="H84" s="5">
        <v>90</v>
      </c>
      <c r="I84" s="5">
        <v>89</v>
      </c>
      <c r="J84" s="5">
        <v>89</v>
      </c>
      <c r="K84" s="5">
        <v>95</v>
      </c>
      <c r="L84" s="5">
        <v>88</v>
      </c>
      <c r="M84" s="5">
        <f t="shared" si="3"/>
        <v>540</v>
      </c>
    </row>
    <row r="85" spans="1:15" x14ac:dyDescent="0.35">
      <c r="A85" s="5">
        <v>69</v>
      </c>
      <c r="B85" s="8">
        <v>225</v>
      </c>
      <c r="C85" s="9" t="s">
        <v>57</v>
      </c>
      <c r="D85" s="9">
        <v>726</v>
      </c>
      <c r="E85" s="10">
        <v>115718</v>
      </c>
      <c r="F85" s="10" t="s">
        <v>16</v>
      </c>
      <c r="G85" s="5">
        <v>91</v>
      </c>
      <c r="H85" s="5">
        <v>91</v>
      </c>
      <c r="I85" s="5">
        <v>93</v>
      </c>
      <c r="J85" s="5">
        <v>92</v>
      </c>
      <c r="K85" s="5">
        <v>89</v>
      </c>
      <c r="L85" s="5">
        <v>83</v>
      </c>
      <c r="M85" s="5">
        <f t="shared" si="3"/>
        <v>539</v>
      </c>
      <c r="N85" s="13"/>
      <c r="O85" s="13"/>
    </row>
    <row r="86" spans="1:15" x14ac:dyDescent="0.35">
      <c r="A86" s="5">
        <v>70</v>
      </c>
      <c r="B86" s="8">
        <v>137</v>
      </c>
      <c r="C86" s="9" t="s">
        <v>27</v>
      </c>
      <c r="D86" s="9">
        <v>721</v>
      </c>
      <c r="E86" s="10">
        <v>100167</v>
      </c>
      <c r="F86" s="10" t="s">
        <v>28</v>
      </c>
      <c r="G86" s="5">
        <v>89</v>
      </c>
      <c r="H86" s="5">
        <v>85</v>
      </c>
      <c r="I86" s="5">
        <v>89</v>
      </c>
      <c r="J86" s="5">
        <v>92</v>
      </c>
      <c r="K86" s="5">
        <v>93</v>
      </c>
      <c r="L86" s="5">
        <v>89</v>
      </c>
      <c r="M86" s="5">
        <f t="shared" si="3"/>
        <v>537</v>
      </c>
      <c r="N86" s="13"/>
      <c r="O86" s="13"/>
    </row>
    <row r="87" spans="1:15" x14ac:dyDescent="0.35">
      <c r="A87" s="5">
        <v>71</v>
      </c>
      <c r="B87" s="8">
        <v>290</v>
      </c>
      <c r="C87" s="9" t="s">
        <v>92</v>
      </c>
      <c r="D87" s="9">
        <v>731</v>
      </c>
      <c r="E87" s="10">
        <v>31186</v>
      </c>
      <c r="F87" s="10" t="s">
        <v>13</v>
      </c>
      <c r="G87" s="5">
        <v>87</v>
      </c>
      <c r="H87" s="5">
        <v>87</v>
      </c>
      <c r="I87" s="5">
        <v>89</v>
      </c>
      <c r="J87" s="5">
        <v>91</v>
      </c>
      <c r="K87" s="5">
        <v>84</v>
      </c>
      <c r="L87" s="5">
        <v>86</v>
      </c>
      <c r="M87" s="5">
        <f t="shared" si="3"/>
        <v>524</v>
      </c>
      <c r="N87" s="13"/>
      <c r="O87" s="13"/>
    </row>
    <row r="88" spans="1:15" x14ac:dyDescent="0.35">
      <c r="A88" s="5">
        <v>72</v>
      </c>
      <c r="B88" s="8">
        <v>139</v>
      </c>
      <c r="C88" s="9" t="s">
        <v>29</v>
      </c>
      <c r="D88" s="9">
        <v>797</v>
      </c>
      <c r="E88" s="10">
        <v>114974</v>
      </c>
      <c r="F88" s="10" t="s">
        <v>16</v>
      </c>
      <c r="G88" s="5">
        <v>84</v>
      </c>
      <c r="H88" s="5">
        <v>78</v>
      </c>
      <c r="I88" s="5">
        <v>90</v>
      </c>
      <c r="J88" s="5">
        <v>85</v>
      </c>
      <c r="K88" s="5">
        <v>92</v>
      </c>
      <c r="L88" s="5">
        <v>94</v>
      </c>
      <c r="M88" s="5">
        <f t="shared" si="3"/>
        <v>523</v>
      </c>
    </row>
    <row r="89" spans="1:15" x14ac:dyDescent="0.35">
      <c r="A89" s="5">
        <v>73</v>
      </c>
      <c r="B89" s="8">
        <v>132</v>
      </c>
      <c r="C89" s="9" t="s">
        <v>23</v>
      </c>
      <c r="D89" s="9">
        <v>718</v>
      </c>
      <c r="E89" s="10">
        <v>113986</v>
      </c>
      <c r="F89" s="10" t="s">
        <v>16</v>
      </c>
      <c r="G89" s="5">
        <v>85</v>
      </c>
      <c r="H89" s="5">
        <v>85</v>
      </c>
      <c r="I89" s="5">
        <v>94</v>
      </c>
      <c r="J89" s="5">
        <v>87</v>
      </c>
      <c r="K89" s="5">
        <v>88</v>
      </c>
      <c r="L89" s="5">
        <v>80</v>
      </c>
      <c r="M89" s="5">
        <f t="shared" si="3"/>
        <v>519</v>
      </c>
    </row>
    <row r="90" spans="1:15" x14ac:dyDescent="0.35">
      <c r="A90" s="5">
        <v>74</v>
      </c>
      <c r="B90" s="8">
        <v>260</v>
      </c>
      <c r="C90" s="9" t="s">
        <v>76</v>
      </c>
      <c r="D90" s="9">
        <v>722</v>
      </c>
      <c r="E90" s="10">
        <v>100129</v>
      </c>
      <c r="F90" s="10" t="s">
        <v>77</v>
      </c>
      <c r="G90" s="5">
        <v>80</v>
      </c>
      <c r="H90" s="5">
        <v>85</v>
      </c>
      <c r="I90" s="5">
        <v>87</v>
      </c>
      <c r="J90" s="5">
        <v>85</v>
      </c>
      <c r="K90" s="5">
        <v>87</v>
      </c>
      <c r="L90" s="5">
        <v>82</v>
      </c>
      <c r="M90" s="5">
        <f t="shared" si="3"/>
        <v>506</v>
      </c>
    </row>
    <row r="91" spans="1:15" x14ac:dyDescent="0.35">
      <c r="B91" s="8"/>
      <c r="C91" s="9"/>
      <c r="D91" s="9"/>
      <c r="E91" s="10"/>
      <c r="F91" s="10"/>
      <c r="N91" s="13"/>
      <c r="O91" s="13"/>
    </row>
  </sheetData>
  <phoneticPr fontId="4" type="noConversion"/>
  <conditionalFormatting sqref="G46:L59 G61:L80 G83:L91 G17:L44">
    <cfRule type="cellIs" dxfId="1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/>
  </sheetViews>
  <sheetFormatPr defaultColWidth="9.1796875" defaultRowHeight="15.5" x14ac:dyDescent="0.35"/>
  <cols>
    <col min="1" max="1" width="6" style="1" customWidth="1"/>
    <col min="2" max="2" width="7.81640625" style="1" bestFit="1" customWidth="1"/>
    <col min="3" max="3" width="27.54296875" style="1" bestFit="1" customWidth="1"/>
    <col min="4" max="4" width="5.1796875" style="1" hidden="1" customWidth="1"/>
    <col min="5" max="5" width="9" style="1" hidden="1" customWidth="1"/>
    <col min="6" max="6" width="5" style="1" bestFit="1" customWidth="1"/>
    <col min="7" max="9" width="3.81640625" style="1" bestFit="1" customWidth="1"/>
    <col min="10" max="10" width="5.1796875" style="1" bestFit="1" customWidth="1"/>
    <col min="11" max="12" width="3.81640625" style="1" bestFit="1" customWidth="1"/>
    <col min="13" max="13" width="6.7265625" style="1" bestFit="1" customWidth="1"/>
    <col min="14" max="14" width="7.81640625" style="1" bestFit="1" customWidth="1"/>
    <col min="15" max="15" width="7" style="1" bestFit="1" customWidth="1"/>
    <col min="16" max="16" width="4.54296875" style="1" bestFit="1" customWidth="1"/>
    <col min="17" max="16384" width="9.1796875" style="1"/>
  </cols>
  <sheetData>
    <row r="1" spans="1:16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2" customFormat="1" ht="20" x14ac:dyDescent="0.4">
      <c r="A2" s="11" t="s">
        <v>299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s="3" customFormat="1" x14ac:dyDescent="0.35">
      <c r="A4" s="6" t="s">
        <v>1</v>
      </c>
      <c r="B4" s="4"/>
      <c r="C4" s="4"/>
      <c r="D4" s="4"/>
      <c r="E4" s="4"/>
      <c r="F4" s="15" t="s">
        <v>259</v>
      </c>
      <c r="G4" s="4"/>
      <c r="H4" s="4"/>
      <c r="I4" s="4"/>
      <c r="J4" s="4"/>
      <c r="K4" s="4"/>
      <c r="L4" s="4"/>
      <c r="M4" s="4"/>
      <c r="N4" s="4"/>
      <c r="O4" s="16">
        <v>673.1</v>
      </c>
    </row>
    <row r="5" spans="1:16" s="3" customFormat="1" x14ac:dyDescent="0.35">
      <c r="A5" s="6" t="s">
        <v>2</v>
      </c>
      <c r="B5" s="4"/>
      <c r="C5" s="4"/>
      <c r="D5" s="4"/>
      <c r="E5" s="4"/>
      <c r="F5" s="15" t="s">
        <v>300</v>
      </c>
      <c r="G5" s="4"/>
      <c r="H5" s="4"/>
      <c r="I5" s="4"/>
      <c r="J5" s="4"/>
      <c r="K5" s="4"/>
      <c r="L5" s="4"/>
      <c r="M5" s="4"/>
      <c r="N5" s="4"/>
      <c r="O5" s="16">
        <v>671.4</v>
      </c>
    </row>
    <row r="6" spans="1:16" s="3" customFormat="1" x14ac:dyDescent="0.35">
      <c r="A6" s="6" t="s">
        <v>272</v>
      </c>
      <c r="B6" s="4"/>
      <c r="C6" s="4"/>
      <c r="D6" s="4"/>
      <c r="E6" s="4"/>
      <c r="F6" s="15" t="s">
        <v>249</v>
      </c>
      <c r="G6" s="4"/>
      <c r="H6" s="4"/>
      <c r="I6" s="4"/>
      <c r="J6" s="4"/>
      <c r="K6" s="4"/>
      <c r="L6" s="4"/>
      <c r="M6" s="4"/>
      <c r="N6" s="4"/>
      <c r="O6" s="16">
        <v>670.2</v>
      </c>
    </row>
    <row r="7" spans="1:16" s="3" customFormat="1" x14ac:dyDescent="0.35">
      <c r="A7" s="6"/>
      <c r="B7" s="4"/>
      <c r="C7" s="4"/>
      <c r="D7" s="4"/>
      <c r="E7" s="4"/>
      <c r="F7" s="15"/>
      <c r="G7" s="4"/>
      <c r="H7" s="4"/>
      <c r="I7" s="4"/>
      <c r="J7" s="4"/>
      <c r="K7" s="4"/>
      <c r="L7" s="4"/>
      <c r="M7" s="4"/>
      <c r="N7" s="4"/>
      <c r="O7" s="16"/>
    </row>
    <row r="8" spans="1:16" s="3" customFormat="1" x14ac:dyDescent="0.35">
      <c r="A8" s="6" t="s">
        <v>3</v>
      </c>
      <c r="B8" s="4"/>
      <c r="C8" s="4"/>
      <c r="D8" s="4"/>
      <c r="E8" s="4"/>
      <c r="F8" s="15" t="s">
        <v>261</v>
      </c>
      <c r="G8" s="4"/>
      <c r="H8" s="4"/>
      <c r="I8" s="4"/>
      <c r="J8" s="4"/>
      <c r="K8" s="4"/>
      <c r="L8" s="4"/>
      <c r="M8" s="4"/>
      <c r="N8" s="4"/>
      <c r="O8" s="16">
        <v>668.8</v>
      </c>
    </row>
    <row r="9" spans="1:16" s="3" customFormat="1" x14ac:dyDescent="0.35">
      <c r="A9" s="6" t="s">
        <v>2</v>
      </c>
      <c r="B9" s="4"/>
      <c r="C9" s="4"/>
      <c r="D9" s="4"/>
      <c r="E9" s="4"/>
      <c r="F9" s="15" t="s">
        <v>282</v>
      </c>
      <c r="G9" s="4"/>
      <c r="H9" s="4"/>
      <c r="I9" s="4"/>
      <c r="J9" s="4"/>
      <c r="K9" s="4"/>
      <c r="L9" s="4"/>
      <c r="M9" s="4"/>
      <c r="N9" s="4"/>
      <c r="O9" s="16">
        <v>657.8</v>
      </c>
    </row>
    <row r="10" spans="1:16" s="3" customFormat="1" x14ac:dyDescent="0.35">
      <c r="A10" s="6" t="s">
        <v>272</v>
      </c>
      <c r="B10" s="4"/>
      <c r="C10" s="4"/>
      <c r="D10" s="4"/>
      <c r="E10" s="4"/>
      <c r="F10" s="15" t="s">
        <v>283</v>
      </c>
      <c r="G10" s="4"/>
      <c r="H10" s="4"/>
      <c r="I10" s="4"/>
      <c r="J10" s="4"/>
      <c r="K10" s="4"/>
      <c r="L10" s="4"/>
      <c r="M10" s="4"/>
      <c r="N10" s="4"/>
      <c r="O10" s="16">
        <v>644</v>
      </c>
    </row>
    <row r="11" spans="1:16" s="3" customFormat="1" x14ac:dyDescent="0.35">
      <c r="A11" s="6"/>
      <c r="B11" s="4"/>
      <c r="C11" s="4"/>
      <c r="D11" s="4"/>
      <c r="E11" s="4"/>
      <c r="F11" s="15"/>
      <c r="G11" s="4"/>
      <c r="H11" s="4"/>
      <c r="I11" s="4"/>
      <c r="J11" s="4"/>
      <c r="K11" s="4"/>
      <c r="L11" s="4"/>
      <c r="M11" s="4"/>
      <c r="N11" s="4"/>
      <c r="O11" s="4"/>
    </row>
    <row r="12" spans="1:16" s="3" customFormat="1" x14ac:dyDescent="0.35">
      <c r="A12" s="6" t="s">
        <v>234</v>
      </c>
      <c r="B12" s="4"/>
      <c r="C12" s="4"/>
      <c r="D12" s="4"/>
      <c r="E12" s="4"/>
      <c r="F12" s="15" t="s">
        <v>248</v>
      </c>
      <c r="G12" s="4"/>
      <c r="H12" s="4"/>
      <c r="I12" s="4"/>
      <c r="J12" s="4"/>
      <c r="K12" s="4"/>
      <c r="L12" s="4"/>
      <c r="M12" s="4"/>
      <c r="N12" s="4"/>
      <c r="O12" s="4">
        <v>565</v>
      </c>
    </row>
    <row r="13" spans="1:16" s="3" customFormat="1" x14ac:dyDescent="0.35">
      <c r="A13" s="6" t="s">
        <v>5</v>
      </c>
      <c r="B13" s="4"/>
      <c r="C13" s="4"/>
      <c r="D13" s="4"/>
      <c r="E13" s="4"/>
      <c r="F13" s="15" t="s">
        <v>249</v>
      </c>
      <c r="G13" s="4"/>
      <c r="H13" s="4"/>
      <c r="I13" s="4"/>
      <c r="J13" s="4"/>
      <c r="K13" s="4"/>
      <c r="L13" s="4"/>
      <c r="M13" s="4"/>
      <c r="N13" s="4"/>
      <c r="O13" s="4">
        <v>572</v>
      </c>
    </row>
    <row r="14" spans="1:16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s="4" customFormat="1" x14ac:dyDescent="0.35">
      <c r="A15" s="4" t="s">
        <v>6</v>
      </c>
      <c r="B15" s="4" t="s">
        <v>7</v>
      </c>
      <c r="C15" s="6" t="s">
        <v>8</v>
      </c>
      <c r="D15" s="6" t="s">
        <v>11</v>
      </c>
      <c r="E15" s="4" t="s">
        <v>9</v>
      </c>
      <c r="F15" s="4" t="s">
        <v>10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229</v>
      </c>
      <c r="N15" s="4" t="s">
        <v>230</v>
      </c>
      <c r="O15" s="4" t="s">
        <v>301</v>
      </c>
      <c r="P15" s="4" t="s">
        <v>235</v>
      </c>
    </row>
    <row r="16" spans="1:16" x14ac:dyDescent="0.35">
      <c r="A16" s="5">
        <v>1</v>
      </c>
      <c r="B16" s="8">
        <v>109</v>
      </c>
      <c r="C16" s="9" t="s">
        <v>158</v>
      </c>
      <c r="D16" s="9">
        <v>155</v>
      </c>
      <c r="E16" s="10">
        <v>18794</v>
      </c>
      <c r="F16" s="10"/>
      <c r="G16" s="5">
        <v>97</v>
      </c>
      <c r="H16" s="5">
        <v>94</v>
      </c>
      <c r="I16" s="5">
        <v>96</v>
      </c>
      <c r="J16" s="5">
        <v>100</v>
      </c>
      <c r="K16" s="5">
        <v>96</v>
      </c>
      <c r="L16" s="5">
        <v>95</v>
      </c>
      <c r="M16" s="5">
        <f t="shared" ref="M16:M68" si="0">SUM(G16:L16)</f>
        <v>578</v>
      </c>
      <c r="N16" s="13">
        <v>95.1</v>
      </c>
      <c r="O16" s="13">
        <f t="shared" ref="O16:O30" si="1">SUM(M16:N16)</f>
        <v>673.1</v>
      </c>
      <c r="P16" s="17"/>
    </row>
    <row r="17" spans="1:16" x14ac:dyDescent="0.35">
      <c r="A17" s="5">
        <v>2</v>
      </c>
      <c r="B17" s="8">
        <v>298</v>
      </c>
      <c r="C17" s="9" t="s">
        <v>197</v>
      </c>
      <c r="D17" s="9">
        <v>163</v>
      </c>
      <c r="E17" s="10">
        <v>1052</v>
      </c>
      <c r="F17" s="10"/>
      <c r="G17" s="5">
        <v>96</v>
      </c>
      <c r="H17" s="5">
        <v>97</v>
      </c>
      <c r="I17" s="5">
        <v>93</v>
      </c>
      <c r="J17" s="5">
        <v>95</v>
      </c>
      <c r="K17" s="5">
        <v>97</v>
      </c>
      <c r="L17" s="5">
        <v>94</v>
      </c>
      <c r="M17" s="5">
        <f t="shared" si="0"/>
        <v>572</v>
      </c>
      <c r="N17" s="13">
        <v>99.4</v>
      </c>
      <c r="O17" s="13">
        <f t="shared" si="1"/>
        <v>671.4</v>
      </c>
      <c r="P17" s="17"/>
    </row>
    <row r="18" spans="1:16" x14ac:dyDescent="0.35">
      <c r="A18" s="5">
        <v>3</v>
      </c>
      <c r="B18" s="8">
        <v>119</v>
      </c>
      <c r="C18" s="9" t="s">
        <v>164</v>
      </c>
      <c r="D18" s="9">
        <v>205</v>
      </c>
      <c r="E18" s="10">
        <v>14213</v>
      </c>
      <c r="F18" s="10" t="s">
        <v>227</v>
      </c>
      <c r="G18" s="5">
        <v>96</v>
      </c>
      <c r="H18" s="5">
        <v>96</v>
      </c>
      <c r="I18" s="5">
        <v>98</v>
      </c>
      <c r="J18" s="5">
        <v>92</v>
      </c>
      <c r="K18" s="5">
        <v>94</v>
      </c>
      <c r="L18" s="5">
        <v>96</v>
      </c>
      <c r="M18" s="5">
        <f t="shared" si="0"/>
        <v>572</v>
      </c>
      <c r="N18" s="13">
        <v>98.2</v>
      </c>
      <c r="O18" s="13">
        <f t="shared" si="1"/>
        <v>670.2</v>
      </c>
      <c r="P18" s="17"/>
    </row>
    <row r="19" spans="1:16" x14ac:dyDescent="0.35">
      <c r="A19" s="5">
        <v>4</v>
      </c>
      <c r="B19" s="8">
        <v>293</v>
      </c>
      <c r="C19" s="9" t="s">
        <v>195</v>
      </c>
      <c r="D19" s="9">
        <v>183</v>
      </c>
      <c r="E19" s="10">
        <v>958</v>
      </c>
      <c r="F19" s="10"/>
      <c r="G19" s="5">
        <v>98</v>
      </c>
      <c r="H19" s="5">
        <v>95</v>
      </c>
      <c r="I19" s="5">
        <v>94</v>
      </c>
      <c r="J19" s="5">
        <v>94</v>
      </c>
      <c r="K19" s="5">
        <v>98</v>
      </c>
      <c r="L19" s="5">
        <v>95</v>
      </c>
      <c r="M19" s="5">
        <f t="shared" si="0"/>
        <v>574</v>
      </c>
      <c r="N19" s="13">
        <v>95.7</v>
      </c>
      <c r="O19" s="13">
        <f t="shared" si="1"/>
        <v>669.7</v>
      </c>
      <c r="P19" s="17"/>
    </row>
    <row r="20" spans="1:16" x14ac:dyDescent="0.35">
      <c r="A20" s="5">
        <v>5</v>
      </c>
      <c r="B20" s="8">
        <v>170</v>
      </c>
      <c r="C20" s="9" t="s">
        <v>168</v>
      </c>
      <c r="D20" s="9">
        <v>169</v>
      </c>
      <c r="E20" s="10">
        <v>31018</v>
      </c>
      <c r="F20" s="10"/>
      <c r="G20" s="5">
        <v>98</v>
      </c>
      <c r="H20" s="5">
        <v>94</v>
      </c>
      <c r="I20" s="5">
        <v>98</v>
      </c>
      <c r="J20" s="5">
        <v>95</v>
      </c>
      <c r="K20" s="5">
        <v>91</v>
      </c>
      <c r="L20" s="5">
        <v>96</v>
      </c>
      <c r="M20" s="5">
        <f t="shared" si="0"/>
        <v>572</v>
      </c>
      <c r="N20" s="13">
        <v>96.9</v>
      </c>
      <c r="O20" s="13">
        <f t="shared" si="1"/>
        <v>668.9</v>
      </c>
      <c r="P20" s="17"/>
    </row>
    <row r="21" spans="1:16" x14ac:dyDescent="0.35">
      <c r="A21" s="5">
        <v>6</v>
      </c>
      <c r="B21" s="8">
        <v>214</v>
      </c>
      <c r="C21" s="9" t="s">
        <v>179</v>
      </c>
      <c r="D21" s="9">
        <v>145</v>
      </c>
      <c r="E21" s="10">
        <v>16754</v>
      </c>
      <c r="F21" s="10" t="s">
        <v>228</v>
      </c>
      <c r="G21" s="5">
        <v>95</v>
      </c>
      <c r="H21" s="5">
        <v>95</v>
      </c>
      <c r="I21" s="5">
        <v>95</v>
      </c>
      <c r="J21" s="5">
        <v>95</v>
      </c>
      <c r="K21" s="5">
        <v>93</v>
      </c>
      <c r="L21" s="5">
        <v>96</v>
      </c>
      <c r="M21" s="5">
        <f t="shared" si="0"/>
        <v>569</v>
      </c>
      <c r="N21" s="13">
        <v>99.8</v>
      </c>
      <c r="O21" s="13">
        <f t="shared" si="1"/>
        <v>668.8</v>
      </c>
      <c r="P21" s="17">
        <v>9.1999999999999993</v>
      </c>
    </row>
    <row r="22" spans="1:16" x14ac:dyDescent="0.35">
      <c r="A22" s="5">
        <v>7</v>
      </c>
      <c r="B22" s="8">
        <v>248</v>
      </c>
      <c r="C22" s="9" t="s">
        <v>187</v>
      </c>
      <c r="D22" s="9">
        <v>211</v>
      </c>
      <c r="E22" s="10">
        <v>16753</v>
      </c>
      <c r="F22" s="10" t="s">
        <v>227</v>
      </c>
      <c r="G22" s="5">
        <v>94</v>
      </c>
      <c r="H22" s="5">
        <v>92</v>
      </c>
      <c r="I22" s="5">
        <v>95</v>
      </c>
      <c r="J22" s="5">
        <v>96</v>
      </c>
      <c r="K22" s="5">
        <v>94</v>
      </c>
      <c r="L22" s="5">
        <v>97</v>
      </c>
      <c r="M22" s="5">
        <f t="shared" si="0"/>
        <v>568</v>
      </c>
      <c r="N22" s="13">
        <v>100.8</v>
      </c>
      <c r="O22" s="13">
        <f t="shared" si="1"/>
        <v>668.8</v>
      </c>
      <c r="P22" s="17">
        <v>9.1</v>
      </c>
    </row>
    <row r="23" spans="1:16" x14ac:dyDescent="0.35">
      <c r="A23" s="5">
        <v>8</v>
      </c>
      <c r="B23" s="8">
        <v>111</v>
      </c>
      <c r="C23" s="9" t="s">
        <v>159</v>
      </c>
      <c r="D23" s="9" t="s">
        <v>226</v>
      </c>
      <c r="E23" s="10">
        <v>25674</v>
      </c>
      <c r="F23" s="10" t="s">
        <v>227</v>
      </c>
      <c r="G23" s="5">
        <v>96</v>
      </c>
      <c r="H23" s="5">
        <v>92</v>
      </c>
      <c r="I23" s="5">
        <v>95</v>
      </c>
      <c r="J23" s="5">
        <v>96</v>
      </c>
      <c r="K23" s="5">
        <v>97</v>
      </c>
      <c r="L23" s="5">
        <v>93</v>
      </c>
      <c r="M23" s="5">
        <f t="shared" si="0"/>
        <v>569</v>
      </c>
      <c r="N23" s="13">
        <v>92.2</v>
      </c>
      <c r="O23" s="13">
        <f t="shared" si="1"/>
        <v>661.2</v>
      </c>
      <c r="P23" s="17"/>
    </row>
    <row r="24" spans="1:16" x14ac:dyDescent="0.35">
      <c r="A24" s="5">
        <v>9</v>
      </c>
      <c r="B24" s="8">
        <v>263</v>
      </c>
      <c r="C24" s="9" t="s">
        <v>190</v>
      </c>
      <c r="D24" s="9">
        <v>148</v>
      </c>
      <c r="E24" s="10">
        <v>30325</v>
      </c>
      <c r="F24" s="10" t="s">
        <v>16</v>
      </c>
      <c r="G24" s="5">
        <v>95</v>
      </c>
      <c r="H24" s="5">
        <v>94</v>
      </c>
      <c r="I24" s="5">
        <v>93</v>
      </c>
      <c r="J24" s="5">
        <v>93</v>
      </c>
      <c r="K24" s="5">
        <v>95</v>
      </c>
      <c r="L24" s="5">
        <v>94</v>
      </c>
      <c r="M24" s="5">
        <f t="shared" si="0"/>
        <v>564</v>
      </c>
      <c r="N24" s="13">
        <v>93.8</v>
      </c>
      <c r="O24" s="13">
        <f t="shared" si="1"/>
        <v>657.8</v>
      </c>
      <c r="P24" s="17"/>
    </row>
    <row r="25" spans="1:16" x14ac:dyDescent="0.35">
      <c r="A25" s="5">
        <v>10</v>
      </c>
      <c r="B25" s="8">
        <v>143</v>
      </c>
      <c r="C25" s="9" t="s">
        <v>167</v>
      </c>
      <c r="D25" s="9">
        <v>164</v>
      </c>
      <c r="E25" s="10">
        <v>30541</v>
      </c>
      <c r="F25" s="10" t="s">
        <v>228</v>
      </c>
      <c r="G25" s="5">
        <v>91</v>
      </c>
      <c r="H25" s="5">
        <v>90</v>
      </c>
      <c r="I25" s="5">
        <v>93</v>
      </c>
      <c r="J25" s="5">
        <v>87</v>
      </c>
      <c r="K25" s="5">
        <v>93</v>
      </c>
      <c r="L25" s="5">
        <v>96</v>
      </c>
      <c r="M25" s="5">
        <f t="shared" si="0"/>
        <v>550</v>
      </c>
      <c r="N25" s="13">
        <v>94</v>
      </c>
      <c r="O25" s="13">
        <f t="shared" si="1"/>
        <v>644</v>
      </c>
      <c r="P25" s="17"/>
    </row>
    <row r="26" spans="1:16" x14ac:dyDescent="0.35">
      <c r="A26" s="5">
        <v>11</v>
      </c>
      <c r="B26" s="8">
        <v>238</v>
      </c>
      <c r="C26" s="9" t="s">
        <v>182</v>
      </c>
      <c r="D26" s="9">
        <v>158</v>
      </c>
      <c r="E26" s="10">
        <v>30625</v>
      </c>
      <c r="F26" s="10" t="s">
        <v>228</v>
      </c>
      <c r="G26" s="5">
        <v>88</v>
      </c>
      <c r="H26" s="5">
        <v>95</v>
      </c>
      <c r="I26" s="5">
        <v>88</v>
      </c>
      <c r="J26" s="5">
        <v>93</v>
      </c>
      <c r="K26" s="5">
        <v>93</v>
      </c>
      <c r="L26" s="5">
        <v>90</v>
      </c>
      <c r="M26" s="5">
        <f t="shared" si="0"/>
        <v>547</v>
      </c>
      <c r="N26" s="13">
        <v>94.9</v>
      </c>
      <c r="O26" s="13">
        <f t="shared" si="1"/>
        <v>641.9</v>
      </c>
      <c r="P26" s="17"/>
    </row>
    <row r="27" spans="1:16" x14ac:dyDescent="0.35">
      <c r="A27" s="5">
        <v>12</v>
      </c>
      <c r="B27" s="8">
        <v>259</v>
      </c>
      <c r="C27" s="9" t="s">
        <v>75</v>
      </c>
      <c r="D27" s="9">
        <v>171</v>
      </c>
      <c r="E27" s="10">
        <v>14130</v>
      </c>
      <c r="F27" s="10" t="s">
        <v>16</v>
      </c>
      <c r="G27" s="5">
        <v>95</v>
      </c>
      <c r="H27" s="5">
        <v>87</v>
      </c>
      <c r="I27" s="5">
        <v>87</v>
      </c>
      <c r="J27" s="5">
        <v>90</v>
      </c>
      <c r="K27" s="5">
        <v>90</v>
      </c>
      <c r="L27" s="5">
        <v>91</v>
      </c>
      <c r="M27" s="5">
        <f t="shared" si="0"/>
        <v>540</v>
      </c>
      <c r="N27" s="13">
        <v>92.5</v>
      </c>
      <c r="O27" s="13">
        <f t="shared" si="1"/>
        <v>632.5</v>
      </c>
      <c r="P27" s="17"/>
    </row>
    <row r="28" spans="1:16" x14ac:dyDescent="0.35">
      <c r="A28" s="5">
        <v>13</v>
      </c>
      <c r="B28" s="8">
        <v>306</v>
      </c>
      <c r="C28" s="9" t="s">
        <v>200</v>
      </c>
      <c r="D28" s="9">
        <v>176</v>
      </c>
      <c r="E28" s="10">
        <v>112013</v>
      </c>
      <c r="F28" s="10" t="s">
        <v>16</v>
      </c>
      <c r="G28" s="5">
        <v>90</v>
      </c>
      <c r="H28" s="5">
        <v>87</v>
      </c>
      <c r="I28" s="5">
        <v>92</v>
      </c>
      <c r="J28" s="5">
        <v>93</v>
      </c>
      <c r="K28" s="5">
        <v>95</v>
      </c>
      <c r="L28" s="5">
        <v>89</v>
      </c>
      <c r="M28" s="5">
        <f t="shared" si="0"/>
        <v>546</v>
      </c>
      <c r="N28" s="13">
        <v>85.1</v>
      </c>
      <c r="O28" s="13">
        <f t="shared" si="1"/>
        <v>631.1</v>
      </c>
      <c r="P28" s="17"/>
    </row>
    <row r="29" spans="1:16" x14ac:dyDescent="0.35">
      <c r="A29" s="5">
        <v>14</v>
      </c>
      <c r="B29" s="8">
        <v>245</v>
      </c>
      <c r="C29" s="9" t="s">
        <v>185</v>
      </c>
      <c r="D29" s="9">
        <v>209</v>
      </c>
      <c r="E29" s="10">
        <v>27081</v>
      </c>
      <c r="F29" s="10" t="s">
        <v>19</v>
      </c>
      <c r="G29" s="5">
        <v>89</v>
      </c>
      <c r="H29" s="5">
        <v>91</v>
      </c>
      <c r="I29" s="5">
        <v>89</v>
      </c>
      <c r="J29" s="5">
        <v>89</v>
      </c>
      <c r="K29" s="5">
        <v>92</v>
      </c>
      <c r="L29" s="5">
        <v>82</v>
      </c>
      <c r="M29" s="5">
        <f t="shared" si="0"/>
        <v>532</v>
      </c>
      <c r="N29" s="13">
        <v>91.2</v>
      </c>
      <c r="O29" s="13">
        <f t="shared" si="1"/>
        <v>623.20000000000005</v>
      </c>
      <c r="P29" s="17"/>
    </row>
    <row r="30" spans="1:16" x14ac:dyDescent="0.35">
      <c r="A30" s="5">
        <v>15</v>
      </c>
      <c r="B30" s="8">
        <v>244</v>
      </c>
      <c r="C30" s="9" t="s">
        <v>184</v>
      </c>
      <c r="D30" s="9">
        <v>185</v>
      </c>
      <c r="E30" s="10">
        <v>31731</v>
      </c>
      <c r="F30" s="10" t="s">
        <v>16</v>
      </c>
      <c r="G30" s="5">
        <v>90</v>
      </c>
      <c r="H30" s="5">
        <v>93</v>
      </c>
      <c r="I30" s="5">
        <v>88</v>
      </c>
      <c r="J30" s="5">
        <v>86</v>
      </c>
      <c r="K30" s="5">
        <v>86</v>
      </c>
      <c r="L30" s="5">
        <v>90</v>
      </c>
      <c r="M30" s="5">
        <f t="shared" si="0"/>
        <v>533</v>
      </c>
      <c r="N30" s="13">
        <v>85</v>
      </c>
      <c r="O30" s="13">
        <f t="shared" si="1"/>
        <v>618</v>
      </c>
      <c r="P30" s="17"/>
    </row>
    <row r="31" spans="1:16" x14ac:dyDescent="0.35">
      <c r="A31" s="5">
        <v>16</v>
      </c>
      <c r="B31" s="8">
        <v>310</v>
      </c>
      <c r="C31" s="9" t="s">
        <v>202</v>
      </c>
      <c r="D31" s="9">
        <v>196</v>
      </c>
      <c r="E31" s="10">
        <v>17591</v>
      </c>
      <c r="F31" s="10" t="s">
        <v>77</v>
      </c>
      <c r="G31" s="1">
        <v>91</v>
      </c>
      <c r="H31" s="1">
        <v>95</v>
      </c>
      <c r="I31" s="1">
        <v>98</v>
      </c>
      <c r="J31" s="1">
        <v>95</v>
      </c>
      <c r="K31" s="1">
        <v>89</v>
      </c>
      <c r="L31" s="1">
        <v>97</v>
      </c>
      <c r="M31" s="5">
        <f t="shared" si="0"/>
        <v>565</v>
      </c>
      <c r="N31" s="13"/>
      <c r="O31" s="13"/>
    </row>
    <row r="32" spans="1:16" x14ac:dyDescent="0.35">
      <c r="A32" s="5">
        <v>17</v>
      </c>
      <c r="B32" s="8">
        <v>188</v>
      </c>
      <c r="C32" s="9" t="s">
        <v>174</v>
      </c>
      <c r="D32" s="9">
        <v>165</v>
      </c>
      <c r="E32" s="10">
        <v>28258</v>
      </c>
      <c r="F32" s="10"/>
      <c r="G32" s="5">
        <v>93</v>
      </c>
      <c r="H32" s="5">
        <v>93</v>
      </c>
      <c r="I32" s="5">
        <v>93</v>
      </c>
      <c r="J32" s="5">
        <v>94</v>
      </c>
      <c r="K32" s="5">
        <v>92</v>
      </c>
      <c r="L32" s="5">
        <v>96</v>
      </c>
      <c r="M32" s="5">
        <f t="shared" si="0"/>
        <v>561</v>
      </c>
      <c r="N32" s="13"/>
      <c r="O32" s="13"/>
    </row>
    <row r="33" spans="1:15" x14ac:dyDescent="0.35">
      <c r="A33" s="5">
        <v>18</v>
      </c>
      <c r="B33" s="8">
        <v>313</v>
      </c>
      <c r="C33" s="9" t="s">
        <v>204</v>
      </c>
      <c r="D33" s="9">
        <v>193</v>
      </c>
      <c r="E33" s="10" t="s">
        <v>132</v>
      </c>
      <c r="F33" s="10"/>
      <c r="G33" s="5">
        <v>91</v>
      </c>
      <c r="H33" s="5">
        <v>92</v>
      </c>
      <c r="I33" s="5">
        <v>97</v>
      </c>
      <c r="J33" s="5">
        <v>94</v>
      </c>
      <c r="K33" s="5">
        <v>93</v>
      </c>
      <c r="L33" s="5">
        <v>94</v>
      </c>
      <c r="M33" s="5">
        <f t="shared" si="0"/>
        <v>561</v>
      </c>
      <c r="N33" s="13"/>
      <c r="O33" s="13"/>
    </row>
    <row r="34" spans="1:15" x14ac:dyDescent="0.35">
      <c r="A34" s="5">
        <v>19</v>
      </c>
      <c r="B34" s="8">
        <v>101</v>
      </c>
      <c r="C34" s="9" t="s">
        <v>157</v>
      </c>
      <c r="D34" s="9">
        <v>167</v>
      </c>
      <c r="E34" s="10">
        <v>31533</v>
      </c>
      <c r="F34" s="10" t="s">
        <v>77</v>
      </c>
      <c r="G34" s="5">
        <v>92</v>
      </c>
      <c r="H34" s="5">
        <v>91</v>
      </c>
      <c r="I34" s="5">
        <v>96</v>
      </c>
      <c r="J34" s="5">
        <v>90</v>
      </c>
      <c r="K34" s="5">
        <v>95</v>
      </c>
      <c r="L34" s="5">
        <v>95</v>
      </c>
      <c r="M34" s="5">
        <f t="shared" si="0"/>
        <v>559</v>
      </c>
      <c r="N34" s="13"/>
      <c r="O34" s="13"/>
    </row>
    <row r="35" spans="1:15" x14ac:dyDescent="0.35">
      <c r="A35" s="5">
        <v>20</v>
      </c>
      <c r="B35" s="8">
        <v>315</v>
      </c>
      <c r="C35" s="9" t="s">
        <v>206</v>
      </c>
      <c r="D35" s="9" t="s">
        <v>226</v>
      </c>
      <c r="E35" s="12">
        <v>29519</v>
      </c>
      <c r="F35" s="10"/>
      <c r="G35" s="5">
        <v>93</v>
      </c>
      <c r="H35" s="5">
        <v>92</v>
      </c>
      <c r="I35" s="5">
        <v>93</v>
      </c>
      <c r="J35" s="5">
        <v>89</v>
      </c>
      <c r="K35" s="5">
        <v>94</v>
      </c>
      <c r="L35" s="5">
        <v>96</v>
      </c>
      <c r="M35" s="5">
        <f t="shared" si="0"/>
        <v>557</v>
      </c>
      <c r="N35" s="13"/>
      <c r="O35" s="13"/>
    </row>
    <row r="36" spans="1:15" x14ac:dyDescent="0.35">
      <c r="A36" s="5">
        <v>21</v>
      </c>
      <c r="B36" s="8">
        <v>318</v>
      </c>
      <c r="C36" s="9" t="s">
        <v>284</v>
      </c>
      <c r="D36" s="9">
        <v>159</v>
      </c>
      <c r="E36" s="12">
        <v>100318</v>
      </c>
      <c r="F36" s="10"/>
      <c r="G36" s="5">
        <v>92</v>
      </c>
      <c r="H36" s="5">
        <v>94</v>
      </c>
      <c r="I36" s="5">
        <v>92</v>
      </c>
      <c r="J36" s="5">
        <v>92</v>
      </c>
      <c r="K36" s="5">
        <v>94</v>
      </c>
      <c r="L36" s="5">
        <v>92</v>
      </c>
      <c r="M36" s="5">
        <f t="shared" si="0"/>
        <v>556</v>
      </c>
      <c r="N36" s="13"/>
      <c r="O36" s="13"/>
    </row>
    <row r="37" spans="1:15" x14ac:dyDescent="0.35">
      <c r="A37" s="5">
        <v>22</v>
      </c>
      <c r="B37" s="8">
        <v>265</v>
      </c>
      <c r="C37" s="9" t="s">
        <v>285</v>
      </c>
      <c r="D37" s="9">
        <v>201</v>
      </c>
      <c r="E37" s="10">
        <v>24381</v>
      </c>
      <c r="F37" s="10" t="s">
        <v>77</v>
      </c>
      <c r="G37" s="5">
        <v>92</v>
      </c>
      <c r="H37" s="5">
        <v>94</v>
      </c>
      <c r="I37" s="5">
        <v>95</v>
      </c>
      <c r="J37" s="5">
        <v>92</v>
      </c>
      <c r="K37" s="5">
        <v>94</v>
      </c>
      <c r="L37" s="5">
        <v>89</v>
      </c>
      <c r="M37" s="5">
        <f t="shared" si="0"/>
        <v>556</v>
      </c>
      <c r="N37" s="13"/>
      <c r="O37" s="13"/>
    </row>
    <row r="38" spans="1:15" x14ac:dyDescent="0.35">
      <c r="A38" s="5">
        <v>23</v>
      </c>
      <c r="B38" s="8">
        <v>195</v>
      </c>
      <c r="C38" s="9" t="s">
        <v>175</v>
      </c>
      <c r="D38" s="9">
        <v>153</v>
      </c>
      <c r="E38" s="10">
        <v>12905</v>
      </c>
      <c r="F38" s="10"/>
      <c r="G38" s="5">
        <v>96</v>
      </c>
      <c r="H38" s="5">
        <v>91</v>
      </c>
      <c r="I38" s="5">
        <v>91</v>
      </c>
      <c r="J38" s="5">
        <v>89</v>
      </c>
      <c r="K38" s="5">
        <v>93</v>
      </c>
      <c r="L38" s="5">
        <v>95</v>
      </c>
      <c r="M38" s="5">
        <f t="shared" si="0"/>
        <v>555</v>
      </c>
      <c r="N38" s="13"/>
      <c r="O38" s="13"/>
    </row>
    <row r="39" spans="1:15" x14ac:dyDescent="0.35">
      <c r="A39" s="5">
        <v>24</v>
      </c>
      <c r="B39" s="8">
        <v>301</v>
      </c>
      <c r="C39" s="9" t="s">
        <v>198</v>
      </c>
      <c r="D39" s="9">
        <v>202</v>
      </c>
      <c r="E39" s="10">
        <v>13273</v>
      </c>
      <c r="F39" s="10"/>
      <c r="G39" s="5">
        <v>92</v>
      </c>
      <c r="H39" s="5">
        <v>88</v>
      </c>
      <c r="I39" s="5">
        <v>93</v>
      </c>
      <c r="J39" s="5">
        <v>91</v>
      </c>
      <c r="K39" s="5">
        <v>96</v>
      </c>
      <c r="L39" s="5">
        <v>92</v>
      </c>
      <c r="M39" s="5">
        <f t="shared" si="0"/>
        <v>552</v>
      </c>
      <c r="N39" s="13"/>
      <c r="O39" s="13"/>
    </row>
    <row r="40" spans="1:15" x14ac:dyDescent="0.35">
      <c r="A40" s="5">
        <v>25</v>
      </c>
      <c r="B40" s="8">
        <v>262</v>
      </c>
      <c r="C40" s="9" t="s">
        <v>189</v>
      </c>
      <c r="D40" s="9">
        <v>189</v>
      </c>
      <c r="E40" s="10">
        <v>13537</v>
      </c>
      <c r="F40" s="10"/>
      <c r="G40" s="5">
        <v>93</v>
      </c>
      <c r="H40" s="5">
        <v>91</v>
      </c>
      <c r="I40" s="5">
        <v>91</v>
      </c>
      <c r="J40" s="5">
        <v>92</v>
      </c>
      <c r="K40" s="5">
        <v>93</v>
      </c>
      <c r="L40" s="5">
        <v>92</v>
      </c>
      <c r="M40" s="5">
        <f t="shared" si="0"/>
        <v>552</v>
      </c>
      <c r="N40" s="13"/>
      <c r="O40" s="13"/>
    </row>
    <row r="41" spans="1:15" x14ac:dyDescent="0.35">
      <c r="A41" s="5">
        <v>26</v>
      </c>
      <c r="B41" s="8">
        <v>269</v>
      </c>
      <c r="C41" s="9" t="s">
        <v>192</v>
      </c>
      <c r="D41" s="9">
        <v>187</v>
      </c>
      <c r="E41" s="12">
        <v>115903</v>
      </c>
      <c r="F41" s="10"/>
      <c r="G41" s="5">
        <v>90</v>
      </c>
      <c r="H41" s="5">
        <v>95</v>
      </c>
      <c r="I41" s="5">
        <v>92</v>
      </c>
      <c r="J41" s="5">
        <v>93</v>
      </c>
      <c r="K41" s="5">
        <v>93</v>
      </c>
      <c r="L41" s="5">
        <v>88</v>
      </c>
      <c r="M41" s="5">
        <f t="shared" si="0"/>
        <v>551</v>
      </c>
      <c r="N41" s="13"/>
      <c r="O41" s="13"/>
    </row>
    <row r="42" spans="1:15" x14ac:dyDescent="0.35">
      <c r="A42" s="5">
        <v>27</v>
      </c>
      <c r="B42" s="8">
        <v>187</v>
      </c>
      <c r="C42" s="9" t="s">
        <v>173</v>
      </c>
      <c r="D42" s="9">
        <v>149</v>
      </c>
      <c r="E42" s="10">
        <v>13939</v>
      </c>
      <c r="F42" s="10" t="s">
        <v>77</v>
      </c>
      <c r="G42" s="5">
        <v>91</v>
      </c>
      <c r="H42" s="5">
        <v>91</v>
      </c>
      <c r="I42" s="5">
        <v>92</v>
      </c>
      <c r="J42" s="5">
        <v>93</v>
      </c>
      <c r="K42" s="5">
        <v>94</v>
      </c>
      <c r="L42" s="5">
        <v>87</v>
      </c>
      <c r="M42" s="5">
        <f t="shared" si="0"/>
        <v>548</v>
      </c>
      <c r="N42" s="13"/>
      <c r="O42" s="13"/>
    </row>
    <row r="43" spans="1:15" x14ac:dyDescent="0.35">
      <c r="A43" s="5">
        <v>28</v>
      </c>
      <c r="B43" s="8">
        <v>316</v>
      </c>
      <c r="C43" s="9" t="s">
        <v>286</v>
      </c>
      <c r="D43" s="9">
        <v>170</v>
      </c>
      <c r="E43" s="12">
        <v>12877</v>
      </c>
      <c r="F43" s="10"/>
      <c r="G43" s="5">
        <v>89</v>
      </c>
      <c r="H43" s="5">
        <v>89</v>
      </c>
      <c r="I43" s="5">
        <v>92</v>
      </c>
      <c r="J43" s="5">
        <v>94</v>
      </c>
      <c r="K43" s="5">
        <v>90</v>
      </c>
      <c r="L43" s="5">
        <v>91</v>
      </c>
      <c r="M43" s="5">
        <f t="shared" si="0"/>
        <v>545</v>
      </c>
      <c r="N43" s="13"/>
      <c r="O43" s="13"/>
    </row>
    <row r="44" spans="1:15" x14ac:dyDescent="0.35">
      <c r="A44" s="5">
        <v>29</v>
      </c>
      <c r="B44" s="8">
        <v>264</v>
      </c>
      <c r="C44" s="9" t="s">
        <v>191</v>
      </c>
      <c r="D44" s="9" t="s">
        <v>226</v>
      </c>
      <c r="E44" s="10">
        <v>13139</v>
      </c>
      <c r="F44" s="10"/>
      <c r="G44" s="5">
        <v>89</v>
      </c>
      <c r="H44" s="5">
        <v>90</v>
      </c>
      <c r="I44" s="5">
        <v>92</v>
      </c>
      <c r="J44" s="5">
        <v>91</v>
      </c>
      <c r="K44" s="5">
        <v>94</v>
      </c>
      <c r="L44" s="5">
        <v>89</v>
      </c>
      <c r="M44" s="5">
        <f t="shared" si="0"/>
        <v>545</v>
      </c>
      <c r="N44" s="13"/>
      <c r="O44" s="13"/>
    </row>
    <row r="45" spans="1:15" x14ac:dyDescent="0.35">
      <c r="A45" s="5">
        <v>30</v>
      </c>
      <c r="B45" s="8">
        <v>183</v>
      </c>
      <c r="C45" s="9" t="s">
        <v>172</v>
      </c>
      <c r="D45" s="9" t="s">
        <v>226</v>
      </c>
      <c r="E45" s="10">
        <v>25030</v>
      </c>
      <c r="F45" s="10" t="s">
        <v>161</v>
      </c>
      <c r="G45" s="5">
        <v>91</v>
      </c>
      <c r="H45" s="5">
        <v>90</v>
      </c>
      <c r="I45" s="5">
        <v>92</v>
      </c>
      <c r="J45" s="5">
        <v>90</v>
      </c>
      <c r="K45" s="5">
        <v>90</v>
      </c>
      <c r="L45" s="5">
        <v>90</v>
      </c>
      <c r="M45" s="5">
        <f t="shared" si="0"/>
        <v>543</v>
      </c>
      <c r="N45" s="13"/>
      <c r="O45" s="13"/>
    </row>
    <row r="46" spans="1:15" x14ac:dyDescent="0.35">
      <c r="A46" s="5">
        <v>31</v>
      </c>
      <c r="B46" s="8">
        <v>305</v>
      </c>
      <c r="C46" s="9" t="s">
        <v>199</v>
      </c>
      <c r="D46" s="9">
        <v>147</v>
      </c>
      <c r="E46" s="10">
        <v>9344</v>
      </c>
      <c r="F46" s="10" t="s">
        <v>77</v>
      </c>
      <c r="G46" s="5">
        <v>86</v>
      </c>
      <c r="H46" s="5">
        <v>87</v>
      </c>
      <c r="I46" s="5">
        <v>93</v>
      </c>
      <c r="J46" s="5">
        <v>94</v>
      </c>
      <c r="K46" s="5">
        <v>89</v>
      </c>
      <c r="L46" s="5">
        <v>92</v>
      </c>
      <c r="M46" s="5">
        <f t="shared" si="0"/>
        <v>541</v>
      </c>
      <c r="N46" s="13"/>
      <c r="O46" s="13"/>
    </row>
    <row r="47" spans="1:15" x14ac:dyDescent="0.35">
      <c r="A47" s="5">
        <v>32</v>
      </c>
      <c r="B47" s="8">
        <v>250</v>
      </c>
      <c r="C47" s="9" t="s">
        <v>188</v>
      </c>
      <c r="D47" s="9">
        <v>199</v>
      </c>
      <c r="E47" s="10">
        <v>12693</v>
      </c>
      <c r="F47" s="10" t="s">
        <v>77</v>
      </c>
      <c r="G47" s="5">
        <v>94</v>
      </c>
      <c r="H47" s="5">
        <v>88</v>
      </c>
      <c r="I47" s="5">
        <v>88</v>
      </c>
      <c r="J47" s="5">
        <v>91</v>
      </c>
      <c r="K47" s="5">
        <v>91</v>
      </c>
      <c r="L47" s="5">
        <v>88</v>
      </c>
      <c r="M47" s="5">
        <f t="shared" si="0"/>
        <v>540</v>
      </c>
      <c r="N47" s="13"/>
      <c r="O47" s="13"/>
    </row>
    <row r="48" spans="1:15" x14ac:dyDescent="0.35">
      <c r="A48" s="5">
        <v>33</v>
      </c>
      <c r="B48" s="8">
        <v>281</v>
      </c>
      <c r="C48" s="9" t="s">
        <v>193</v>
      </c>
      <c r="D48" s="9">
        <v>160</v>
      </c>
      <c r="E48" s="10">
        <v>15791</v>
      </c>
      <c r="F48" s="10" t="s">
        <v>77</v>
      </c>
      <c r="G48" s="5">
        <v>93</v>
      </c>
      <c r="H48" s="5">
        <v>92</v>
      </c>
      <c r="I48" s="5">
        <v>87</v>
      </c>
      <c r="J48" s="5">
        <v>89</v>
      </c>
      <c r="K48" s="5">
        <v>90</v>
      </c>
      <c r="L48" s="5">
        <v>87</v>
      </c>
      <c r="M48" s="5">
        <f t="shared" si="0"/>
        <v>538</v>
      </c>
      <c r="N48" s="13"/>
      <c r="O48" s="13"/>
    </row>
    <row r="49" spans="1:15" x14ac:dyDescent="0.35">
      <c r="A49" s="5">
        <v>34</v>
      </c>
      <c r="B49" s="8">
        <v>311</v>
      </c>
      <c r="C49" s="9" t="s">
        <v>203</v>
      </c>
      <c r="D49" s="9">
        <v>157</v>
      </c>
      <c r="E49" s="10"/>
      <c r="F49" s="10"/>
      <c r="G49" s="5">
        <v>90</v>
      </c>
      <c r="H49" s="5">
        <v>88</v>
      </c>
      <c r="I49" s="5">
        <v>91</v>
      </c>
      <c r="J49" s="5">
        <v>91</v>
      </c>
      <c r="K49" s="5">
        <v>82</v>
      </c>
      <c r="L49" s="5">
        <v>93</v>
      </c>
      <c r="M49" s="5">
        <f t="shared" si="0"/>
        <v>535</v>
      </c>
      <c r="N49" s="13"/>
      <c r="O49" s="13"/>
    </row>
    <row r="50" spans="1:15" x14ac:dyDescent="0.35">
      <c r="A50" s="5">
        <v>35</v>
      </c>
      <c r="B50" s="8">
        <v>209</v>
      </c>
      <c r="C50" s="9" t="s">
        <v>177</v>
      </c>
      <c r="D50" s="9">
        <v>208</v>
      </c>
      <c r="E50" s="10">
        <v>17054</v>
      </c>
      <c r="F50" s="10" t="s">
        <v>28</v>
      </c>
      <c r="G50" s="5">
        <v>87</v>
      </c>
      <c r="H50" s="5">
        <v>87</v>
      </c>
      <c r="I50" s="5">
        <v>89</v>
      </c>
      <c r="J50" s="5">
        <v>90</v>
      </c>
      <c r="K50" s="5">
        <v>90</v>
      </c>
      <c r="L50" s="5">
        <v>92</v>
      </c>
      <c r="M50" s="5">
        <f t="shared" si="0"/>
        <v>535</v>
      </c>
      <c r="N50" s="13"/>
      <c r="O50" s="13"/>
    </row>
    <row r="51" spans="1:15" x14ac:dyDescent="0.35">
      <c r="A51" s="5">
        <v>36</v>
      </c>
      <c r="B51" s="8">
        <v>213</v>
      </c>
      <c r="C51" s="9" t="s">
        <v>178</v>
      </c>
      <c r="D51" s="9">
        <v>184</v>
      </c>
      <c r="E51" s="10">
        <v>27981</v>
      </c>
      <c r="F51" s="10" t="s">
        <v>163</v>
      </c>
      <c r="G51" s="5">
        <v>86</v>
      </c>
      <c r="H51" s="5">
        <v>89</v>
      </c>
      <c r="I51" s="5">
        <v>88</v>
      </c>
      <c r="J51" s="5">
        <v>92</v>
      </c>
      <c r="K51" s="5">
        <v>90</v>
      </c>
      <c r="L51" s="5">
        <v>88</v>
      </c>
      <c r="M51" s="5">
        <f t="shared" si="0"/>
        <v>533</v>
      </c>
      <c r="N51" s="13"/>
      <c r="O51" s="13"/>
    </row>
    <row r="52" spans="1:15" x14ac:dyDescent="0.35">
      <c r="A52" s="5">
        <v>37</v>
      </c>
      <c r="B52" s="8">
        <v>131</v>
      </c>
      <c r="C52" s="9" t="s">
        <v>165</v>
      </c>
      <c r="D52" s="9">
        <v>182</v>
      </c>
      <c r="E52" s="10">
        <v>31377</v>
      </c>
      <c r="F52" s="10" t="s">
        <v>77</v>
      </c>
      <c r="G52" s="5">
        <v>90</v>
      </c>
      <c r="H52" s="5">
        <v>90</v>
      </c>
      <c r="I52" s="5">
        <v>91</v>
      </c>
      <c r="J52" s="5">
        <v>87</v>
      </c>
      <c r="K52" s="5">
        <v>88</v>
      </c>
      <c r="L52" s="5">
        <v>87</v>
      </c>
      <c r="M52" s="5">
        <f t="shared" si="0"/>
        <v>533</v>
      </c>
      <c r="N52" s="13"/>
      <c r="O52" s="13"/>
    </row>
    <row r="53" spans="1:15" x14ac:dyDescent="0.35">
      <c r="A53" s="5">
        <v>38</v>
      </c>
      <c r="B53" s="8">
        <v>234</v>
      </c>
      <c r="C53" s="9" t="s">
        <v>181</v>
      </c>
      <c r="D53" s="9">
        <v>150</v>
      </c>
      <c r="E53" s="10">
        <v>15807</v>
      </c>
      <c r="F53" s="10" t="s">
        <v>77</v>
      </c>
      <c r="G53" s="5">
        <v>82</v>
      </c>
      <c r="H53" s="5">
        <v>92</v>
      </c>
      <c r="I53" s="5">
        <v>94</v>
      </c>
      <c r="J53" s="5">
        <v>90</v>
      </c>
      <c r="K53" s="5">
        <v>92</v>
      </c>
      <c r="L53" s="5">
        <v>83</v>
      </c>
      <c r="M53" s="5">
        <f t="shared" si="0"/>
        <v>533</v>
      </c>
      <c r="N53" s="13"/>
      <c r="O53" s="13"/>
    </row>
    <row r="54" spans="1:15" x14ac:dyDescent="0.35">
      <c r="A54" s="5">
        <v>39</v>
      </c>
      <c r="B54" s="8">
        <v>314</v>
      </c>
      <c r="C54" s="9" t="s">
        <v>205</v>
      </c>
      <c r="D54" s="9">
        <v>200</v>
      </c>
      <c r="E54" s="12">
        <v>31606</v>
      </c>
      <c r="F54" s="10" t="s">
        <v>227</v>
      </c>
      <c r="G54" s="5">
        <v>89</v>
      </c>
      <c r="H54" s="5">
        <v>86</v>
      </c>
      <c r="I54" s="5">
        <v>92</v>
      </c>
      <c r="J54" s="5">
        <v>92</v>
      </c>
      <c r="K54" s="5">
        <v>87</v>
      </c>
      <c r="L54" s="5">
        <v>85</v>
      </c>
      <c r="M54" s="5">
        <f t="shared" si="0"/>
        <v>531</v>
      </c>
      <c r="N54" s="13"/>
      <c r="O54" s="13"/>
    </row>
    <row r="55" spans="1:15" x14ac:dyDescent="0.35">
      <c r="A55" s="5">
        <v>40</v>
      </c>
      <c r="B55" s="8">
        <v>292</v>
      </c>
      <c r="C55" s="9" t="s">
        <v>194</v>
      </c>
      <c r="D55" s="9">
        <v>207</v>
      </c>
      <c r="E55" s="10">
        <v>31632</v>
      </c>
      <c r="F55" s="10" t="s">
        <v>16</v>
      </c>
      <c r="G55" s="5">
        <v>88</v>
      </c>
      <c r="H55" s="5">
        <v>94</v>
      </c>
      <c r="I55" s="5">
        <v>84</v>
      </c>
      <c r="J55" s="5">
        <v>86</v>
      </c>
      <c r="K55" s="5">
        <v>89</v>
      </c>
      <c r="L55" s="5">
        <v>89</v>
      </c>
      <c r="M55" s="5">
        <f t="shared" si="0"/>
        <v>530</v>
      </c>
      <c r="N55" s="13"/>
      <c r="O55" s="13"/>
    </row>
    <row r="56" spans="1:15" x14ac:dyDescent="0.35">
      <c r="A56" s="5">
        <v>41</v>
      </c>
      <c r="B56" s="8">
        <v>206</v>
      </c>
      <c r="C56" s="9" t="s">
        <v>176</v>
      </c>
      <c r="D56" s="9">
        <v>152</v>
      </c>
      <c r="E56" s="10">
        <v>28720</v>
      </c>
      <c r="F56" s="10" t="s">
        <v>163</v>
      </c>
      <c r="G56" s="5">
        <v>88</v>
      </c>
      <c r="H56" s="5">
        <v>86</v>
      </c>
      <c r="I56" s="5">
        <v>91</v>
      </c>
      <c r="J56" s="5">
        <v>86</v>
      </c>
      <c r="K56" s="5">
        <v>88</v>
      </c>
      <c r="L56" s="5">
        <v>87</v>
      </c>
      <c r="M56" s="5">
        <f t="shared" si="0"/>
        <v>526</v>
      </c>
      <c r="N56" s="13"/>
      <c r="O56" s="13"/>
    </row>
    <row r="57" spans="1:15" x14ac:dyDescent="0.35">
      <c r="A57" s="5">
        <v>42</v>
      </c>
      <c r="B57" s="8">
        <v>118</v>
      </c>
      <c r="C57" s="9" t="s">
        <v>162</v>
      </c>
      <c r="D57" s="9">
        <v>154</v>
      </c>
      <c r="E57" s="10">
        <v>27850</v>
      </c>
      <c r="F57" s="10" t="s">
        <v>163</v>
      </c>
      <c r="G57" s="5">
        <v>86</v>
      </c>
      <c r="H57" s="5">
        <v>91</v>
      </c>
      <c r="I57" s="5">
        <v>87</v>
      </c>
      <c r="J57" s="5">
        <v>90</v>
      </c>
      <c r="K57" s="5">
        <v>85</v>
      </c>
      <c r="L57" s="5">
        <v>86</v>
      </c>
      <c r="M57" s="5">
        <f t="shared" si="0"/>
        <v>525</v>
      </c>
      <c r="N57" s="13"/>
      <c r="O57" s="13"/>
    </row>
    <row r="58" spans="1:15" x14ac:dyDescent="0.35">
      <c r="A58" s="5">
        <v>43</v>
      </c>
      <c r="B58" s="8">
        <v>241</v>
      </c>
      <c r="C58" s="9" t="s">
        <v>183</v>
      </c>
      <c r="D58" s="9">
        <v>178</v>
      </c>
      <c r="E58" s="10">
        <v>23047</v>
      </c>
      <c r="F58" s="10"/>
      <c r="G58" s="5">
        <v>81</v>
      </c>
      <c r="H58" s="5">
        <v>86</v>
      </c>
      <c r="I58" s="5">
        <v>88</v>
      </c>
      <c r="J58" s="5">
        <v>88</v>
      </c>
      <c r="K58" s="5">
        <v>87</v>
      </c>
      <c r="L58" s="5">
        <v>91</v>
      </c>
      <c r="M58" s="5">
        <f t="shared" si="0"/>
        <v>521</v>
      </c>
      <c r="N58" s="13"/>
      <c r="O58" s="13"/>
    </row>
    <row r="59" spans="1:15" x14ac:dyDescent="0.35">
      <c r="A59" s="5">
        <v>44</v>
      </c>
      <c r="B59" s="8">
        <v>178</v>
      </c>
      <c r="C59" s="9" t="s">
        <v>170</v>
      </c>
      <c r="D59" s="9">
        <v>195</v>
      </c>
      <c r="E59" s="10">
        <v>112322</v>
      </c>
      <c r="F59" s="10" t="s">
        <v>16</v>
      </c>
      <c r="G59" s="5">
        <v>84</v>
      </c>
      <c r="H59" s="5">
        <v>90</v>
      </c>
      <c r="I59" s="5">
        <v>85</v>
      </c>
      <c r="J59" s="5">
        <v>85</v>
      </c>
      <c r="K59" s="5">
        <v>88</v>
      </c>
      <c r="L59" s="5">
        <v>80</v>
      </c>
      <c r="M59" s="5">
        <f t="shared" si="0"/>
        <v>512</v>
      </c>
      <c r="N59" s="5"/>
      <c r="O59" s="5"/>
    </row>
    <row r="60" spans="1:15" x14ac:dyDescent="0.35">
      <c r="A60" s="5">
        <v>45</v>
      </c>
      <c r="B60" s="8">
        <v>113</v>
      </c>
      <c r="C60" s="9" t="s">
        <v>160</v>
      </c>
      <c r="D60" s="9" t="s">
        <v>226</v>
      </c>
      <c r="E60" s="10">
        <v>115353</v>
      </c>
      <c r="F60" s="10" t="s">
        <v>161</v>
      </c>
      <c r="G60" s="5">
        <v>84</v>
      </c>
      <c r="H60" s="5">
        <v>86</v>
      </c>
      <c r="I60" s="5">
        <v>86</v>
      </c>
      <c r="J60" s="5">
        <v>84</v>
      </c>
      <c r="K60" s="5">
        <v>82</v>
      </c>
      <c r="L60" s="5">
        <v>88</v>
      </c>
      <c r="M60" s="5">
        <f t="shared" si="0"/>
        <v>510</v>
      </c>
      <c r="N60" s="5"/>
      <c r="O60" s="5"/>
    </row>
    <row r="61" spans="1:15" x14ac:dyDescent="0.35">
      <c r="A61" s="5">
        <v>46</v>
      </c>
      <c r="B61" s="8">
        <v>295</v>
      </c>
      <c r="C61" s="9" t="s">
        <v>196</v>
      </c>
      <c r="D61" s="9" t="s">
        <v>226</v>
      </c>
      <c r="E61" s="10">
        <v>30582</v>
      </c>
      <c r="F61" s="10" t="s">
        <v>16</v>
      </c>
      <c r="G61" s="5">
        <v>86</v>
      </c>
      <c r="H61" s="5">
        <v>83</v>
      </c>
      <c r="I61" s="5">
        <v>83</v>
      </c>
      <c r="J61" s="5">
        <v>91</v>
      </c>
      <c r="K61" s="5">
        <v>79</v>
      </c>
      <c r="L61" s="5">
        <v>87</v>
      </c>
      <c r="M61" s="5">
        <f t="shared" si="0"/>
        <v>509</v>
      </c>
      <c r="N61" s="5"/>
      <c r="O61" s="5"/>
    </row>
    <row r="62" spans="1:15" x14ac:dyDescent="0.35">
      <c r="A62" s="5">
        <v>47</v>
      </c>
      <c r="B62" s="8">
        <v>175</v>
      </c>
      <c r="C62" s="9" t="s">
        <v>169</v>
      </c>
      <c r="D62" s="9">
        <v>166</v>
      </c>
      <c r="E62" s="10">
        <v>114977</v>
      </c>
      <c r="F62" s="10" t="s">
        <v>19</v>
      </c>
      <c r="G62" s="5">
        <v>85</v>
      </c>
      <c r="H62" s="5">
        <v>85</v>
      </c>
      <c r="I62" s="5">
        <v>84</v>
      </c>
      <c r="J62" s="5">
        <v>81</v>
      </c>
      <c r="K62" s="5">
        <v>89</v>
      </c>
      <c r="L62" s="5">
        <v>84</v>
      </c>
      <c r="M62" s="5">
        <f t="shared" si="0"/>
        <v>508</v>
      </c>
      <c r="N62" s="5"/>
      <c r="O62" s="5"/>
    </row>
    <row r="63" spans="1:15" x14ac:dyDescent="0.35">
      <c r="A63" s="5">
        <v>48</v>
      </c>
      <c r="B63" s="8">
        <v>137</v>
      </c>
      <c r="C63" s="9" t="s">
        <v>27</v>
      </c>
      <c r="D63" s="9">
        <v>190</v>
      </c>
      <c r="E63" s="10">
        <v>100167</v>
      </c>
      <c r="F63" s="10" t="s">
        <v>28</v>
      </c>
      <c r="G63" s="5">
        <v>82</v>
      </c>
      <c r="H63" s="5">
        <v>90</v>
      </c>
      <c r="I63" s="5">
        <v>83</v>
      </c>
      <c r="J63" s="5">
        <v>87</v>
      </c>
      <c r="K63" s="5">
        <v>82</v>
      </c>
      <c r="L63" s="5">
        <v>83</v>
      </c>
      <c r="M63" s="5">
        <f t="shared" si="0"/>
        <v>507</v>
      </c>
      <c r="N63" s="5"/>
      <c r="O63" s="5"/>
    </row>
    <row r="64" spans="1:15" x14ac:dyDescent="0.35">
      <c r="A64" s="5">
        <v>49</v>
      </c>
      <c r="B64" s="8">
        <v>307</v>
      </c>
      <c r="C64" s="9" t="s">
        <v>201</v>
      </c>
      <c r="D64" s="9">
        <v>156</v>
      </c>
      <c r="E64" s="10">
        <v>112014</v>
      </c>
      <c r="F64" s="10" t="s">
        <v>13</v>
      </c>
      <c r="G64" s="5">
        <v>85</v>
      </c>
      <c r="H64" s="5">
        <v>83</v>
      </c>
      <c r="I64" s="5">
        <v>88</v>
      </c>
      <c r="J64" s="5">
        <v>84</v>
      </c>
      <c r="K64" s="5">
        <v>77</v>
      </c>
      <c r="L64" s="5">
        <v>85</v>
      </c>
      <c r="M64" s="5">
        <f t="shared" si="0"/>
        <v>502</v>
      </c>
      <c r="N64" s="5"/>
      <c r="O64" s="5"/>
    </row>
    <row r="65" spans="1:15" x14ac:dyDescent="0.35">
      <c r="A65" s="5">
        <v>50</v>
      </c>
      <c r="B65" s="8">
        <v>181</v>
      </c>
      <c r="C65" s="9" t="s">
        <v>171</v>
      </c>
      <c r="D65" s="9">
        <v>188</v>
      </c>
      <c r="E65" s="10">
        <v>115033</v>
      </c>
      <c r="F65" s="10" t="s">
        <v>77</v>
      </c>
      <c r="G65" s="5">
        <v>83</v>
      </c>
      <c r="H65" s="5">
        <v>85</v>
      </c>
      <c r="I65" s="5">
        <v>83</v>
      </c>
      <c r="J65" s="5">
        <v>87</v>
      </c>
      <c r="K65" s="5">
        <v>82</v>
      </c>
      <c r="L65" s="5">
        <v>82</v>
      </c>
      <c r="M65" s="5">
        <f t="shared" si="0"/>
        <v>502</v>
      </c>
      <c r="N65" s="5"/>
      <c r="O65" s="5"/>
    </row>
    <row r="66" spans="1:15" x14ac:dyDescent="0.35">
      <c r="A66" s="5">
        <v>51</v>
      </c>
      <c r="B66" s="8">
        <v>229</v>
      </c>
      <c r="C66" s="9" t="s">
        <v>180</v>
      </c>
      <c r="D66" s="9">
        <v>151</v>
      </c>
      <c r="E66" s="10">
        <v>115052</v>
      </c>
      <c r="F66" s="10" t="s">
        <v>163</v>
      </c>
      <c r="G66" s="5">
        <v>80</v>
      </c>
      <c r="H66" s="5">
        <v>84</v>
      </c>
      <c r="I66" s="5">
        <v>76</v>
      </c>
      <c r="J66" s="5">
        <v>86</v>
      </c>
      <c r="K66" s="5">
        <v>79</v>
      </c>
      <c r="L66" s="5">
        <v>92</v>
      </c>
      <c r="M66" s="5">
        <f t="shared" si="0"/>
        <v>497</v>
      </c>
      <c r="N66" s="5"/>
      <c r="O66" s="5"/>
    </row>
    <row r="67" spans="1:15" x14ac:dyDescent="0.35">
      <c r="A67" s="5">
        <v>52</v>
      </c>
      <c r="B67" s="8">
        <v>138</v>
      </c>
      <c r="C67" s="9" t="s">
        <v>166</v>
      </c>
      <c r="D67" s="9">
        <v>194</v>
      </c>
      <c r="E67" s="10">
        <v>114148</v>
      </c>
      <c r="F67" s="10" t="s">
        <v>13</v>
      </c>
      <c r="G67" s="5">
        <v>81</v>
      </c>
      <c r="H67" s="5">
        <v>76</v>
      </c>
      <c r="I67" s="5">
        <v>80</v>
      </c>
      <c r="J67" s="5">
        <v>81</v>
      </c>
      <c r="K67" s="5">
        <v>83</v>
      </c>
      <c r="L67" s="5">
        <v>81</v>
      </c>
      <c r="M67" s="5">
        <f t="shared" si="0"/>
        <v>482</v>
      </c>
      <c r="N67" s="5"/>
      <c r="O67" s="5"/>
    </row>
    <row r="68" spans="1:15" x14ac:dyDescent="0.35">
      <c r="A68" s="5">
        <v>53</v>
      </c>
      <c r="B68" s="8">
        <v>247</v>
      </c>
      <c r="C68" s="9" t="s">
        <v>186</v>
      </c>
      <c r="D68" s="9">
        <v>168</v>
      </c>
      <c r="E68" s="10">
        <v>113315</v>
      </c>
      <c r="F68" s="10" t="s">
        <v>13</v>
      </c>
      <c r="G68" s="5">
        <v>72</v>
      </c>
      <c r="H68" s="5">
        <v>75</v>
      </c>
      <c r="I68" s="5">
        <v>68</v>
      </c>
      <c r="J68" s="5">
        <v>75</v>
      </c>
      <c r="K68" s="5">
        <v>73</v>
      </c>
      <c r="L68" s="5">
        <v>81</v>
      </c>
      <c r="M68" s="5">
        <f t="shared" si="0"/>
        <v>444</v>
      </c>
      <c r="N68" s="5"/>
      <c r="O68" s="5"/>
    </row>
    <row r="69" spans="1:15" x14ac:dyDescent="0.35">
      <c r="B69" s="8"/>
      <c r="C69" s="9"/>
      <c r="D69" s="9"/>
      <c r="E69" s="10"/>
      <c r="F69" s="10"/>
      <c r="G69" s="5"/>
      <c r="H69" s="5"/>
      <c r="I69" s="5"/>
      <c r="J69" s="5"/>
      <c r="K69" s="5"/>
      <c r="L69" s="5"/>
      <c r="M69" s="5"/>
      <c r="N69" s="5"/>
      <c r="O69" s="5"/>
    </row>
  </sheetData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/>
  </sheetViews>
  <sheetFormatPr defaultColWidth="9.1796875" defaultRowHeight="15.5" x14ac:dyDescent="0.35"/>
  <cols>
    <col min="1" max="1" width="6" style="1" customWidth="1"/>
    <col min="2" max="2" width="7.81640625" style="1" bestFit="1" customWidth="1"/>
    <col min="3" max="3" width="27.54296875" style="1" bestFit="1" customWidth="1"/>
    <col min="4" max="4" width="5.1796875" style="1" hidden="1" customWidth="1"/>
    <col min="5" max="5" width="9" style="1" hidden="1" customWidth="1"/>
    <col min="6" max="6" width="5.81640625" style="1" bestFit="1" customWidth="1"/>
    <col min="7" max="9" width="3.81640625" style="1" bestFit="1" customWidth="1"/>
    <col min="10" max="10" width="5.1796875" style="1" bestFit="1" customWidth="1"/>
    <col min="11" max="12" width="3.81640625" style="1" bestFit="1" customWidth="1"/>
    <col min="13" max="13" width="6.7265625" style="1" bestFit="1" customWidth="1"/>
    <col min="14" max="15" width="7" style="1" bestFit="1" customWidth="1"/>
    <col min="16" max="16384" width="9.1796875" style="1"/>
  </cols>
  <sheetData>
    <row r="1" spans="1:15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2" customFormat="1" ht="20" x14ac:dyDescent="0.4">
      <c r="A2" s="11" t="s">
        <v>281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3" customFormat="1" x14ac:dyDescent="0.35">
      <c r="A4" s="6" t="s">
        <v>1</v>
      </c>
      <c r="B4" s="4"/>
      <c r="C4" s="4"/>
      <c r="D4" s="4"/>
      <c r="E4" s="4"/>
      <c r="F4" s="15" t="s">
        <v>249</v>
      </c>
      <c r="G4" s="4"/>
      <c r="H4" s="4"/>
      <c r="I4" s="4"/>
      <c r="J4" s="4"/>
      <c r="K4" s="4"/>
      <c r="L4" s="4"/>
      <c r="M4" s="4"/>
      <c r="N4" s="4"/>
      <c r="O4" s="16">
        <v>676.9</v>
      </c>
    </row>
    <row r="5" spans="1:15" s="3" customFormat="1" x14ac:dyDescent="0.35">
      <c r="A5" s="6" t="s">
        <v>2</v>
      </c>
      <c r="B5" s="4"/>
      <c r="C5" s="4"/>
      <c r="D5" s="4"/>
      <c r="E5" s="4"/>
      <c r="F5" s="15" t="s">
        <v>259</v>
      </c>
      <c r="G5" s="4"/>
      <c r="H5" s="4"/>
      <c r="I5" s="4"/>
      <c r="J5" s="4"/>
      <c r="K5" s="4"/>
      <c r="L5" s="4"/>
      <c r="M5" s="4"/>
      <c r="N5" s="4"/>
      <c r="O5" s="16">
        <v>675.2</v>
      </c>
    </row>
    <row r="6" spans="1:15" s="3" customFormat="1" x14ac:dyDescent="0.35">
      <c r="A6" s="6" t="s">
        <v>272</v>
      </c>
      <c r="B6" s="4"/>
      <c r="C6" s="4"/>
      <c r="D6" s="4"/>
      <c r="E6" s="4"/>
      <c r="F6" s="15" t="s">
        <v>260</v>
      </c>
      <c r="G6" s="4"/>
      <c r="H6" s="4"/>
      <c r="I6" s="4"/>
      <c r="J6" s="4"/>
      <c r="K6" s="4"/>
      <c r="L6" s="4"/>
      <c r="M6" s="4"/>
      <c r="N6" s="4"/>
      <c r="O6" s="16">
        <v>675</v>
      </c>
    </row>
    <row r="7" spans="1:15" s="3" customFormat="1" x14ac:dyDescent="0.35">
      <c r="A7" s="6"/>
      <c r="B7" s="4"/>
      <c r="C7" s="4"/>
      <c r="D7" s="4"/>
      <c r="E7" s="4"/>
      <c r="F7" s="15"/>
      <c r="G7" s="4"/>
      <c r="H7" s="4"/>
      <c r="I7" s="4"/>
      <c r="J7" s="4"/>
      <c r="K7" s="4"/>
      <c r="L7" s="4"/>
      <c r="M7" s="4"/>
      <c r="N7" s="4"/>
      <c r="O7" s="16"/>
    </row>
    <row r="8" spans="1:15" s="3" customFormat="1" x14ac:dyDescent="0.35">
      <c r="A8" s="6" t="s">
        <v>3</v>
      </c>
      <c r="B8" s="4"/>
      <c r="C8" s="4"/>
      <c r="D8" s="4"/>
      <c r="E8" s="4"/>
      <c r="F8" s="15" t="s">
        <v>261</v>
      </c>
      <c r="G8" s="4"/>
      <c r="H8" s="4"/>
      <c r="I8" s="4"/>
      <c r="J8" s="4"/>
      <c r="K8" s="4"/>
      <c r="L8" s="4"/>
      <c r="M8" s="4"/>
      <c r="N8" s="4"/>
      <c r="O8" s="16">
        <v>669.4</v>
      </c>
    </row>
    <row r="9" spans="1:15" s="3" customFormat="1" x14ac:dyDescent="0.35">
      <c r="A9" s="6" t="s">
        <v>2</v>
      </c>
      <c r="B9" s="4"/>
      <c r="C9" s="4"/>
      <c r="D9" s="4"/>
      <c r="E9" s="4"/>
      <c r="F9" s="15" t="s">
        <v>282</v>
      </c>
      <c r="G9" s="4"/>
      <c r="H9" s="4"/>
      <c r="I9" s="4"/>
      <c r="J9" s="4"/>
      <c r="K9" s="4"/>
      <c r="L9" s="4"/>
      <c r="M9" s="4"/>
      <c r="N9" s="4"/>
      <c r="O9" s="16">
        <v>647.9</v>
      </c>
    </row>
    <row r="10" spans="1:15" s="3" customFormat="1" x14ac:dyDescent="0.35">
      <c r="A10" s="6" t="s">
        <v>272</v>
      </c>
      <c r="B10" s="4"/>
      <c r="C10" s="4"/>
      <c r="D10" s="4"/>
      <c r="E10" s="4"/>
      <c r="F10" s="15" t="s">
        <v>283</v>
      </c>
      <c r="G10" s="4"/>
      <c r="H10" s="4"/>
      <c r="I10" s="4"/>
      <c r="J10" s="4"/>
      <c r="K10" s="4"/>
      <c r="L10" s="4"/>
      <c r="M10" s="4"/>
      <c r="N10" s="4"/>
      <c r="O10" s="16">
        <v>646.1</v>
      </c>
    </row>
    <row r="11" spans="1:15" s="3" customFormat="1" x14ac:dyDescent="0.35">
      <c r="A11" s="6"/>
      <c r="B11" s="4"/>
      <c r="C11" s="4"/>
      <c r="D11" s="4"/>
      <c r="E11" s="4"/>
      <c r="F11" s="15"/>
      <c r="G11" s="4"/>
      <c r="H11" s="4"/>
      <c r="I11" s="4"/>
      <c r="J11" s="4"/>
      <c r="K11" s="4"/>
      <c r="L11" s="4"/>
      <c r="M11" s="4"/>
      <c r="N11" s="4"/>
      <c r="O11" s="4"/>
    </row>
    <row r="12" spans="1:15" s="3" customFormat="1" x14ac:dyDescent="0.35">
      <c r="A12" s="6" t="s">
        <v>234</v>
      </c>
      <c r="B12" s="4"/>
      <c r="C12" s="4"/>
      <c r="D12" s="4"/>
      <c r="E12" s="4"/>
      <c r="F12" s="15" t="s">
        <v>248</v>
      </c>
      <c r="G12" s="4"/>
      <c r="H12" s="4"/>
      <c r="I12" s="4"/>
      <c r="J12" s="4"/>
      <c r="K12" s="4"/>
      <c r="L12" s="4"/>
      <c r="M12" s="4"/>
      <c r="N12" s="4"/>
      <c r="O12" s="4">
        <v>568</v>
      </c>
    </row>
    <row r="13" spans="1:15" s="3" customFormat="1" x14ac:dyDescent="0.35">
      <c r="A13" s="6" t="s">
        <v>5</v>
      </c>
      <c r="B13" s="4"/>
      <c r="C13" s="4"/>
      <c r="D13" s="4"/>
      <c r="E13" s="4"/>
      <c r="F13" s="15" t="s">
        <v>249</v>
      </c>
      <c r="G13" s="4"/>
      <c r="H13" s="4"/>
      <c r="I13" s="4"/>
      <c r="J13" s="4"/>
      <c r="K13" s="4"/>
      <c r="L13" s="4"/>
      <c r="M13" s="4"/>
      <c r="N13" s="4"/>
      <c r="O13" s="4">
        <v>578</v>
      </c>
    </row>
    <row r="14" spans="1:15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4" customFormat="1" x14ac:dyDescent="0.35">
      <c r="A15" s="4" t="s">
        <v>6</v>
      </c>
      <c r="B15" s="4" t="s">
        <v>7</v>
      </c>
      <c r="C15" s="6" t="s">
        <v>8</v>
      </c>
      <c r="D15" s="6" t="s">
        <v>11</v>
      </c>
      <c r="E15" s="4" t="s">
        <v>9</v>
      </c>
      <c r="F15" s="4" t="s">
        <v>10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229</v>
      </c>
      <c r="N15" s="4" t="s">
        <v>230</v>
      </c>
      <c r="O15" s="4" t="s">
        <v>280</v>
      </c>
    </row>
    <row r="16" spans="1:15" x14ac:dyDescent="0.35">
      <c r="A16" s="5">
        <v>1</v>
      </c>
      <c r="B16" s="8">
        <v>119</v>
      </c>
      <c r="C16" s="9" t="s">
        <v>164</v>
      </c>
      <c r="D16" s="9" t="s">
        <v>226</v>
      </c>
      <c r="E16" s="10">
        <v>14213</v>
      </c>
      <c r="F16" s="10" t="s">
        <v>227</v>
      </c>
      <c r="G16" s="5">
        <v>95</v>
      </c>
      <c r="H16" s="5">
        <v>95</v>
      </c>
      <c r="I16" s="5">
        <v>96</v>
      </c>
      <c r="J16" s="5">
        <v>97</v>
      </c>
      <c r="K16" s="5">
        <v>99</v>
      </c>
      <c r="L16" s="5">
        <v>96</v>
      </c>
      <c r="M16" s="5">
        <f t="shared" ref="M16:M71" si="0">SUM(G16:L16)</f>
        <v>578</v>
      </c>
      <c r="N16" s="13">
        <v>98.9</v>
      </c>
      <c r="O16" s="13">
        <f t="shared" ref="O16:O30" si="1">SUM(M16:N16)</f>
        <v>676.9</v>
      </c>
    </row>
    <row r="17" spans="1:15" x14ac:dyDescent="0.35">
      <c r="A17" s="5">
        <v>2</v>
      </c>
      <c r="B17" s="8">
        <v>109</v>
      </c>
      <c r="C17" s="9" t="s">
        <v>158</v>
      </c>
      <c r="D17" s="9" t="s">
        <v>226</v>
      </c>
      <c r="E17" s="10">
        <v>18794</v>
      </c>
      <c r="F17" s="10"/>
      <c r="G17" s="5">
        <v>96</v>
      </c>
      <c r="H17" s="5">
        <v>94</v>
      </c>
      <c r="I17" s="5">
        <v>95</v>
      </c>
      <c r="J17" s="5">
        <v>95</v>
      </c>
      <c r="K17" s="5">
        <v>97</v>
      </c>
      <c r="L17" s="5">
        <v>97</v>
      </c>
      <c r="M17" s="5">
        <f t="shared" si="0"/>
        <v>574</v>
      </c>
      <c r="N17" s="13">
        <v>101.2</v>
      </c>
      <c r="O17" s="13">
        <f t="shared" si="1"/>
        <v>675.2</v>
      </c>
    </row>
    <row r="18" spans="1:15" x14ac:dyDescent="0.35">
      <c r="A18" s="5">
        <v>3</v>
      </c>
      <c r="B18" s="8">
        <v>293</v>
      </c>
      <c r="C18" s="9" t="s">
        <v>195</v>
      </c>
      <c r="D18" s="9" t="s">
        <v>226</v>
      </c>
      <c r="E18" s="10">
        <v>958</v>
      </c>
      <c r="F18" s="10"/>
      <c r="G18" s="5">
        <v>96</v>
      </c>
      <c r="H18" s="5">
        <v>94</v>
      </c>
      <c r="I18" s="5">
        <v>98</v>
      </c>
      <c r="J18" s="5">
        <v>94</v>
      </c>
      <c r="K18" s="5">
        <v>96</v>
      </c>
      <c r="L18" s="5">
        <v>97</v>
      </c>
      <c r="M18" s="5">
        <f t="shared" si="0"/>
        <v>575</v>
      </c>
      <c r="N18" s="13">
        <v>100</v>
      </c>
      <c r="O18" s="13">
        <f t="shared" si="1"/>
        <v>675</v>
      </c>
    </row>
    <row r="19" spans="1:15" x14ac:dyDescent="0.35">
      <c r="A19" s="5">
        <v>4</v>
      </c>
      <c r="B19" s="8">
        <v>170</v>
      </c>
      <c r="C19" s="9" t="s">
        <v>168</v>
      </c>
      <c r="D19" s="9" t="s">
        <v>226</v>
      </c>
      <c r="E19" s="10">
        <v>31018</v>
      </c>
      <c r="F19" s="10"/>
      <c r="G19" s="5">
        <v>96</v>
      </c>
      <c r="H19" s="5">
        <v>97</v>
      </c>
      <c r="I19" s="5">
        <v>94</v>
      </c>
      <c r="J19" s="5">
        <v>98</v>
      </c>
      <c r="K19" s="5">
        <v>97</v>
      </c>
      <c r="L19" s="5">
        <v>90</v>
      </c>
      <c r="M19" s="5">
        <f t="shared" si="0"/>
        <v>572</v>
      </c>
      <c r="N19" s="13">
        <v>100.3</v>
      </c>
      <c r="O19" s="13">
        <f t="shared" si="1"/>
        <v>672.3</v>
      </c>
    </row>
    <row r="20" spans="1:15" x14ac:dyDescent="0.35">
      <c r="A20" s="5">
        <v>5</v>
      </c>
      <c r="B20" s="8">
        <v>298</v>
      </c>
      <c r="C20" s="9" t="s">
        <v>197</v>
      </c>
      <c r="D20" s="9" t="s">
        <v>226</v>
      </c>
      <c r="E20" s="10">
        <v>1052</v>
      </c>
      <c r="F20" s="10"/>
      <c r="G20" s="5">
        <v>97</v>
      </c>
      <c r="H20" s="5">
        <v>94</v>
      </c>
      <c r="I20" s="5">
        <v>96</v>
      </c>
      <c r="J20" s="5">
        <v>94</v>
      </c>
      <c r="K20" s="5">
        <v>97</v>
      </c>
      <c r="L20" s="5">
        <v>95</v>
      </c>
      <c r="M20" s="5">
        <f t="shared" si="0"/>
        <v>573</v>
      </c>
      <c r="N20" s="13">
        <v>99</v>
      </c>
      <c r="O20" s="13">
        <f t="shared" si="1"/>
        <v>672</v>
      </c>
    </row>
    <row r="21" spans="1:15" x14ac:dyDescent="0.35">
      <c r="A21" s="5">
        <v>6</v>
      </c>
      <c r="B21" s="8">
        <v>214</v>
      </c>
      <c r="C21" s="9" t="s">
        <v>179</v>
      </c>
      <c r="D21" s="9" t="s">
        <v>226</v>
      </c>
      <c r="E21" s="10">
        <v>16754</v>
      </c>
      <c r="F21" s="10" t="s">
        <v>228</v>
      </c>
      <c r="G21" s="5">
        <v>94</v>
      </c>
      <c r="H21" s="5">
        <v>94</v>
      </c>
      <c r="I21" s="5">
        <v>94</v>
      </c>
      <c r="J21" s="5">
        <v>98</v>
      </c>
      <c r="K21" s="5">
        <v>96</v>
      </c>
      <c r="L21" s="5">
        <v>93</v>
      </c>
      <c r="M21" s="5">
        <f t="shared" si="0"/>
        <v>569</v>
      </c>
      <c r="N21" s="13">
        <v>100.4</v>
      </c>
      <c r="O21" s="13">
        <f t="shared" si="1"/>
        <v>669.4</v>
      </c>
    </row>
    <row r="22" spans="1:15" x14ac:dyDescent="0.35">
      <c r="A22" s="5">
        <v>7</v>
      </c>
      <c r="B22" s="8">
        <v>310</v>
      </c>
      <c r="C22" s="9" t="s">
        <v>202</v>
      </c>
      <c r="D22" s="9">
        <v>204</v>
      </c>
      <c r="E22" s="10">
        <v>17591</v>
      </c>
      <c r="F22" s="10" t="s">
        <v>77</v>
      </c>
      <c r="G22" s="1">
        <v>95</v>
      </c>
      <c r="H22" s="1">
        <v>97</v>
      </c>
      <c r="I22" s="1">
        <v>92</v>
      </c>
      <c r="J22" s="1">
        <v>95</v>
      </c>
      <c r="K22" s="1">
        <v>98</v>
      </c>
      <c r="L22" s="1">
        <v>91</v>
      </c>
      <c r="M22" s="5">
        <f t="shared" si="0"/>
        <v>568</v>
      </c>
      <c r="N22" s="13">
        <v>99.2</v>
      </c>
      <c r="O22" s="13">
        <f t="shared" si="1"/>
        <v>667.2</v>
      </c>
    </row>
    <row r="23" spans="1:15" x14ac:dyDescent="0.35">
      <c r="A23" s="5">
        <v>8</v>
      </c>
      <c r="B23" s="8">
        <v>188</v>
      </c>
      <c r="C23" s="9" t="s">
        <v>174</v>
      </c>
      <c r="D23" s="9">
        <v>222</v>
      </c>
      <c r="E23" s="10">
        <v>28258</v>
      </c>
      <c r="F23" s="10"/>
      <c r="G23" s="5">
        <v>94</v>
      </c>
      <c r="H23" s="5">
        <v>96</v>
      </c>
      <c r="I23" s="5">
        <v>97</v>
      </c>
      <c r="J23" s="5">
        <v>93</v>
      </c>
      <c r="K23" s="5">
        <v>94</v>
      </c>
      <c r="L23" s="5">
        <v>91</v>
      </c>
      <c r="M23" s="5">
        <f t="shared" si="0"/>
        <v>565</v>
      </c>
      <c r="N23" s="13">
        <v>92</v>
      </c>
      <c r="O23" s="13">
        <f t="shared" si="1"/>
        <v>657</v>
      </c>
    </row>
    <row r="24" spans="1:15" x14ac:dyDescent="0.35">
      <c r="A24" s="5">
        <v>9</v>
      </c>
      <c r="B24" s="8">
        <v>263</v>
      </c>
      <c r="C24" s="9" t="s">
        <v>190</v>
      </c>
      <c r="D24" s="9">
        <v>181</v>
      </c>
      <c r="E24" s="10">
        <v>30325</v>
      </c>
      <c r="F24" s="10" t="s">
        <v>16</v>
      </c>
      <c r="G24" s="5">
        <v>94</v>
      </c>
      <c r="H24" s="5">
        <v>93</v>
      </c>
      <c r="I24" s="5">
        <v>88</v>
      </c>
      <c r="J24" s="5">
        <v>94</v>
      </c>
      <c r="K24" s="5">
        <v>93</v>
      </c>
      <c r="L24" s="5">
        <v>94</v>
      </c>
      <c r="M24" s="5">
        <f t="shared" si="0"/>
        <v>556</v>
      </c>
      <c r="N24" s="13">
        <v>91.9</v>
      </c>
      <c r="O24" s="13">
        <f t="shared" si="1"/>
        <v>647.9</v>
      </c>
    </row>
    <row r="25" spans="1:15" x14ac:dyDescent="0.35">
      <c r="A25" s="5">
        <v>10</v>
      </c>
      <c r="B25" s="8">
        <v>143</v>
      </c>
      <c r="C25" s="9" t="s">
        <v>167</v>
      </c>
      <c r="D25" s="9">
        <v>894</v>
      </c>
      <c r="E25" s="10">
        <v>30541</v>
      </c>
      <c r="F25" s="10" t="s">
        <v>228</v>
      </c>
      <c r="G25" s="5">
        <v>91</v>
      </c>
      <c r="H25" s="5">
        <v>92</v>
      </c>
      <c r="I25" s="5">
        <v>92</v>
      </c>
      <c r="J25" s="5">
        <v>94</v>
      </c>
      <c r="K25" s="5">
        <v>89</v>
      </c>
      <c r="L25" s="5">
        <v>90</v>
      </c>
      <c r="M25" s="5">
        <f t="shared" si="0"/>
        <v>548</v>
      </c>
      <c r="N25" s="13">
        <v>98.1</v>
      </c>
      <c r="O25" s="13">
        <f t="shared" si="1"/>
        <v>646.1</v>
      </c>
    </row>
    <row r="26" spans="1:15" x14ac:dyDescent="0.35">
      <c r="A26" s="5">
        <v>11</v>
      </c>
      <c r="B26" s="8">
        <v>259</v>
      </c>
      <c r="C26" s="9" t="s">
        <v>75</v>
      </c>
      <c r="D26" s="9">
        <v>180</v>
      </c>
      <c r="E26" s="10">
        <v>14130</v>
      </c>
      <c r="F26" s="10" t="s">
        <v>16</v>
      </c>
      <c r="G26" s="5">
        <v>86</v>
      </c>
      <c r="H26" s="5">
        <v>91</v>
      </c>
      <c r="I26" s="5">
        <v>96</v>
      </c>
      <c r="J26" s="5">
        <v>88</v>
      </c>
      <c r="K26" s="5">
        <v>94</v>
      </c>
      <c r="L26" s="5">
        <v>95</v>
      </c>
      <c r="M26" s="5">
        <f t="shared" si="0"/>
        <v>550</v>
      </c>
      <c r="N26" s="13">
        <v>95.4</v>
      </c>
      <c r="O26" s="13">
        <f t="shared" si="1"/>
        <v>645.4</v>
      </c>
    </row>
    <row r="27" spans="1:15" x14ac:dyDescent="0.35">
      <c r="A27" s="5">
        <v>12</v>
      </c>
      <c r="B27" s="8">
        <v>238</v>
      </c>
      <c r="C27" s="9" t="s">
        <v>182</v>
      </c>
      <c r="D27" s="9">
        <v>179</v>
      </c>
      <c r="E27" s="10">
        <v>30625</v>
      </c>
      <c r="F27" s="10" t="s">
        <v>228</v>
      </c>
      <c r="G27" s="5">
        <v>94</v>
      </c>
      <c r="H27" s="5">
        <v>91</v>
      </c>
      <c r="I27" s="5">
        <v>91</v>
      </c>
      <c r="J27" s="5">
        <v>92</v>
      </c>
      <c r="K27" s="5">
        <v>86</v>
      </c>
      <c r="L27" s="5">
        <v>91</v>
      </c>
      <c r="M27" s="5">
        <f t="shared" si="0"/>
        <v>545</v>
      </c>
      <c r="N27" s="13">
        <v>94</v>
      </c>
      <c r="O27" s="13">
        <f t="shared" si="1"/>
        <v>639</v>
      </c>
    </row>
    <row r="28" spans="1:15" x14ac:dyDescent="0.35">
      <c r="A28" s="5">
        <v>13</v>
      </c>
      <c r="B28" s="8">
        <v>306</v>
      </c>
      <c r="C28" s="9" t="s">
        <v>200</v>
      </c>
      <c r="D28" s="9">
        <v>203</v>
      </c>
      <c r="E28" s="10">
        <v>112013</v>
      </c>
      <c r="F28" s="10" t="s">
        <v>16</v>
      </c>
      <c r="G28" s="5">
        <v>92</v>
      </c>
      <c r="H28" s="5">
        <v>97</v>
      </c>
      <c r="I28" s="5">
        <v>90</v>
      </c>
      <c r="J28" s="5">
        <v>90</v>
      </c>
      <c r="K28" s="5">
        <v>88</v>
      </c>
      <c r="L28" s="5">
        <v>83</v>
      </c>
      <c r="M28" s="5">
        <f t="shared" si="0"/>
        <v>540</v>
      </c>
      <c r="N28" s="13">
        <v>94.2</v>
      </c>
      <c r="O28" s="13">
        <f t="shared" si="1"/>
        <v>634.20000000000005</v>
      </c>
    </row>
    <row r="29" spans="1:15" x14ac:dyDescent="0.35">
      <c r="A29" s="5">
        <v>14</v>
      </c>
      <c r="B29" s="8">
        <v>244</v>
      </c>
      <c r="C29" s="9" t="s">
        <v>184</v>
      </c>
      <c r="D29" s="9">
        <v>260</v>
      </c>
      <c r="E29" s="10">
        <v>31731</v>
      </c>
      <c r="F29" s="10" t="s">
        <v>16</v>
      </c>
      <c r="G29" s="5">
        <v>88</v>
      </c>
      <c r="H29" s="5">
        <v>84</v>
      </c>
      <c r="I29" s="5">
        <v>95</v>
      </c>
      <c r="J29" s="5">
        <v>86</v>
      </c>
      <c r="K29" s="5">
        <v>87</v>
      </c>
      <c r="L29" s="5">
        <v>87</v>
      </c>
      <c r="M29" s="5">
        <f t="shared" si="0"/>
        <v>527</v>
      </c>
      <c r="N29" s="13">
        <v>89</v>
      </c>
      <c r="O29" s="13">
        <f t="shared" si="1"/>
        <v>616</v>
      </c>
    </row>
    <row r="30" spans="1:15" x14ac:dyDescent="0.35">
      <c r="A30" s="5">
        <v>15</v>
      </c>
      <c r="B30" s="8">
        <v>295</v>
      </c>
      <c r="C30" s="9" t="s">
        <v>196</v>
      </c>
      <c r="D30" s="9">
        <v>238</v>
      </c>
      <c r="E30" s="10">
        <v>30582</v>
      </c>
      <c r="F30" s="10" t="s">
        <v>16</v>
      </c>
      <c r="G30" s="5">
        <v>86</v>
      </c>
      <c r="H30" s="5">
        <v>92</v>
      </c>
      <c r="I30" s="5">
        <v>91</v>
      </c>
      <c r="J30" s="5">
        <v>81</v>
      </c>
      <c r="K30" s="5">
        <v>85</v>
      </c>
      <c r="L30" s="5">
        <v>87</v>
      </c>
      <c r="M30" s="5">
        <f t="shared" si="0"/>
        <v>522</v>
      </c>
      <c r="N30" s="13">
        <v>87.2</v>
      </c>
      <c r="O30" s="13">
        <f t="shared" si="1"/>
        <v>609.20000000000005</v>
      </c>
    </row>
    <row r="31" spans="1:15" x14ac:dyDescent="0.35">
      <c r="A31" s="5">
        <v>16</v>
      </c>
      <c r="B31" s="8">
        <v>313</v>
      </c>
      <c r="C31" s="9" t="s">
        <v>204</v>
      </c>
      <c r="D31" s="9">
        <v>873</v>
      </c>
      <c r="E31" s="10" t="s">
        <v>132</v>
      </c>
      <c r="F31" s="10"/>
      <c r="G31" s="5">
        <v>95</v>
      </c>
      <c r="H31" s="5">
        <v>96</v>
      </c>
      <c r="I31" s="5">
        <v>96</v>
      </c>
      <c r="J31" s="5">
        <v>92</v>
      </c>
      <c r="K31" s="5">
        <v>93</v>
      </c>
      <c r="L31" s="5">
        <v>92</v>
      </c>
      <c r="M31" s="5">
        <f t="shared" si="0"/>
        <v>564</v>
      </c>
      <c r="N31" s="13"/>
      <c r="O31" s="13"/>
    </row>
    <row r="32" spans="1:15" x14ac:dyDescent="0.35">
      <c r="A32" s="5">
        <v>17</v>
      </c>
      <c r="B32" s="8">
        <v>320</v>
      </c>
      <c r="C32" s="9" t="s">
        <v>236</v>
      </c>
      <c r="D32" s="9">
        <v>146</v>
      </c>
      <c r="E32" s="12">
        <v>14354</v>
      </c>
      <c r="F32" s="10"/>
      <c r="G32" s="5">
        <v>94</v>
      </c>
      <c r="H32" s="5">
        <v>93</v>
      </c>
      <c r="I32" s="5">
        <v>92</v>
      </c>
      <c r="J32" s="5">
        <v>94</v>
      </c>
      <c r="K32" s="5">
        <v>95</v>
      </c>
      <c r="L32" s="5">
        <v>93</v>
      </c>
      <c r="M32" s="5">
        <f t="shared" si="0"/>
        <v>561</v>
      </c>
      <c r="N32" s="13"/>
      <c r="O32" s="13"/>
    </row>
    <row r="33" spans="1:15" x14ac:dyDescent="0.35">
      <c r="A33" s="5">
        <v>18</v>
      </c>
      <c r="B33" s="8">
        <v>269</v>
      </c>
      <c r="C33" s="9" t="s">
        <v>192</v>
      </c>
      <c r="D33" s="9">
        <v>174</v>
      </c>
      <c r="E33" s="12">
        <v>115903</v>
      </c>
      <c r="F33" s="10"/>
      <c r="G33" s="5">
        <v>85</v>
      </c>
      <c r="H33" s="5">
        <v>93</v>
      </c>
      <c r="I33" s="5">
        <v>93</v>
      </c>
      <c r="J33" s="5">
        <v>94</v>
      </c>
      <c r="K33" s="5">
        <v>96</v>
      </c>
      <c r="L33" s="5">
        <v>99</v>
      </c>
      <c r="M33" s="5">
        <f t="shared" si="0"/>
        <v>560</v>
      </c>
      <c r="N33" s="13"/>
      <c r="O33" s="13"/>
    </row>
    <row r="34" spans="1:15" x14ac:dyDescent="0.35">
      <c r="A34" s="5">
        <v>19</v>
      </c>
      <c r="B34" s="8">
        <v>318</v>
      </c>
      <c r="C34" s="9" t="s">
        <v>284</v>
      </c>
      <c r="D34" s="9">
        <v>173</v>
      </c>
      <c r="E34" s="12">
        <v>100318</v>
      </c>
      <c r="F34" s="10"/>
      <c r="G34" s="5">
        <v>95</v>
      </c>
      <c r="H34" s="5">
        <v>91</v>
      </c>
      <c r="I34" s="5">
        <v>96</v>
      </c>
      <c r="J34" s="5">
        <v>95</v>
      </c>
      <c r="K34" s="5">
        <v>93</v>
      </c>
      <c r="L34" s="5">
        <v>90</v>
      </c>
      <c r="M34" s="5">
        <f t="shared" si="0"/>
        <v>560</v>
      </c>
      <c r="N34" s="13"/>
      <c r="O34" s="13"/>
    </row>
    <row r="35" spans="1:15" x14ac:dyDescent="0.35">
      <c r="A35" s="5">
        <v>20</v>
      </c>
      <c r="B35" s="8">
        <v>101</v>
      </c>
      <c r="C35" s="9" t="s">
        <v>157</v>
      </c>
      <c r="D35" s="9">
        <v>206</v>
      </c>
      <c r="E35" s="10">
        <v>31533</v>
      </c>
      <c r="F35" s="10" t="s">
        <v>77</v>
      </c>
      <c r="G35" s="5">
        <v>94</v>
      </c>
      <c r="H35" s="5">
        <v>96</v>
      </c>
      <c r="I35" s="5">
        <v>92</v>
      </c>
      <c r="J35" s="5">
        <v>93</v>
      </c>
      <c r="K35" s="5">
        <v>93</v>
      </c>
      <c r="L35" s="5">
        <v>91</v>
      </c>
      <c r="M35" s="5">
        <f t="shared" si="0"/>
        <v>559</v>
      </c>
      <c r="N35" s="13"/>
      <c r="O35" s="13"/>
    </row>
    <row r="36" spans="1:15" x14ac:dyDescent="0.35">
      <c r="A36" s="5">
        <v>21</v>
      </c>
      <c r="B36" s="8">
        <v>111</v>
      </c>
      <c r="C36" s="9" t="s">
        <v>159</v>
      </c>
      <c r="D36" s="9">
        <v>192</v>
      </c>
      <c r="E36" s="10">
        <v>25674</v>
      </c>
      <c r="F36" s="10" t="s">
        <v>227</v>
      </c>
      <c r="G36" s="5">
        <v>93</v>
      </c>
      <c r="H36" s="5">
        <v>96</v>
      </c>
      <c r="I36" s="5">
        <v>91</v>
      </c>
      <c r="J36" s="5">
        <v>95</v>
      </c>
      <c r="K36" s="5">
        <v>89</v>
      </c>
      <c r="L36" s="5">
        <v>93</v>
      </c>
      <c r="M36" s="5">
        <f t="shared" si="0"/>
        <v>557</v>
      </c>
      <c r="N36" s="13"/>
      <c r="O36" s="13"/>
    </row>
    <row r="37" spans="1:15" x14ac:dyDescent="0.35">
      <c r="A37" s="5">
        <v>22</v>
      </c>
      <c r="B37" s="8">
        <v>248</v>
      </c>
      <c r="C37" s="9" t="s">
        <v>187</v>
      </c>
      <c r="D37" s="9">
        <v>175</v>
      </c>
      <c r="E37" s="10">
        <v>16753</v>
      </c>
      <c r="F37" s="10" t="s">
        <v>227</v>
      </c>
      <c r="G37" s="5">
        <v>95</v>
      </c>
      <c r="H37" s="5">
        <v>90</v>
      </c>
      <c r="I37" s="5">
        <v>94</v>
      </c>
      <c r="J37" s="5">
        <v>90</v>
      </c>
      <c r="K37" s="5">
        <v>96</v>
      </c>
      <c r="L37" s="5">
        <v>92</v>
      </c>
      <c r="M37" s="5">
        <f t="shared" si="0"/>
        <v>557</v>
      </c>
      <c r="N37" s="13"/>
      <c r="O37" s="13"/>
    </row>
    <row r="38" spans="1:15" x14ac:dyDescent="0.35">
      <c r="A38" s="5">
        <v>23</v>
      </c>
      <c r="B38" s="8">
        <v>195</v>
      </c>
      <c r="C38" s="9" t="s">
        <v>175</v>
      </c>
      <c r="D38" s="9">
        <v>172</v>
      </c>
      <c r="E38" s="10">
        <v>12905</v>
      </c>
      <c r="F38" s="10"/>
      <c r="G38" s="5">
        <v>93</v>
      </c>
      <c r="H38" s="5">
        <v>93</v>
      </c>
      <c r="I38" s="5">
        <v>90</v>
      </c>
      <c r="J38" s="5">
        <v>92</v>
      </c>
      <c r="K38" s="5">
        <v>91</v>
      </c>
      <c r="L38" s="5">
        <v>97</v>
      </c>
      <c r="M38" s="5">
        <f t="shared" si="0"/>
        <v>556</v>
      </c>
      <c r="N38" s="13"/>
      <c r="O38" s="13"/>
    </row>
    <row r="39" spans="1:15" x14ac:dyDescent="0.35">
      <c r="A39" s="5">
        <v>24</v>
      </c>
      <c r="B39" s="8">
        <v>187</v>
      </c>
      <c r="C39" s="9" t="s">
        <v>173</v>
      </c>
      <c r="D39" s="9">
        <v>177</v>
      </c>
      <c r="E39" s="10">
        <v>13939</v>
      </c>
      <c r="F39" s="10" t="s">
        <v>77</v>
      </c>
      <c r="G39" s="5">
        <v>97</v>
      </c>
      <c r="H39" s="5">
        <v>93</v>
      </c>
      <c r="I39" s="5">
        <v>90</v>
      </c>
      <c r="J39" s="5">
        <v>92</v>
      </c>
      <c r="K39" s="5">
        <v>95</v>
      </c>
      <c r="L39" s="5">
        <v>89</v>
      </c>
      <c r="M39" s="5">
        <f t="shared" si="0"/>
        <v>556</v>
      </c>
      <c r="N39" s="13"/>
      <c r="O39" s="13"/>
    </row>
    <row r="40" spans="1:15" x14ac:dyDescent="0.35">
      <c r="A40" s="5">
        <v>25</v>
      </c>
      <c r="B40" s="8">
        <v>183</v>
      </c>
      <c r="C40" s="9" t="s">
        <v>172</v>
      </c>
      <c r="D40" s="9" t="s">
        <v>226</v>
      </c>
      <c r="E40" s="10">
        <v>25030</v>
      </c>
      <c r="F40" s="10" t="s">
        <v>161</v>
      </c>
      <c r="G40" s="5">
        <v>89</v>
      </c>
      <c r="H40" s="5">
        <v>92</v>
      </c>
      <c r="I40" s="5">
        <v>90</v>
      </c>
      <c r="J40" s="5">
        <v>96</v>
      </c>
      <c r="K40" s="5">
        <v>94</v>
      </c>
      <c r="L40" s="5">
        <v>94</v>
      </c>
      <c r="M40" s="5">
        <f t="shared" si="0"/>
        <v>555</v>
      </c>
      <c r="N40" s="13"/>
      <c r="O40" s="13"/>
    </row>
    <row r="41" spans="1:15" x14ac:dyDescent="0.35">
      <c r="A41" s="5">
        <v>26</v>
      </c>
      <c r="B41" s="8">
        <v>301</v>
      </c>
      <c r="C41" s="9" t="s">
        <v>198</v>
      </c>
      <c r="D41" s="9">
        <v>215</v>
      </c>
      <c r="E41" s="10">
        <v>13273</v>
      </c>
      <c r="F41" s="10"/>
      <c r="G41" s="5">
        <v>89</v>
      </c>
      <c r="H41" s="5">
        <v>94</v>
      </c>
      <c r="I41" s="5">
        <v>94</v>
      </c>
      <c r="J41" s="5">
        <v>88</v>
      </c>
      <c r="K41" s="5">
        <v>92</v>
      </c>
      <c r="L41" s="5">
        <v>94</v>
      </c>
      <c r="M41" s="5">
        <f t="shared" si="0"/>
        <v>551</v>
      </c>
      <c r="N41" s="13"/>
      <c r="O41" s="13"/>
    </row>
    <row r="42" spans="1:15" x14ac:dyDescent="0.35">
      <c r="A42" s="5">
        <v>27</v>
      </c>
      <c r="B42" s="8">
        <v>264</v>
      </c>
      <c r="C42" s="9" t="s">
        <v>191</v>
      </c>
      <c r="D42" s="9">
        <v>210</v>
      </c>
      <c r="E42" s="10">
        <v>13139</v>
      </c>
      <c r="F42" s="10"/>
      <c r="G42" s="5">
        <v>91</v>
      </c>
      <c r="H42" s="5">
        <v>92</v>
      </c>
      <c r="I42" s="5">
        <v>92</v>
      </c>
      <c r="J42" s="5">
        <v>91</v>
      </c>
      <c r="K42" s="5">
        <v>91</v>
      </c>
      <c r="L42" s="5">
        <v>94</v>
      </c>
      <c r="M42" s="5">
        <f t="shared" si="0"/>
        <v>551</v>
      </c>
      <c r="N42" s="13"/>
      <c r="O42" s="13"/>
    </row>
    <row r="43" spans="1:15" x14ac:dyDescent="0.35">
      <c r="A43" s="5">
        <v>28</v>
      </c>
      <c r="B43" s="8">
        <v>265</v>
      </c>
      <c r="C43" s="9" t="s">
        <v>285</v>
      </c>
      <c r="D43" s="9">
        <v>214</v>
      </c>
      <c r="E43" s="10">
        <v>24381</v>
      </c>
      <c r="F43" s="10" t="s">
        <v>77</v>
      </c>
      <c r="G43" s="5">
        <v>90</v>
      </c>
      <c r="H43" s="5">
        <v>94</v>
      </c>
      <c r="I43" s="5">
        <v>91</v>
      </c>
      <c r="J43" s="5">
        <v>94</v>
      </c>
      <c r="K43" s="5">
        <v>94</v>
      </c>
      <c r="L43" s="5">
        <v>88</v>
      </c>
      <c r="M43" s="5">
        <f t="shared" si="0"/>
        <v>551</v>
      </c>
      <c r="N43" s="13"/>
      <c r="O43" s="13"/>
    </row>
    <row r="44" spans="1:15" x14ac:dyDescent="0.35">
      <c r="A44" s="5">
        <v>29</v>
      </c>
      <c r="B44" s="8">
        <v>209</v>
      </c>
      <c r="C44" s="9" t="s">
        <v>177</v>
      </c>
      <c r="D44" s="9">
        <v>236</v>
      </c>
      <c r="E44" s="10">
        <v>17054</v>
      </c>
      <c r="F44" s="10" t="s">
        <v>28</v>
      </c>
      <c r="G44" s="5">
        <v>90</v>
      </c>
      <c r="H44" s="5">
        <v>95</v>
      </c>
      <c r="I44" s="5">
        <v>92</v>
      </c>
      <c r="J44" s="5">
        <v>92</v>
      </c>
      <c r="K44" s="5">
        <v>88</v>
      </c>
      <c r="L44" s="5">
        <v>92</v>
      </c>
      <c r="M44" s="5">
        <f t="shared" si="0"/>
        <v>549</v>
      </c>
      <c r="N44" s="13"/>
      <c r="O44" s="13"/>
    </row>
    <row r="45" spans="1:15" x14ac:dyDescent="0.35">
      <c r="A45" s="5">
        <v>30</v>
      </c>
      <c r="B45" s="8">
        <v>262</v>
      </c>
      <c r="C45" s="9" t="s">
        <v>189</v>
      </c>
      <c r="D45" s="9">
        <v>197</v>
      </c>
      <c r="E45" s="10">
        <v>13537</v>
      </c>
      <c r="F45" s="10"/>
      <c r="G45" s="5">
        <v>94</v>
      </c>
      <c r="H45" s="5">
        <v>93</v>
      </c>
      <c r="I45" s="5">
        <v>91</v>
      </c>
      <c r="J45" s="5">
        <v>91</v>
      </c>
      <c r="K45" s="5">
        <v>91</v>
      </c>
      <c r="L45" s="5">
        <v>89</v>
      </c>
      <c r="M45" s="5">
        <f t="shared" si="0"/>
        <v>549</v>
      </c>
      <c r="N45" s="13"/>
      <c r="O45" s="13"/>
    </row>
    <row r="46" spans="1:15" x14ac:dyDescent="0.35">
      <c r="A46" s="5">
        <v>31</v>
      </c>
      <c r="B46" s="8">
        <v>305</v>
      </c>
      <c r="C46" s="9" t="s">
        <v>199</v>
      </c>
      <c r="D46" s="9">
        <v>191</v>
      </c>
      <c r="E46" s="10">
        <v>9344</v>
      </c>
      <c r="F46" s="10" t="s">
        <v>77</v>
      </c>
      <c r="G46" s="5">
        <v>89</v>
      </c>
      <c r="H46" s="5">
        <v>91</v>
      </c>
      <c r="I46" s="5">
        <v>95</v>
      </c>
      <c r="J46" s="5">
        <v>93</v>
      </c>
      <c r="K46" s="5">
        <v>91</v>
      </c>
      <c r="L46" s="5">
        <v>89</v>
      </c>
      <c r="M46" s="5">
        <f t="shared" si="0"/>
        <v>548</v>
      </c>
      <c r="N46" s="13"/>
      <c r="O46" s="13"/>
    </row>
    <row r="47" spans="1:15" x14ac:dyDescent="0.35">
      <c r="A47" s="5">
        <v>32</v>
      </c>
      <c r="B47" s="8">
        <v>314</v>
      </c>
      <c r="C47" s="9" t="s">
        <v>205</v>
      </c>
      <c r="D47" s="9">
        <v>218</v>
      </c>
      <c r="E47" s="12">
        <v>31606</v>
      </c>
      <c r="F47" s="10" t="s">
        <v>227</v>
      </c>
      <c r="G47" s="5">
        <v>92</v>
      </c>
      <c r="H47" s="5">
        <v>92</v>
      </c>
      <c r="I47" s="5">
        <v>90</v>
      </c>
      <c r="J47" s="5">
        <v>90</v>
      </c>
      <c r="K47" s="5">
        <v>90</v>
      </c>
      <c r="L47" s="5">
        <v>92</v>
      </c>
      <c r="M47" s="5">
        <f t="shared" si="0"/>
        <v>546</v>
      </c>
      <c r="N47" s="13"/>
      <c r="O47" s="13"/>
    </row>
    <row r="48" spans="1:15" x14ac:dyDescent="0.35">
      <c r="A48" s="5">
        <v>33</v>
      </c>
      <c r="B48" s="8">
        <v>206</v>
      </c>
      <c r="C48" s="9" t="s">
        <v>176</v>
      </c>
      <c r="D48" s="9">
        <v>225</v>
      </c>
      <c r="E48" s="10">
        <v>28720</v>
      </c>
      <c r="F48" s="10" t="s">
        <v>163</v>
      </c>
      <c r="G48" s="5">
        <v>89</v>
      </c>
      <c r="H48" s="5">
        <v>90</v>
      </c>
      <c r="I48" s="5">
        <v>93</v>
      </c>
      <c r="J48" s="5">
        <v>89</v>
      </c>
      <c r="K48" s="5">
        <v>91</v>
      </c>
      <c r="L48" s="5">
        <v>93</v>
      </c>
      <c r="M48" s="5">
        <f t="shared" si="0"/>
        <v>545</v>
      </c>
      <c r="N48" s="13"/>
      <c r="O48" s="13"/>
    </row>
    <row r="49" spans="1:15" x14ac:dyDescent="0.35">
      <c r="A49" s="5">
        <v>34</v>
      </c>
      <c r="B49" s="8">
        <v>250</v>
      </c>
      <c r="C49" s="9" t="s">
        <v>188</v>
      </c>
      <c r="D49" s="9">
        <v>186</v>
      </c>
      <c r="E49" s="10">
        <v>12693</v>
      </c>
      <c r="F49" s="10" t="s">
        <v>77</v>
      </c>
      <c r="G49" s="5">
        <v>88</v>
      </c>
      <c r="H49" s="5">
        <v>93</v>
      </c>
      <c r="I49" s="5">
        <v>92</v>
      </c>
      <c r="J49" s="5">
        <v>90</v>
      </c>
      <c r="K49" s="5">
        <v>90</v>
      </c>
      <c r="L49" s="5">
        <v>92</v>
      </c>
      <c r="M49" s="5">
        <f t="shared" si="0"/>
        <v>545</v>
      </c>
      <c r="N49" s="13"/>
      <c r="O49" s="13"/>
    </row>
    <row r="50" spans="1:15" x14ac:dyDescent="0.35">
      <c r="A50" s="5">
        <v>35</v>
      </c>
      <c r="B50" s="8">
        <v>315</v>
      </c>
      <c r="C50" s="9" t="s">
        <v>206</v>
      </c>
      <c r="D50" s="9">
        <v>216</v>
      </c>
      <c r="E50" s="12">
        <v>29519</v>
      </c>
      <c r="F50" s="10"/>
      <c r="G50" s="5">
        <v>87</v>
      </c>
      <c r="H50" s="5">
        <v>89</v>
      </c>
      <c r="I50" s="5">
        <v>95</v>
      </c>
      <c r="J50" s="5">
        <v>94</v>
      </c>
      <c r="K50" s="5">
        <v>90</v>
      </c>
      <c r="L50" s="5">
        <v>88</v>
      </c>
      <c r="M50" s="5">
        <f t="shared" si="0"/>
        <v>543</v>
      </c>
      <c r="N50" s="13"/>
      <c r="O50" s="13"/>
    </row>
    <row r="51" spans="1:15" x14ac:dyDescent="0.35">
      <c r="A51" s="5">
        <v>36</v>
      </c>
      <c r="B51" s="8">
        <v>316</v>
      </c>
      <c r="C51" s="9" t="s">
        <v>286</v>
      </c>
      <c r="D51" s="9">
        <v>198</v>
      </c>
      <c r="E51" s="12">
        <v>12877</v>
      </c>
      <c r="F51" s="10"/>
      <c r="G51" s="5">
        <v>89</v>
      </c>
      <c r="H51" s="5">
        <v>87</v>
      </c>
      <c r="I51" s="5">
        <v>90</v>
      </c>
      <c r="J51" s="5">
        <v>92</v>
      </c>
      <c r="K51" s="5">
        <v>93</v>
      </c>
      <c r="L51" s="5">
        <v>91</v>
      </c>
      <c r="M51" s="5">
        <f t="shared" si="0"/>
        <v>542</v>
      </c>
      <c r="N51" s="13"/>
      <c r="O51" s="13"/>
    </row>
    <row r="52" spans="1:15" x14ac:dyDescent="0.35">
      <c r="A52" s="5">
        <v>37</v>
      </c>
      <c r="B52" s="8">
        <v>213</v>
      </c>
      <c r="C52" s="9" t="s">
        <v>178</v>
      </c>
      <c r="D52" s="9">
        <v>272</v>
      </c>
      <c r="E52" s="10">
        <v>27981</v>
      </c>
      <c r="F52" s="10" t="s">
        <v>163</v>
      </c>
      <c r="G52" s="5">
        <v>88</v>
      </c>
      <c r="H52" s="5">
        <v>89</v>
      </c>
      <c r="I52" s="5">
        <v>93</v>
      </c>
      <c r="J52" s="5">
        <v>85</v>
      </c>
      <c r="K52" s="5">
        <v>90</v>
      </c>
      <c r="L52" s="5">
        <v>91</v>
      </c>
      <c r="M52" s="5">
        <f t="shared" si="0"/>
        <v>536</v>
      </c>
      <c r="N52" s="13"/>
      <c r="O52" s="13"/>
    </row>
    <row r="53" spans="1:15" x14ac:dyDescent="0.35">
      <c r="A53" s="5">
        <v>38</v>
      </c>
      <c r="B53" s="8">
        <v>131</v>
      </c>
      <c r="C53" s="9" t="s">
        <v>165</v>
      </c>
      <c r="D53" s="9">
        <v>261</v>
      </c>
      <c r="E53" s="10">
        <v>31377</v>
      </c>
      <c r="F53" s="10" t="s">
        <v>77</v>
      </c>
      <c r="G53" s="5">
        <v>86</v>
      </c>
      <c r="H53" s="5">
        <v>93</v>
      </c>
      <c r="I53" s="5">
        <v>85</v>
      </c>
      <c r="J53" s="5">
        <v>86</v>
      </c>
      <c r="K53" s="5">
        <v>90</v>
      </c>
      <c r="L53" s="5">
        <v>90</v>
      </c>
      <c r="M53" s="5">
        <f t="shared" si="0"/>
        <v>530</v>
      </c>
      <c r="N53" s="13"/>
      <c r="O53" s="13"/>
    </row>
    <row r="54" spans="1:15" x14ac:dyDescent="0.35">
      <c r="A54" s="5">
        <v>39</v>
      </c>
      <c r="B54" s="8">
        <v>234</v>
      </c>
      <c r="C54" s="9" t="s">
        <v>181</v>
      </c>
      <c r="D54" s="9">
        <v>273</v>
      </c>
      <c r="E54" s="10">
        <v>15807</v>
      </c>
      <c r="F54" s="10" t="s">
        <v>77</v>
      </c>
      <c r="G54" s="5">
        <v>85</v>
      </c>
      <c r="H54" s="5">
        <v>87</v>
      </c>
      <c r="I54" s="5">
        <v>91</v>
      </c>
      <c r="J54" s="5">
        <v>90</v>
      </c>
      <c r="K54" s="5">
        <v>90</v>
      </c>
      <c r="L54" s="5">
        <v>87</v>
      </c>
      <c r="M54" s="5">
        <f t="shared" si="0"/>
        <v>530</v>
      </c>
      <c r="N54" s="13"/>
      <c r="O54" s="13"/>
    </row>
    <row r="55" spans="1:15" x14ac:dyDescent="0.35">
      <c r="A55" s="5">
        <v>40</v>
      </c>
      <c r="B55" s="8">
        <v>311</v>
      </c>
      <c r="C55" s="9" t="s">
        <v>203</v>
      </c>
      <c r="D55" s="9">
        <v>248</v>
      </c>
      <c r="E55" s="10"/>
      <c r="F55" s="10"/>
      <c r="G55" s="5">
        <v>88</v>
      </c>
      <c r="H55" s="5">
        <v>90</v>
      </c>
      <c r="I55" s="5">
        <v>90</v>
      </c>
      <c r="J55" s="5">
        <v>93</v>
      </c>
      <c r="K55" s="5">
        <v>86</v>
      </c>
      <c r="L55" s="5">
        <v>83</v>
      </c>
      <c r="M55" s="5">
        <f t="shared" si="0"/>
        <v>530</v>
      </c>
      <c r="N55" s="13"/>
      <c r="O55" s="13"/>
    </row>
    <row r="56" spans="1:15" x14ac:dyDescent="0.35">
      <c r="A56" s="5">
        <v>41</v>
      </c>
      <c r="B56" s="8">
        <v>281</v>
      </c>
      <c r="C56" s="9" t="s">
        <v>193</v>
      </c>
      <c r="D56" s="9">
        <v>237</v>
      </c>
      <c r="E56" s="10">
        <v>15791</v>
      </c>
      <c r="F56" s="10" t="s">
        <v>77</v>
      </c>
      <c r="G56" s="5">
        <v>89</v>
      </c>
      <c r="H56" s="5">
        <v>90</v>
      </c>
      <c r="I56" s="5">
        <v>90</v>
      </c>
      <c r="J56" s="5">
        <v>88</v>
      </c>
      <c r="K56" s="5">
        <v>87</v>
      </c>
      <c r="L56" s="5">
        <v>85</v>
      </c>
      <c r="M56" s="5">
        <f t="shared" si="0"/>
        <v>529</v>
      </c>
      <c r="N56" s="13"/>
      <c r="O56" s="13"/>
    </row>
    <row r="57" spans="1:15" x14ac:dyDescent="0.35">
      <c r="A57" s="5">
        <v>42</v>
      </c>
      <c r="B57" s="8">
        <v>241</v>
      </c>
      <c r="C57" s="9" t="s">
        <v>183</v>
      </c>
      <c r="D57" s="9">
        <v>213</v>
      </c>
      <c r="E57" s="10">
        <v>23047</v>
      </c>
      <c r="F57" s="10"/>
      <c r="G57" s="5">
        <v>88</v>
      </c>
      <c r="H57" s="5">
        <v>85</v>
      </c>
      <c r="I57" s="5">
        <v>85</v>
      </c>
      <c r="J57" s="5">
        <v>90</v>
      </c>
      <c r="K57" s="5">
        <v>88</v>
      </c>
      <c r="L57" s="5">
        <v>88</v>
      </c>
      <c r="M57" s="5">
        <f t="shared" si="0"/>
        <v>524</v>
      </c>
      <c r="N57" s="13"/>
      <c r="O57" s="13"/>
    </row>
    <row r="58" spans="1:15" x14ac:dyDescent="0.35">
      <c r="A58" s="5">
        <v>43</v>
      </c>
      <c r="B58" s="8">
        <v>118</v>
      </c>
      <c r="C58" s="9" t="s">
        <v>162</v>
      </c>
      <c r="D58" s="9">
        <v>219</v>
      </c>
      <c r="E58" s="10">
        <v>27850</v>
      </c>
      <c r="F58" s="10" t="s">
        <v>163</v>
      </c>
      <c r="G58" s="5">
        <v>86</v>
      </c>
      <c r="H58" s="5">
        <v>87</v>
      </c>
      <c r="I58" s="5">
        <v>84</v>
      </c>
      <c r="J58" s="5">
        <v>84</v>
      </c>
      <c r="K58" s="5">
        <v>88</v>
      </c>
      <c r="L58" s="5">
        <v>92</v>
      </c>
      <c r="M58" s="5">
        <f t="shared" si="0"/>
        <v>521</v>
      </c>
      <c r="N58" s="13"/>
      <c r="O58" s="13"/>
    </row>
    <row r="59" spans="1:15" x14ac:dyDescent="0.35">
      <c r="A59" s="5">
        <v>44</v>
      </c>
      <c r="B59" s="8">
        <v>292</v>
      </c>
      <c r="C59" s="9" t="s">
        <v>194</v>
      </c>
      <c r="D59" s="9">
        <v>212</v>
      </c>
      <c r="E59" s="10">
        <v>31632</v>
      </c>
      <c r="F59" s="10" t="s">
        <v>16</v>
      </c>
      <c r="G59" s="5">
        <v>85</v>
      </c>
      <c r="H59" s="5">
        <v>82</v>
      </c>
      <c r="I59" s="5">
        <v>88</v>
      </c>
      <c r="J59" s="5">
        <v>83</v>
      </c>
      <c r="K59" s="5">
        <v>87</v>
      </c>
      <c r="L59" s="5">
        <v>93</v>
      </c>
      <c r="M59" s="5">
        <f t="shared" si="0"/>
        <v>518</v>
      </c>
      <c r="N59" s="5"/>
      <c r="O59" s="5"/>
    </row>
    <row r="60" spans="1:15" x14ac:dyDescent="0.35">
      <c r="A60" s="5">
        <v>45</v>
      </c>
      <c r="B60" s="8">
        <v>251</v>
      </c>
      <c r="C60" s="9" t="s">
        <v>237</v>
      </c>
      <c r="D60" s="9">
        <v>162</v>
      </c>
      <c r="E60" s="10">
        <v>31102</v>
      </c>
      <c r="F60" s="10" t="s">
        <v>16</v>
      </c>
      <c r="G60" s="5">
        <v>80</v>
      </c>
      <c r="H60" s="5">
        <v>87</v>
      </c>
      <c r="I60" s="5">
        <v>88</v>
      </c>
      <c r="J60" s="5">
        <v>88</v>
      </c>
      <c r="K60" s="5">
        <v>85</v>
      </c>
      <c r="L60" s="5">
        <v>88</v>
      </c>
      <c r="M60" s="5">
        <f t="shared" si="0"/>
        <v>516</v>
      </c>
      <c r="N60" s="5"/>
      <c r="O60" s="5"/>
    </row>
    <row r="61" spans="1:15" x14ac:dyDescent="0.35">
      <c r="A61" s="5">
        <v>46</v>
      </c>
      <c r="B61" s="8">
        <v>245</v>
      </c>
      <c r="C61" s="9" t="s">
        <v>185</v>
      </c>
      <c r="D61" s="9">
        <v>220</v>
      </c>
      <c r="E61" s="10">
        <v>27081</v>
      </c>
      <c r="F61" s="10" t="s">
        <v>19</v>
      </c>
      <c r="G61" s="5">
        <v>87</v>
      </c>
      <c r="H61" s="5">
        <v>84</v>
      </c>
      <c r="I61" s="5">
        <v>82</v>
      </c>
      <c r="J61" s="5">
        <v>86</v>
      </c>
      <c r="K61" s="5">
        <v>83</v>
      </c>
      <c r="L61" s="5">
        <v>92</v>
      </c>
      <c r="M61" s="5">
        <f t="shared" si="0"/>
        <v>514</v>
      </c>
      <c r="N61" s="5"/>
      <c r="O61" s="5"/>
    </row>
    <row r="62" spans="1:15" x14ac:dyDescent="0.35">
      <c r="A62" s="5">
        <v>47</v>
      </c>
      <c r="B62" s="8">
        <v>307</v>
      </c>
      <c r="C62" s="9" t="s">
        <v>201</v>
      </c>
      <c r="D62" s="9">
        <v>250</v>
      </c>
      <c r="E62" s="10">
        <v>112014</v>
      </c>
      <c r="F62" s="10" t="s">
        <v>13</v>
      </c>
      <c r="G62" s="5">
        <v>80</v>
      </c>
      <c r="H62" s="5">
        <v>91</v>
      </c>
      <c r="I62" s="5">
        <v>84</v>
      </c>
      <c r="J62" s="5">
        <v>86</v>
      </c>
      <c r="K62" s="5">
        <v>81</v>
      </c>
      <c r="L62" s="5">
        <v>87</v>
      </c>
      <c r="M62" s="5">
        <f t="shared" si="0"/>
        <v>509</v>
      </c>
      <c r="N62" s="5"/>
      <c r="O62" s="5"/>
    </row>
    <row r="63" spans="1:15" x14ac:dyDescent="0.35">
      <c r="A63" s="5">
        <v>48</v>
      </c>
      <c r="B63" s="8">
        <v>178</v>
      </c>
      <c r="C63" s="9" t="s">
        <v>170</v>
      </c>
      <c r="D63" s="9">
        <v>221</v>
      </c>
      <c r="E63" s="10">
        <v>112322</v>
      </c>
      <c r="F63" s="10" t="s">
        <v>16</v>
      </c>
      <c r="G63" s="5">
        <v>90</v>
      </c>
      <c r="H63" s="5">
        <v>84</v>
      </c>
      <c r="I63" s="5">
        <v>81</v>
      </c>
      <c r="J63" s="5">
        <v>87</v>
      </c>
      <c r="K63" s="5">
        <v>80</v>
      </c>
      <c r="L63" s="5">
        <v>85</v>
      </c>
      <c r="M63" s="5">
        <f t="shared" si="0"/>
        <v>507</v>
      </c>
      <c r="N63" s="5"/>
      <c r="O63" s="5"/>
    </row>
    <row r="64" spans="1:15" x14ac:dyDescent="0.35">
      <c r="A64" s="5">
        <v>49</v>
      </c>
      <c r="B64" s="8">
        <v>137</v>
      </c>
      <c r="C64" s="9" t="s">
        <v>27</v>
      </c>
      <c r="D64" s="9">
        <v>274</v>
      </c>
      <c r="E64" s="10">
        <v>100167</v>
      </c>
      <c r="F64" s="10" t="s">
        <v>28</v>
      </c>
      <c r="G64" s="5">
        <v>83</v>
      </c>
      <c r="H64" s="5">
        <v>84</v>
      </c>
      <c r="I64" s="5">
        <v>84</v>
      </c>
      <c r="J64" s="5">
        <v>81</v>
      </c>
      <c r="K64" s="5">
        <v>87</v>
      </c>
      <c r="L64" s="5">
        <v>83</v>
      </c>
      <c r="M64" s="5">
        <f t="shared" si="0"/>
        <v>502</v>
      </c>
      <c r="N64" s="5"/>
      <c r="O64" s="5"/>
    </row>
    <row r="65" spans="1:15" x14ac:dyDescent="0.35">
      <c r="A65" s="5">
        <v>50</v>
      </c>
      <c r="B65" s="8">
        <v>181</v>
      </c>
      <c r="C65" s="9" t="s">
        <v>171</v>
      </c>
      <c r="D65" s="9">
        <v>223</v>
      </c>
      <c r="E65" s="10">
        <v>115033</v>
      </c>
      <c r="F65" s="10" t="s">
        <v>77</v>
      </c>
      <c r="G65" s="5">
        <v>82</v>
      </c>
      <c r="H65" s="5">
        <v>80</v>
      </c>
      <c r="I65" s="5">
        <v>83</v>
      </c>
      <c r="J65" s="5">
        <v>82</v>
      </c>
      <c r="K65" s="5">
        <v>82</v>
      </c>
      <c r="L65" s="5">
        <v>90</v>
      </c>
      <c r="M65" s="5">
        <f t="shared" si="0"/>
        <v>499</v>
      </c>
      <c r="N65" s="5"/>
      <c r="O65" s="5"/>
    </row>
    <row r="66" spans="1:15" x14ac:dyDescent="0.35">
      <c r="A66" s="5">
        <v>51</v>
      </c>
      <c r="B66" s="8">
        <v>229</v>
      </c>
      <c r="C66" s="9" t="s">
        <v>180</v>
      </c>
      <c r="D66" s="9">
        <v>217</v>
      </c>
      <c r="E66" s="10">
        <v>115052</v>
      </c>
      <c r="F66" s="10" t="s">
        <v>163</v>
      </c>
      <c r="G66" s="5">
        <v>81</v>
      </c>
      <c r="H66" s="5">
        <v>79</v>
      </c>
      <c r="I66" s="5">
        <v>88</v>
      </c>
      <c r="J66" s="5">
        <v>83</v>
      </c>
      <c r="K66" s="5">
        <v>78</v>
      </c>
      <c r="L66" s="5">
        <v>89</v>
      </c>
      <c r="M66" s="5">
        <f t="shared" si="0"/>
        <v>498</v>
      </c>
      <c r="N66" s="5"/>
      <c r="O66" s="5"/>
    </row>
    <row r="67" spans="1:15" x14ac:dyDescent="0.35">
      <c r="A67" s="5">
        <v>52</v>
      </c>
      <c r="B67" s="8">
        <v>113</v>
      </c>
      <c r="C67" s="9" t="s">
        <v>160</v>
      </c>
      <c r="D67" s="9" t="s">
        <v>226</v>
      </c>
      <c r="E67" s="10">
        <v>115353</v>
      </c>
      <c r="F67" s="10" t="s">
        <v>161</v>
      </c>
      <c r="G67" s="5">
        <v>84</v>
      </c>
      <c r="H67" s="5">
        <v>82</v>
      </c>
      <c r="I67" s="5">
        <v>79</v>
      </c>
      <c r="J67" s="5">
        <v>83</v>
      </c>
      <c r="K67" s="5">
        <v>85</v>
      </c>
      <c r="L67" s="5">
        <v>77</v>
      </c>
      <c r="M67" s="5">
        <f t="shared" si="0"/>
        <v>490</v>
      </c>
      <c r="N67" s="5"/>
      <c r="O67" s="5"/>
    </row>
    <row r="68" spans="1:15" x14ac:dyDescent="0.35">
      <c r="A68" s="5">
        <v>53</v>
      </c>
      <c r="B68" s="8">
        <v>175</v>
      </c>
      <c r="C68" s="9" t="s">
        <v>169</v>
      </c>
      <c r="D68" s="9">
        <v>262</v>
      </c>
      <c r="E68" s="10">
        <v>114977</v>
      </c>
      <c r="F68" s="10" t="s">
        <v>19</v>
      </c>
      <c r="G68" s="5">
        <v>76</v>
      </c>
      <c r="H68" s="5">
        <v>86</v>
      </c>
      <c r="I68" s="5">
        <v>88</v>
      </c>
      <c r="J68" s="5">
        <v>82</v>
      </c>
      <c r="K68" s="5">
        <v>81</v>
      </c>
      <c r="L68" s="5">
        <v>77</v>
      </c>
      <c r="M68" s="5">
        <f t="shared" si="0"/>
        <v>490</v>
      </c>
      <c r="N68" s="5"/>
      <c r="O68" s="5"/>
    </row>
    <row r="69" spans="1:15" x14ac:dyDescent="0.35">
      <c r="A69" s="5">
        <v>54</v>
      </c>
      <c r="B69" s="8">
        <v>249</v>
      </c>
      <c r="C69" s="9" t="s">
        <v>239</v>
      </c>
      <c r="D69" s="9">
        <v>249</v>
      </c>
      <c r="E69" s="10">
        <v>12009</v>
      </c>
      <c r="G69" s="1">
        <v>81</v>
      </c>
      <c r="H69" s="1">
        <v>77</v>
      </c>
      <c r="I69" s="1">
        <v>77</v>
      </c>
      <c r="J69" s="1">
        <v>74</v>
      </c>
      <c r="K69" s="1">
        <v>85</v>
      </c>
      <c r="L69" s="1">
        <v>81</v>
      </c>
      <c r="M69" s="5">
        <f t="shared" si="0"/>
        <v>475</v>
      </c>
      <c r="N69" s="5"/>
      <c r="O69" s="5"/>
    </row>
    <row r="70" spans="1:15" x14ac:dyDescent="0.35">
      <c r="A70" s="5">
        <v>55</v>
      </c>
      <c r="B70" s="8">
        <v>138</v>
      </c>
      <c r="C70" s="9" t="s">
        <v>166</v>
      </c>
      <c r="D70" s="9">
        <v>275</v>
      </c>
      <c r="E70" s="10">
        <v>114148</v>
      </c>
      <c r="F70" s="10" t="s">
        <v>13</v>
      </c>
      <c r="G70" s="5">
        <v>72</v>
      </c>
      <c r="H70" s="5">
        <v>75</v>
      </c>
      <c r="I70" s="5">
        <v>68</v>
      </c>
      <c r="J70" s="5">
        <v>80</v>
      </c>
      <c r="K70" s="5">
        <v>78</v>
      </c>
      <c r="L70" s="5">
        <v>83</v>
      </c>
      <c r="M70" s="5">
        <f t="shared" si="0"/>
        <v>456</v>
      </c>
      <c r="N70" s="5"/>
      <c r="O70" s="5"/>
    </row>
    <row r="71" spans="1:15" x14ac:dyDescent="0.35">
      <c r="A71" s="5">
        <v>56</v>
      </c>
      <c r="B71" s="8">
        <v>247</v>
      </c>
      <c r="C71" s="9" t="s">
        <v>186</v>
      </c>
      <c r="D71" s="9">
        <v>226</v>
      </c>
      <c r="E71" s="10">
        <v>113315</v>
      </c>
      <c r="F71" s="10" t="s">
        <v>13</v>
      </c>
      <c r="G71" s="5">
        <v>74</v>
      </c>
      <c r="H71" s="5">
        <v>78</v>
      </c>
      <c r="I71" s="5">
        <v>78</v>
      </c>
      <c r="J71" s="5">
        <v>80</v>
      </c>
      <c r="K71" s="5">
        <v>76</v>
      </c>
      <c r="L71" s="5">
        <v>66</v>
      </c>
      <c r="M71" s="5">
        <f t="shared" si="0"/>
        <v>452</v>
      </c>
    </row>
  </sheetData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/>
  </sheetViews>
  <sheetFormatPr defaultColWidth="9.1796875" defaultRowHeight="15.5" x14ac:dyDescent="0.35"/>
  <cols>
    <col min="1" max="1" width="6" style="1" customWidth="1"/>
    <col min="2" max="2" width="7.81640625" style="1" bestFit="1" customWidth="1"/>
    <col min="3" max="3" width="27.54296875" style="1" bestFit="1" customWidth="1"/>
    <col min="4" max="4" width="5.1796875" style="1" hidden="1" customWidth="1"/>
    <col min="5" max="5" width="9" style="1" hidden="1" customWidth="1"/>
    <col min="6" max="6" width="5.81640625" style="1" bestFit="1" customWidth="1"/>
    <col min="7" max="7" width="3.81640625" style="1" bestFit="1" customWidth="1"/>
    <col min="8" max="8" width="5.1796875" style="1" bestFit="1" customWidth="1"/>
    <col min="9" max="9" width="3.81640625" style="1" bestFit="1" customWidth="1"/>
    <col min="10" max="10" width="5.1796875" style="1" bestFit="1" customWidth="1"/>
    <col min="11" max="12" width="3.81640625" style="1" bestFit="1" customWidth="1"/>
    <col min="13" max="13" width="6.7265625" style="1" bestFit="1" customWidth="1"/>
    <col min="14" max="14" width="7" style="1" bestFit="1" customWidth="1"/>
    <col min="15" max="15" width="6.81640625" style="1" customWidth="1"/>
    <col min="16" max="16384" width="9.1796875" style="1"/>
  </cols>
  <sheetData>
    <row r="1" spans="1:15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2" customFormat="1" ht="20" x14ac:dyDescent="0.4">
      <c r="A2" s="11" t="s">
        <v>242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3" customFormat="1" x14ac:dyDescent="0.35">
      <c r="A4" s="6" t="s">
        <v>1</v>
      </c>
      <c r="B4" s="4"/>
      <c r="C4" s="4"/>
      <c r="D4" s="4"/>
      <c r="E4" s="4"/>
      <c r="F4" s="15" t="s">
        <v>259</v>
      </c>
      <c r="G4" s="4"/>
      <c r="H4" s="4"/>
      <c r="I4" s="4"/>
      <c r="J4" s="4"/>
      <c r="K4" s="4"/>
      <c r="L4" s="4"/>
      <c r="M4" s="4"/>
      <c r="N4" s="4"/>
      <c r="O4" s="16">
        <v>684.7</v>
      </c>
    </row>
    <row r="5" spans="1:15" s="3" customFormat="1" x14ac:dyDescent="0.35">
      <c r="A5" s="6" t="s">
        <v>2</v>
      </c>
      <c r="B5" s="4"/>
      <c r="C5" s="4"/>
      <c r="D5" s="4"/>
      <c r="E5" s="4"/>
      <c r="F5" s="15" t="s">
        <v>249</v>
      </c>
      <c r="G5" s="4"/>
      <c r="H5" s="4"/>
      <c r="I5" s="4"/>
      <c r="J5" s="4"/>
      <c r="K5" s="4"/>
      <c r="L5" s="4"/>
      <c r="M5" s="4"/>
      <c r="N5" s="4"/>
      <c r="O5" s="16">
        <v>679.5</v>
      </c>
    </row>
    <row r="6" spans="1:15" s="3" customFormat="1" x14ac:dyDescent="0.35">
      <c r="A6" s="6" t="s">
        <v>272</v>
      </c>
      <c r="B6" s="4"/>
      <c r="C6" s="4"/>
      <c r="D6" s="4"/>
      <c r="E6" s="4"/>
      <c r="F6" s="15" t="s">
        <v>260</v>
      </c>
      <c r="G6" s="4"/>
      <c r="H6" s="4"/>
      <c r="I6" s="4"/>
      <c r="J6" s="4"/>
      <c r="K6" s="4"/>
      <c r="L6" s="4"/>
      <c r="M6" s="4"/>
      <c r="N6" s="4"/>
      <c r="O6" s="16">
        <v>676.5</v>
      </c>
    </row>
    <row r="7" spans="1:15" s="3" customFormat="1" x14ac:dyDescent="0.35">
      <c r="A7" s="6"/>
      <c r="B7" s="4"/>
      <c r="C7" s="4"/>
      <c r="D7" s="4"/>
      <c r="E7" s="4"/>
      <c r="F7" s="15"/>
      <c r="G7" s="4"/>
      <c r="H7" s="4"/>
      <c r="I7" s="4"/>
      <c r="J7" s="4"/>
      <c r="K7" s="4"/>
      <c r="L7" s="4"/>
      <c r="M7" s="4"/>
      <c r="N7" s="4"/>
      <c r="O7" s="16"/>
    </row>
    <row r="8" spans="1:15" s="3" customFormat="1" x14ac:dyDescent="0.35">
      <c r="A8" s="6" t="s">
        <v>3</v>
      </c>
      <c r="B8" s="4"/>
      <c r="C8" s="4"/>
      <c r="D8" s="4"/>
      <c r="E8" s="4"/>
      <c r="F8" s="15" t="s">
        <v>261</v>
      </c>
      <c r="G8" s="4"/>
      <c r="H8" s="4"/>
      <c r="I8" s="4"/>
      <c r="J8" s="4"/>
      <c r="K8" s="4"/>
      <c r="L8" s="4"/>
      <c r="M8" s="4"/>
      <c r="N8" s="4"/>
      <c r="O8" s="16">
        <v>666.5</v>
      </c>
    </row>
    <row r="9" spans="1:15" s="3" customFormat="1" x14ac:dyDescent="0.35">
      <c r="A9" s="6" t="s">
        <v>2</v>
      </c>
      <c r="B9" s="4"/>
      <c r="C9" s="4"/>
      <c r="D9" s="4"/>
      <c r="E9" s="4"/>
      <c r="F9" s="15" t="s">
        <v>262</v>
      </c>
      <c r="G9" s="4"/>
      <c r="H9" s="4"/>
      <c r="I9" s="4"/>
      <c r="J9" s="4"/>
      <c r="K9" s="4"/>
      <c r="L9" s="4"/>
      <c r="M9" s="4"/>
      <c r="N9" s="4"/>
      <c r="O9" s="16">
        <v>649.9</v>
      </c>
    </row>
    <row r="10" spans="1:15" s="3" customFormat="1" x14ac:dyDescent="0.35">
      <c r="A10" s="6" t="s">
        <v>272</v>
      </c>
      <c r="C10" s="4"/>
      <c r="D10" s="4"/>
      <c r="E10" s="4"/>
      <c r="F10" s="15" t="s">
        <v>263</v>
      </c>
      <c r="G10" s="4"/>
      <c r="H10" s="4"/>
      <c r="I10" s="4"/>
      <c r="J10" s="4"/>
      <c r="K10" s="4"/>
      <c r="L10" s="4"/>
      <c r="M10" s="4"/>
      <c r="N10" s="4"/>
      <c r="O10" s="16">
        <v>645.70000000000005</v>
      </c>
    </row>
    <row r="11" spans="1:15" s="3" customFormat="1" x14ac:dyDescent="0.35">
      <c r="A11" s="6"/>
      <c r="B11" s="4"/>
      <c r="C11" s="4"/>
      <c r="D11" s="4"/>
      <c r="E11" s="4"/>
      <c r="F11" s="15"/>
      <c r="G11" s="4"/>
      <c r="H11" s="4"/>
      <c r="I11" s="4"/>
      <c r="J11" s="4"/>
      <c r="K11" s="4"/>
      <c r="L11" s="4"/>
      <c r="M11" s="4"/>
      <c r="N11" s="4"/>
      <c r="O11" s="4"/>
    </row>
    <row r="12" spans="1:15" s="3" customFormat="1" x14ac:dyDescent="0.35">
      <c r="A12" s="6" t="s">
        <v>234</v>
      </c>
      <c r="B12" s="4"/>
      <c r="C12" s="4"/>
      <c r="D12" s="4"/>
      <c r="E12" s="4"/>
      <c r="F12" s="15" t="s">
        <v>248</v>
      </c>
      <c r="G12" s="4"/>
      <c r="H12" s="4"/>
      <c r="I12" s="4"/>
      <c r="J12" s="4"/>
      <c r="K12" s="4"/>
      <c r="L12" s="4"/>
      <c r="M12" s="4"/>
      <c r="N12" s="4"/>
      <c r="O12" s="4">
        <v>563</v>
      </c>
    </row>
    <row r="13" spans="1:15" s="3" customFormat="1" x14ac:dyDescent="0.35">
      <c r="A13" s="6" t="s">
        <v>5</v>
      </c>
      <c r="B13" s="4"/>
      <c r="C13" s="4"/>
      <c r="D13" s="4"/>
      <c r="E13" s="4"/>
      <c r="F13" s="15" t="s">
        <v>249</v>
      </c>
      <c r="G13" s="4"/>
      <c r="H13" s="4"/>
      <c r="I13" s="4"/>
      <c r="J13" s="4"/>
      <c r="K13" s="4"/>
      <c r="L13" s="4"/>
      <c r="M13" s="4"/>
      <c r="N13" s="4"/>
      <c r="O13" s="4">
        <v>579</v>
      </c>
    </row>
    <row r="14" spans="1:15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4" customFormat="1" x14ac:dyDescent="0.35">
      <c r="A15" s="4" t="s">
        <v>6</v>
      </c>
      <c r="B15" s="4" t="s">
        <v>7</v>
      </c>
      <c r="C15" s="6" t="s">
        <v>8</v>
      </c>
      <c r="D15" s="6" t="s">
        <v>11</v>
      </c>
      <c r="E15" s="4" t="s">
        <v>9</v>
      </c>
      <c r="F15" s="4" t="s">
        <v>10</v>
      </c>
      <c r="G15" s="4">
        <v>1</v>
      </c>
      <c r="H15" s="4">
        <v>2</v>
      </c>
      <c r="I15" s="4">
        <v>3</v>
      </c>
      <c r="J15" s="4">
        <v>4</v>
      </c>
      <c r="K15" s="4">
        <v>5</v>
      </c>
      <c r="L15" s="4">
        <v>6</v>
      </c>
      <c r="M15" s="4" t="s">
        <v>229</v>
      </c>
      <c r="N15" s="4" t="s">
        <v>230</v>
      </c>
      <c r="O15" s="4" t="s">
        <v>253</v>
      </c>
    </row>
    <row r="16" spans="1:15" x14ac:dyDescent="0.35">
      <c r="A16" s="5">
        <v>1</v>
      </c>
      <c r="B16" s="8">
        <v>109</v>
      </c>
      <c r="C16" s="9" t="s">
        <v>158</v>
      </c>
      <c r="D16" s="9" t="s">
        <v>226</v>
      </c>
      <c r="E16" s="10">
        <v>18794</v>
      </c>
      <c r="F16" s="10"/>
      <c r="G16" s="5">
        <v>97</v>
      </c>
      <c r="H16" s="5">
        <v>100</v>
      </c>
      <c r="I16" s="5">
        <v>95</v>
      </c>
      <c r="J16" s="5">
        <v>98</v>
      </c>
      <c r="K16" s="5">
        <v>97</v>
      </c>
      <c r="L16" s="5">
        <v>97</v>
      </c>
      <c r="M16" s="5">
        <f t="shared" ref="M16:M30" si="0">SUM(G16:L16)</f>
        <v>584</v>
      </c>
      <c r="N16" s="13">
        <v>100.7</v>
      </c>
      <c r="O16" s="13">
        <f t="shared" ref="O16:O30" si="1">SUM(M16:N16)</f>
        <v>684.7</v>
      </c>
    </row>
    <row r="17" spans="1:15" x14ac:dyDescent="0.35">
      <c r="A17" s="5">
        <v>2</v>
      </c>
      <c r="B17" s="8">
        <v>119</v>
      </c>
      <c r="C17" s="9" t="s">
        <v>164</v>
      </c>
      <c r="D17" s="9" t="s">
        <v>226</v>
      </c>
      <c r="E17" s="10">
        <v>14213</v>
      </c>
      <c r="F17" s="10" t="s">
        <v>227</v>
      </c>
      <c r="G17" s="5">
        <v>98</v>
      </c>
      <c r="H17" s="5">
        <v>95</v>
      </c>
      <c r="I17" s="5">
        <v>96</v>
      </c>
      <c r="J17" s="5">
        <v>97</v>
      </c>
      <c r="K17" s="5">
        <v>97</v>
      </c>
      <c r="L17" s="5">
        <v>96</v>
      </c>
      <c r="M17" s="5">
        <f t="shared" si="0"/>
        <v>579</v>
      </c>
      <c r="N17" s="13">
        <v>100.5</v>
      </c>
      <c r="O17" s="13">
        <f t="shared" si="1"/>
        <v>679.5</v>
      </c>
    </row>
    <row r="18" spans="1:15" x14ac:dyDescent="0.35">
      <c r="A18" s="5">
        <v>3</v>
      </c>
      <c r="B18" s="8">
        <v>293</v>
      </c>
      <c r="C18" s="9" t="s">
        <v>195</v>
      </c>
      <c r="D18" s="9" t="s">
        <v>226</v>
      </c>
      <c r="E18" s="10">
        <v>958</v>
      </c>
      <c r="F18" s="10"/>
      <c r="G18" s="5">
        <v>97</v>
      </c>
      <c r="H18" s="5">
        <v>97</v>
      </c>
      <c r="I18" s="5">
        <v>96</v>
      </c>
      <c r="J18" s="5">
        <v>96</v>
      </c>
      <c r="K18" s="5">
        <v>95</v>
      </c>
      <c r="L18" s="5">
        <v>95</v>
      </c>
      <c r="M18" s="5">
        <f t="shared" si="0"/>
        <v>576</v>
      </c>
      <c r="N18" s="13">
        <v>100.5</v>
      </c>
      <c r="O18" s="13">
        <f t="shared" si="1"/>
        <v>676.5</v>
      </c>
    </row>
    <row r="19" spans="1:15" x14ac:dyDescent="0.35">
      <c r="A19" s="5">
        <v>4</v>
      </c>
      <c r="B19" s="8">
        <v>298</v>
      </c>
      <c r="C19" s="9" t="s">
        <v>197</v>
      </c>
      <c r="D19" s="9" t="s">
        <v>226</v>
      </c>
      <c r="E19" s="10">
        <v>1052</v>
      </c>
      <c r="F19" s="10"/>
      <c r="G19" s="5">
        <v>89</v>
      </c>
      <c r="H19" s="5">
        <v>95</v>
      </c>
      <c r="I19" s="5">
        <v>91</v>
      </c>
      <c r="J19" s="5">
        <v>100</v>
      </c>
      <c r="K19" s="5">
        <v>98</v>
      </c>
      <c r="L19" s="5">
        <v>95</v>
      </c>
      <c r="M19" s="5">
        <f t="shared" si="0"/>
        <v>568</v>
      </c>
      <c r="N19" s="13">
        <v>102.8</v>
      </c>
      <c r="O19" s="13">
        <f t="shared" si="1"/>
        <v>670.8</v>
      </c>
    </row>
    <row r="20" spans="1:15" x14ac:dyDescent="0.35">
      <c r="A20" s="5">
        <v>5</v>
      </c>
      <c r="B20" s="8">
        <v>170</v>
      </c>
      <c r="C20" s="9" t="s">
        <v>168</v>
      </c>
      <c r="D20" s="9" t="s">
        <v>226</v>
      </c>
      <c r="E20" s="10">
        <v>31018</v>
      </c>
      <c r="F20" s="10"/>
      <c r="G20" s="5">
        <v>96</v>
      </c>
      <c r="H20" s="5">
        <v>94</v>
      </c>
      <c r="I20" s="5">
        <v>95</v>
      </c>
      <c r="J20" s="5">
        <v>95</v>
      </c>
      <c r="K20" s="5">
        <v>98</v>
      </c>
      <c r="L20" s="5">
        <v>94</v>
      </c>
      <c r="M20" s="5">
        <f t="shared" si="0"/>
        <v>572</v>
      </c>
      <c r="N20" s="13">
        <v>97.2</v>
      </c>
      <c r="O20" s="13">
        <f t="shared" si="1"/>
        <v>669.2</v>
      </c>
    </row>
    <row r="21" spans="1:15" x14ac:dyDescent="0.35">
      <c r="A21" s="5">
        <v>6</v>
      </c>
      <c r="B21" s="8">
        <v>214</v>
      </c>
      <c r="C21" s="9" t="s">
        <v>179</v>
      </c>
      <c r="D21" s="9" t="s">
        <v>226</v>
      </c>
      <c r="E21" s="10">
        <v>16754</v>
      </c>
      <c r="F21" s="10" t="s">
        <v>228</v>
      </c>
      <c r="G21" s="5">
        <v>93</v>
      </c>
      <c r="H21" s="5">
        <v>94</v>
      </c>
      <c r="I21" s="5">
        <v>97</v>
      </c>
      <c r="J21" s="5">
        <v>93</v>
      </c>
      <c r="K21" s="5">
        <v>96</v>
      </c>
      <c r="L21" s="5">
        <v>94</v>
      </c>
      <c r="M21" s="5">
        <f t="shared" si="0"/>
        <v>567</v>
      </c>
      <c r="N21" s="13">
        <v>99.5</v>
      </c>
      <c r="O21" s="13">
        <f t="shared" si="1"/>
        <v>666.5</v>
      </c>
    </row>
    <row r="22" spans="1:15" x14ac:dyDescent="0.35">
      <c r="A22" s="5">
        <v>7</v>
      </c>
      <c r="B22" s="8">
        <v>320</v>
      </c>
      <c r="C22" s="9" t="s">
        <v>236</v>
      </c>
      <c r="D22" s="9">
        <v>137</v>
      </c>
      <c r="E22" s="12">
        <v>14354</v>
      </c>
      <c r="F22" s="10"/>
      <c r="G22" s="5">
        <v>94</v>
      </c>
      <c r="H22" s="5">
        <v>94</v>
      </c>
      <c r="I22" s="5">
        <v>96</v>
      </c>
      <c r="J22" s="5">
        <v>90</v>
      </c>
      <c r="K22" s="5">
        <v>98</v>
      </c>
      <c r="L22" s="5">
        <v>94</v>
      </c>
      <c r="M22" s="5">
        <f t="shared" si="0"/>
        <v>566</v>
      </c>
      <c r="N22" s="13">
        <v>95.4</v>
      </c>
      <c r="O22" s="13">
        <f t="shared" si="1"/>
        <v>661.4</v>
      </c>
    </row>
    <row r="23" spans="1:15" x14ac:dyDescent="0.35">
      <c r="A23" s="5">
        <v>8</v>
      </c>
      <c r="B23" s="8">
        <v>310</v>
      </c>
      <c r="C23" s="9" t="s">
        <v>202</v>
      </c>
      <c r="D23" s="9" t="s">
        <v>226</v>
      </c>
      <c r="E23" s="10">
        <v>17591</v>
      </c>
      <c r="F23" s="10" t="s">
        <v>77</v>
      </c>
      <c r="G23" s="1">
        <v>95</v>
      </c>
      <c r="H23" s="1">
        <v>91</v>
      </c>
      <c r="I23" s="1">
        <v>94</v>
      </c>
      <c r="J23" s="1">
        <v>96</v>
      </c>
      <c r="K23" s="1">
        <v>97</v>
      </c>
      <c r="L23" s="1">
        <v>90</v>
      </c>
      <c r="M23" s="5">
        <f t="shared" si="0"/>
        <v>563</v>
      </c>
      <c r="N23" s="13">
        <v>98.2</v>
      </c>
      <c r="O23" s="13">
        <f t="shared" si="1"/>
        <v>661.2</v>
      </c>
    </row>
    <row r="24" spans="1:15" x14ac:dyDescent="0.35">
      <c r="A24" s="5">
        <v>9</v>
      </c>
      <c r="B24" s="8">
        <v>306</v>
      </c>
      <c r="C24" s="9" t="s">
        <v>200</v>
      </c>
      <c r="D24" s="9">
        <v>253</v>
      </c>
      <c r="E24" s="10">
        <v>112013</v>
      </c>
      <c r="F24" s="10" t="s">
        <v>16</v>
      </c>
      <c r="G24" s="5">
        <v>93</v>
      </c>
      <c r="H24" s="5">
        <v>93</v>
      </c>
      <c r="I24" s="5">
        <v>90</v>
      </c>
      <c r="J24" s="5">
        <v>92</v>
      </c>
      <c r="K24" s="5">
        <v>93</v>
      </c>
      <c r="L24" s="5">
        <v>91</v>
      </c>
      <c r="M24" s="5">
        <f t="shared" si="0"/>
        <v>552</v>
      </c>
      <c r="N24" s="13">
        <v>97.9</v>
      </c>
      <c r="O24" s="13">
        <f t="shared" si="1"/>
        <v>649.9</v>
      </c>
    </row>
    <row r="25" spans="1:15" x14ac:dyDescent="0.35">
      <c r="A25" s="5">
        <v>10</v>
      </c>
      <c r="B25" s="8">
        <v>238</v>
      </c>
      <c r="C25" s="9" t="s">
        <v>182</v>
      </c>
      <c r="D25" s="9">
        <v>235</v>
      </c>
      <c r="E25" s="10">
        <v>30625</v>
      </c>
      <c r="F25" s="10" t="s">
        <v>228</v>
      </c>
      <c r="G25" s="5">
        <v>90</v>
      </c>
      <c r="H25" s="5">
        <v>92</v>
      </c>
      <c r="I25" s="5">
        <v>91</v>
      </c>
      <c r="J25" s="5">
        <v>89</v>
      </c>
      <c r="K25" s="5">
        <v>95</v>
      </c>
      <c r="L25" s="5">
        <v>90</v>
      </c>
      <c r="M25" s="5">
        <f t="shared" si="0"/>
        <v>547</v>
      </c>
      <c r="N25" s="13">
        <v>98.7</v>
      </c>
      <c r="O25" s="13">
        <f t="shared" si="1"/>
        <v>645.70000000000005</v>
      </c>
    </row>
    <row r="26" spans="1:15" x14ac:dyDescent="0.35">
      <c r="A26" s="5">
        <v>11</v>
      </c>
      <c r="B26" s="8">
        <v>143</v>
      </c>
      <c r="C26" s="9" t="s">
        <v>167</v>
      </c>
      <c r="D26" s="9">
        <v>131</v>
      </c>
      <c r="E26" s="10">
        <v>30541</v>
      </c>
      <c r="F26" s="10" t="s">
        <v>228</v>
      </c>
      <c r="G26" s="5">
        <v>92</v>
      </c>
      <c r="H26" s="5">
        <v>86</v>
      </c>
      <c r="I26" s="5">
        <v>93</v>
      </c>
      <c r="J26" s="5">
        <v>93</v>
      </c>
      <c r="K26" s="5">
        <v>90</v>
      </c>
      <c r="L26" s="5">
        <v>94</v>
      </c>
      <c r="M26" s="5">
        <f t="shared" si="0"/>
        <v>548</v>
      </c>
      <c r="N26" s="13">
        <v>95.7</v>
      </c>
      <c r="O26" s="13">
        <f t="shared" si="1"/>
        <v>643.70000000000005</v>
      </c>
    </row>
    <row r="27" spans="1:15" x14ac:dyDescent="0.35">
      <c r="A27" s="5">
        <v>12</v>
      </c>
      <c r="B27" s="8">
        <v>263</v>
      </c>
      <c r="C27" s="9" t="s">
        <v>190</v>
      </c>
      <c r="D27" s="9">
        <v>135</v>
      </c>
      <c r="E27" s="10">
        <v>30325</v>
      </c>
      <c r="F27" s="10" t="s">
        <v>16</v>
      </c>
      <c r="G27" s="5">
        <v>93</v>
      </c>
      <c r="H27" s="5">
        <v>87</v>
      </c>
      <c r="I27" s="5">
        <v>94</v>
      </c>
      <c r="J27" s="5">
        <v>90</v>
      </c>
      <c r="K27" s="5">
        <v>92</v>
      </c>
      <c r="L27" s="5">
        <v>83</v>
      </c>
      <c r="M27" s="5">
        <f t="shared" si="0"/>
        <v>539</v>
      </c>
      <c r="N27" s="13">
        <v>96.3</v>
      </c>
      <c r="O27" s="13">
        <f t="shared" si="1"/>
        <v>635.29999999999995</v>
      </c>
    </row>
    <row r="28" spans="1:15" x14ac:dyDescent="0.35">
      <c r="A28" s="5">
        <v>13</v>
      </c>
      <c r="B28" s="8">
        <v>259</v>
      </c>
      <c r="C28" s="9" t="s">
        <v>75</v>
      </c>
      <c r="D28" s="9">
        <v>132</v>
      </c>
      <c r="E28" s="10">
        <v>14130</v>
      </c>
      <c r="F28" s="10" t="s">
        <v>16</v>
      </c>
      <c r="G28" s="5">
        <v>92</v>
      </c>
      <c r="H28" s="5">
        <v>91</v>
      </c>
      <c r="I28" s="5">
        <v>82</v>
      </c>
      <c r="J28" s="5">
        <v>92</v>
      </c>
      <c r="K28" s="5">
        <v>86</v>
      </c>
      <c r="L28" s="5">
        <v>94</v>
      </c>
      <c r="M28" s="5">
        <f t="shared" si="0"/>
        <v>537</v>
      </c>
      <c r="N28" s="13">
        <v>92.9</v>
      </c>
      <c r="O28" s="13">
        <f t="shared" si="1"/>
        <v>629.9</v>
      </c>
    </row>
    <row r="29" spans="1:15" x14ac:dyDescent="0.35">
      <c r="A29" s="5">
        <v>14</v>
      </c>
      <c r="B29" s="8">
        <v>244</v>
      </c>
      <c r="C29" s="9" t="s">
        <v>184</v>
      </c>
      <c r="D29" s="9">
        <v>256</v>
      </c>
      <c r="E29" s="10">
        <v>31731</v>
      </c>
      <c r="F29" s="10" t="s">
        <v>16</v>
      </c>
      <c r="G29" s="5">
        <v>89</v>
      </c>
      <c r="H29" s="5">
        <v>92</v>
      </c>
      <c r="I29" s="5">
        <v>86</v>
      </c>
      <c r="J29" s="5">
        <v>89</v>
      </c>
      <c r="K29" s="5">
        <v>90</v>
      </c>
      <c r="L29" s="5">
        <v>88</v>
      </c>
      <c r="M29" s="5">
        <f t="shared" si="0"/>
        <v>534</v>
      </c>
      <c r="N29" s="13">
        <v>93.9</v>
      </c>
      <c r="O29" s="13">
        <f t="shared" si="1"/>
        <v>627.9</v>
      </c>
    </row>
    <row r="30" spans="1:15" x14ac:dyDescent="0.35">
      <c r="A30" s="5">
        <v>15</v>
      </c>
      <c r="B30" s="8">
        <v>245</v>
      </c>
      <c r="C30" s="9" t="s">
        <v>185</v>
      </c>
      <c r="D30" s="9">
        <v>255</v>
      </c>
      <c r="E30" s="10">
        <v>27081</v>
      </c>
      <c r="F30" s="10" t="s">
        <v>19</v>
      </c>
      <c r="G30" s="5">
        <v>86</v>
      </c>
      <c r="H30" s="5">
        <v>90</v>
      </c>
      <c r="I30" s="5">
        <v>91</v>
      </c>
      <c r="J30" s="5">
        <v>88</v>
      </c>
      <c r="K30" s="5">
        <v>90</v>
      </c>
      <c r="L30" s="5">
        <v>90</v>
      </c>
      <c r="M30" s="5">
        <f t="shared" si="0"/>
        <v>535</v>
      </c>
      <c r="N30" s="13">
        <v>89</v>
      </c>
      <c r="O30" s="13">
        <f t="shared" si="1"/>
        <v>624</v>
      </c>
    </row>
    <row r="31" spans="1:15" x14ac:dyDescent="0.35">
      <c r="A31" s="5">
        <v>16</v>
      </c>
      <c r="B31" s="8">
        <v>313</v>
      </c>
      <c r="C31" s="9" t="s">
        <v>204</v>
      </c>
      <c r="D31" s="9">
        <v>234</v>
      </c>
      <c r="E31" s="10" t="s">
        <v>132</v>
      </c>
      <c r="F31" s="10"/>
      <c r="G31" s="5">
        <v>92</v>
      </c>
      <c r="H31" s="5">
        <v>95</v>
      </c>
      <c r="I31" s="5">
        <v>97</v>
      </c>
      <c r="J31" s="5">
        <v>88</v>
      </c>
      <c r="K31" s="5">
        <v>94</v>
      </c>
      <c r="L31" s="5">
        <v>96</v>
      </c>
      <c r="M31" s="5">
        <f t="shared" ref="M31:M47" si="2">SUM(G31:L31)</f>
        <v>562</v>
      </c>
      <c r="N31" s="13"/>
      <c r="O31" s="13"/>
    </row>
    <row r="32" spans="1:15" x14ac:dyDescent="0.35">
      <c r="A32" s="5">
        <v>17</v>
      </c>
      <c r="B32" s="8">
        <v>111</v>
      </c>
      <c r="C32" s="9" t="s">
        <v>159</v>
      </c>
      <c r="D32" s="9">
        <v>246</v>
      </c>
      <c r="E32" s="10">
        <v>25674</v>
      </c>
      <c r="F32" s="10" t="s">
        <v>227</v>
      </c>
      <c r="G32" s="5">
        <v>88</v>
      </c>
      <c r="H32" s="5">
        <v>92</v>
      </c>
      <c r="I32" s="5">
        <v>92</v>
      </c>
      <c r="J32" s="5">
        <v>97</v>
      </c>
      <c r="K32" s="5">
        <v>95</v>
      </c>
      <c r="L32" s="5">
        <v>96</v>
      </c>
      <c r="M32" s="5">
        <f t="shared" si="2"/>
        <v>560</v>
      </c>
      <c r="N32" s="13"/>
      <c r="O32" s="13"/>
    </row>
    <row r="33" spans="1:15" x14ac:dyDescent="0.35">
      <c r="A33" s="5">
        <v>18</v>
      </c>
      <c r="B33" s="8">
        <v>188</v>
      </c>
      <c r="C33" s="9" t="s">
        <v>174</v>
      </c>
      <c r="D33" s="9">
        <v>258</v>
      </c>
      <c r="E33" s="10">
        <v>28258</v>
      </c>
      <c r="F33" s="10"/>
      <c r="G33" s="5">
        <v>96</v>
      </c>
      <c r="H33" s="5">
        <v>94</v>
      </c>
      <c r="I33" s="5">
        <v>91</v>
      </c>
      <c r="J33" s="5">
        <v>91</v>
      </c>
      <c r="K33" s="5">
        <v>93</v>
      </c>
      <c r="L33" s="5">
        <v>95</v>
      </c>
      <c r="M33" s="5">
        <f t="shared" si="2"/>
        <v>560</v>
      </c>
      <c r="N33" s="13"/>
      <c r="O33" s="13"/>
    </row>
    <row r="34" spans="1:15" x14ac:dyDescent="0.35">
      <c r="A34" s="5">
        <v>19</v>
      </c>
      <c r="B34" s="8">
        <v>248</v>
      </c>
      <c r="C34" s="9" t="s">
        <v>187</v>
      </c>
      <c r="D34" s="9">
        <v>142</v>
      </c>
      <c r="E34" s="10">
        <v>16753</v>
      </c>
      <c r="F34" s="10" t="s">
        <v>227</v>
      </c>
      <c r="G34" s="5">
        <v>96</v>
      </c>
      <c r="H34" s="5">
        <v>93</v>
      </c>
      <c r="I34" s="5">
        <v>90</v>
      </c>
      <c r="J34" s="5">
        <v>94</v>
      </c>
      <c r="K34" s="5">
        <v>96</v>
      </c>
      <c r="L34" s="5">
        <v>91</v>
      </c>
      <c r="M34" s="5">
        <f t="shared" si="2"/>
        <v>560</v>
      </c>
      <c r="N34" s="13"/>
      <c r="O34" s="13"/>
    </row>
    <row r="35" spans="1:15" x14ac:dyDescent="0.35">
      <c r="A35" s="5">
        <v>20</v>
      </c>
      <c r="B35" s="8">
        <v>183</v>
      </c>
      <c r="C35" s="9" t="s">
        <v>172</v>
      </c>
      <c r="D35" s="9" t="s">
        <v>226</v>
      </c>
      <c r="E35" s="10">
        <v>25030</v>
      </c>
      <c r="F35" s="10" t="s">
        <v>161</v>
      </c>
      <c r="G35" s="5">
        <v>90</v>
      </c>
      <c r="H35" s="5">
        <v>96</v>
      </c>
      <c r="I35" s="5">
        <v>90</v>
      </c>
      <c r="J35" s="5">
        <v>93</v>
      </c>
      <c r="K35" s="5">
        <v>92</v>
      </c>
      <c r="L35" s="5">
        <v>97</v>
      </c>
      <c r="M35" s="5">
        <f t="shared" si="2"/>
        <v>558</v>
      </c>
      <c r="N35" s="13"/>
      <c r="O35" s="13"/>
    </row>
    <row r="36" spans="1:15" x14ac:dyDescent="0.35">
      <c r="A36" s="5">
        <v>21</v>
      </c>
      <c r="B36" s="8">
        <v>314</v>
      </c>
      <c r="C36" s="9" t="s">
        <v>205</v>
      </c>
      <c r="D36" s="9">
        <v>239</v>
      </c>
      <c r="E36" s="12">
        <v>31606</v>
      </c>
      <c r="F36" s="10" t="s">
        <v>227</v>
      </c>
      <c r="G36" s="5">
        <v>92</v>
      </c>
      <c r="H36" s="5">
        <v>88</v>
      </c>
      <c r="I36" s="5">
        <v>90</v>
      </c>
      <c r="J36" s="5">
        <v>94</v>
      </c>
      <c r="K36" s="5">
        <v>94</v>
      </c>
      <c r="L36" s="5">
        <v>99</v>
      </c>
      <c r="M36" s="5">
        <f t="shared" si="2"/>
        <v>557</v>
      </c>
      <c r="N36" s="13"/>
      <c r="O36" s="13"/>
    </row>
    <row r="37" spans="1:15" x14ac:dyDescent="0.35">
      <c r="A37" s="5">
        <v>22</v>
      </c>
      <c r="B37" s="8">
        <v>301</v>
      </c>
      <c r="C37" s="9" t="s">
        <v>198</v>
      </c>
      <c r="D37" s="9">
        <v>143</v>
      </c>
      <c r="E37" s="10">
        <v>13273</v>
      </c>
      <c r="F37" s="10"/>
      <c r="G37" s="5">
        <v>91</v>
      </c>
      <c r="H37" s="5">
        <v>93</v>
      </c>
      <c r="I37" s="5">
        <v>92</v>
      </c>
      <c r="J37" s="5">
        <v>92</v>
      </c>
      <c r="K37" s="5">
        <v>95</v>
      </c>
      <c r="L37" s="5">
        <v>94</v>
      </c>
      <c r="M37" s="5">
        <f t="shared" si="2"/>
        <v>557</v>
      </c>
      <c r="N37" s="13"/>
      <c r="O37" s="13"/>
    </row>
    <row r="38" spans="1:15" x14ac:dyDescent="0.35">
      <c r="A38" s="5">
        <v>23</v>
      </c>
      <c r="B38" s="8">
        <v>262</v>
      </c>
      <c r="C38" s="9" t="s">
        <v>189</v>
      </c>
      <c r="D38" s="9">
        <v>133</v>
      </c>
      <c r="E38" s="10">
        <v>13537</v>
      </c>
      <c r="F38" s="10"/>
      <c r="G38" s="5">
        <v>93</v>
      </c>
      <c r="H38" s="5">
        <v>87</v>
      </c>
      <c r="I38" s="5">
        <v>93</v>
      </c>
      <c r="J38" s="5">
        <v>92</v>
      </c>
      <c r="K38" s="5">
        <v>95</v>
      </c>
      <c r="L38" s="5">
        <v>96</v>
      </c>
      <c r="M38" s="5">
        <f t="shared" si="2"/>
        <v>556</v>
      </c>
      <c r="N38" s="13"/>
      <c r="O38" s="13"/>
    </row>
    <row r="39" spans="1:15" x14ac:dyDescent="0.35">
      <c r="A39" s="5">
        <v>24</v>
      </c>
      <c r="B39" s="8">
        <v>315</v>
      </c>
      <c r="C39" s="9" t="s">
        <v>206</v>
      </c>
      <c r="D39" s="9">
        <v>228</v>
      </c>
      <c r="E39" s="12">
        <v>29519</v>
      </c>
      <c r="F39" s="10"/>
      <c r="G39" s="5">
        <v>90</v>
      </c>
      <c r="H39" s="5">
        <v>90</v>
      </c>
      <c r="I39" s="5">
        <v>94</v>
      </c>
      <c r="J39" s="5">
        <v>95</v>
      </c>
      <c r="K39" s="5">
        <v>96</v>
      </c>
      <c r="L39" s="5">
        <v>91</v>
      </c>
      <c r="M39" s="5">
        <f t="shared" si="2"/>
        <v>556</v>
      </c>
      <c r="N39" s="13"/>
      <c r="O39" s="13"/>
    </row>
    <row r="40" spans="1:15" x14ac:dyDescent="0.35">
      <c r="A40" s="5">
        <v>25</v>
      </c>
      <c r="B40" s="8">
        <v>195</v>
      </c>
      <c r="C40" s="9" t="s">
        <v>175</v>
      </c>
      <c r="D40" s="9">
        <v>138</v>
      </c>
      <c r="E40" s="10">
        <v>12905</v>
      </c>
      <c r="F40" s="10"/>
      <c r="G40" s="5">
        <v>92</v>
      </c>
      <c r="H40" s="5">
        <v>94</v>
      </c>
      <c r="I40" s="5">
        <v>93</v>
      </c>
      <c r="J40" s="5">
        <v>90</v>
      </c>
      <c r="K40" s="5">
        <v>91</v>
      </c>
      <c r="L40" s="5">
        <v>94</v>
      </c>
      <c r="M40" s="5">
        <f t="shared" si="2"/>
        <v>554</v>
      </c>
      <c r="N40" s="13"/>
      <c r="O40" s="13"/>
    </row>
    <row r="41" spans="1:15" x14ac:dyDescent="0.35">
      <c r="A41" s="5">
        <v>26</v>
      </c>
      <c r="B41" s="8">
        <v>269</v>
      </c>
      <c r="C41" s="9" t="s">
        <v>192</v>
      </c>
      <c r="D41" s="9">
        <v>259</v>
      </c>
      <c r="E41" s="12">
        <v>115903</v>
      </c>
      <c r="F41" s="10"/>
      <c r="G41" s="5">
        <v>97</v>
      </c>
      <c r="H41" s="5">
        <v>90</v>
      </c>
      <c r="I41" s="5">
        <v>89</v>
      </c>
      <c r="J41" s="5">
        <v>91</v>
      </c>
      <c r="K41" s="5">
        <v>94</v>
      </c>
      <c r="L41" s="5">
        <v>92</v>
      </c>
      <c r="M41" s="5">
        <f t="shared" si="2"/>
        <v>553</v>
      </c>
      <c r="N41" s="13"/>
      <c r="O41" s="13"/>
    </row>
    <row r="42" spans="1:15" x14ac:dyDescent="0.35">
      <c r="A42" s="5">
        <v>27</v>
      </c>
      <c r="B42" s="8">
        <v>101</v>
      </c>
      <c r="C42" s="9" t="s">
        <v>157</v>
      </c>
      <c r="D42" s="9">
        <v>136</v>
      </c>
      <c r="E42" s="10">
        <v>31533</v>
      </c>
      <c r="F42" s="10" t="s">
        <v>77</v>
      </c>
      <c r="G42" s="5">
        <v>93</v>
      </c>
      <c r="H42" s="5">
        <v>96</v>
      </c>
      <c r="I42" s="5">
        <v>92</v>
      </c>
      <c r="J42" s="5">
        <v>91</v>
      </c>
      <c r="K42" s="5">
        <v>87</v>
      </c>
      <c r="L42" s="5">
        <v>93</v>
      </c>
      <c r="M42" s="5">
        <f t="shared" si="2"/>
        <v>552</v>
      </c>
      <c r="N42" s="13"/>
      <c r="O42" s="13"/>
    </row>
    <row r="43" spans="1:15" x14ac:dyDescent="0.35">
      <c r="A43" s="5">
        <v>28</v>
      </c>
      <c r="B43" s="8">
        <v>264</v>
      </c>
      <c r="C43" s="9" t="s">
        <v>191</v>
      </c>
      <c r="D43" s="9">
        <v>233</v>
      </c>
      <c r="E43" s="10">
        <v>13139</v>
      </c>
      <c r="F43" s="10"/>
      <c r="G43" s="5">
        <v>90</v>
      </c>
      <c r="H43" s="5">
        <v>95</v>
      </c>
      <c r="I43" s="5">
        <v>90</v>
      </c>
      <c r="J43" s="5">
        <v>93</v>
      </c>
      <c r="K43" s="5">
        <v>92</v>
      </c>
      <c r="L43" s="5">
        <v>88</v>
      </c>
      <c r="M43" s="5">
        <f t="shared" si="2"/>
        <v>548</v>
      </c>
      <c r="N43" s="13"/>
      <c r="O43" s="13"/>
    </row>
    <row r="44" spans="1:15" x14ac:dyDescent="0.35">
      <c r="A44" s="5">
        <v>29</v>
      </c>
      <c r="B44" s="8">
        <v>281</v>
      </c>
      <c r="C44" s="9" t="s">
        <v>193</v>
      </c>
      <c r="D44" s="9">
        <v>232</v>
      </c>
      <c r="E44" s="10">
        <v>15791</v>
      </c>
      <c r="F44" s="10" t="s">
        <v>77</v>
      </c>
      <c r="G44" s="5">
        <v>91</v>
      </c>
      <c r="H44" s="5">
        <v>94</v>
      </c>
      <c r="I44" s="5">
        <v>90</v>
      </c>
      <c r="J44" s="5">
        <v>88</v>
      </c>
      <c r="K44" s="5">
        <v>92</v>
      </c>
      <c r="L44" s="5">
        <v>90</v>
      </c>
      <c r="M44" s="5">
        <f t="shared" si="2"/>
        <v>545</v>
      </c>
      <c r="N44" s="13"/>
      <c r="O44" s="13"/>
    </row>
    <row r="45" spans="1:15" x14ac:dyDescent="0.35">
      <c r="A45" s="5">
        <v>30</v>
      </c>
      <c r="B45" s="8">
        <v>209</v>
      </c>
      <c r="C45" s="9" t="s">
        <v>177</v>
      </c>
      <c r="D45" s="9">
        <v>144</v>
      </c>
      <c r="E45" s="10">
        <v>17054</v>
      </c>
      <c r="F45" s="10" t="s">
        <v>28</v>
      </c>
      <c r="G45" s="5">
        <v>87</v>
      </c>
      <c r="H45" s="5">
        <v>93</v>
      </c>
      <c r="I45" s="5">
        <v>91</v>
      </c>
      <c r="J45" s="5">
        <v>94</v>
      </c>
      <c r="K45" s="5">
        <v>96</v>
      </c>
      <c r="L45" s="5">
        <v>82</v>
      </c>
      <c r="M45" s="5">
        <f t="shared" si="2"/>
        <v>543</v>
      </c>
      <c r="N45" s="13"/>
      <c r="O45" s="13"/>
    </row>
    <row r="46" spans="1:15" x14ac:dyDescent="0.35">
      <c r="A46" s="5">
        <v>31</v>
      </c>
      <c r="B46" s="8">
        <v>187</v>
      </c>
      <c r="C46" s="9" t="s">
        <v>173</v>
      </c>
      <c r="D46" s="9">
        <v>139</v>
      </c>
      <c r="E46" s="10">
        <v>13939</v>
      </c>
      <c r="F46" s="10" t="s">
        <v>77</v>
      </c>
      <c r="G46" s="5">
        <v>91</v>
      </c>
      <c r="H46" s="5">
        <v>87</v>
      </c>
      <c r="I46" s="5">
        <v>91</v>
      </c>
      <c r="J46" s="5">
        <v>89</v>
      </c>
      <c r="K46" s="5">
        <v>91</v>
      </c>
      <c r="L46" s="5">
        <v>93</v>
      </c>
      <c r="M46" s="5">
        <f t="shared" si="2"/>
        <v>542</v>
      </c>
      <c r="N46" s="13"/>
      <c r="O46" s="13"/>
    </row>
    <row r="47" spans="1:15" x14ac:dyDescent="0.35">
      <c r="A47" s="5">
        <v>32</v>
      </c>
      <c r="B47" s="8">
        <v>305</v>
      </c>
      <c r="C47" s="9" t="s">
        <v>199</v>
      </c>
      <c r="D47" s="9">
        <v>271</v>
      </c>
      <c r="E47" s="10">
        <v>9344</v>
      </c>
      <c r="F47" s="10" t="s">
        <v>77</v>
      </c>
      <c r="G47" s="5">
        <v>91</v>
      </c>
      <c r="H47" s="5">
        <v>89</v>
      </c>
      <c r="I47" s="5">
        <v>87</v>
      </c>
      <c r="J47" s="5">
        <v>89</v>
      </c>
      <c r="K47" s="5">
        <v>92</v>
      </c>
      <c r="L47" s="5">
        <v>93</v>
      </c>
      <c r="M47" s="5">
        <f t="shared" si="2"/>
        <v>541</v>
      </c>
      <c r="N47" s="13"/>
      <c r="O47" s="13"/>
    </row>
    <row r="48" spans="1:15" x14ac:dyDescent="0.35">
      <c r="A48" s="5">
        <v>33</v>
      </c>
      <c r="B48" s="8">
        <v>206</v>
      </c>
      <c r="C48" s="9" t="s">
        <v>176</v>
      </c>
      <c r="D48" s="9">
        <v>247</v>
      </c>
      <c r="E48" s="10">
        <v>28720</v>
      </c>
      <c r="F48" s="10" t="s">
        <v>163</v>
      </c>
      <c r="G48" s="5">
        <v>88</v>
      </c>
      <c r="H48" s="5">
        <v>93</v>
      </c>
      <c r="I48" s="5">
        <v>90</v>
      </c>
      <c r="J48" s="5">
        <v>90</v>
      </c>
      <c r="K48" s="5">
        <v>89</v>
      </c>
      <c r="L48" s="5">
        <v>91</v>
      </c>
      <c r="M48" s="5">
        <f t="shared" ref="M48:M68" si="3">SUM(G48:L48)</f>
        <v>541</v>
      </c>
      <c r="N48" s="13"/>
      <c r="O48" s="13"/>
    </row>
    <row r="49" spans="1:15" x14ac:dyDescent="0.35">
      <c r="A49" s="5">
        <v>34</v>
      </c>
      <c r="B49" s="8">
        <v>311</v>
      </c>
      <c r="C49" s="9" t="s">
        <v>203</v>
      </c>
      <c r="D49" s="1">
        <v>243</v>
      </c>
      <c r="G49" s="1">
        <v>90</v>
      </c>
      <c r="H49" s="1">
        <v>90</v>
      </c>
      <c r="I49" s="1">
        <v>85</v>
      </c>
      <c r="J49" s="1">
        <v>90</v>
      </c>
      <c r="K49" s="1">
        <v>87</v>
      </c>
      <c r="L49" s="1">
        <v>95</v>
      </c>
      <c r="M49" s="5">
        <f t="shared" si="3"/>
        <v>537</v>
      </c>
      <c r="N49" s="13"/>
      <c r="O49" s="13"/>
    </row>
    <row r="50" spans="1:15" x14ac:dyDescent="0.35">
      <c r="A50" s="5">
        <v>35</v>
      </c>
      <c r="B50" s="8">
        <v>250</v>
      </c>
      <c r="C50" s="9" t="s">
        <v>188</v>
      </c>
      <c r="D50" s="9">
        <v>134</v>
      </c>
      <c r="E50" s="10">
        <v>12693</v>
      </c>
      <c r="F50" s="10" t="s">
        <v>77</v>
      </c>
      <c r="G50" s="5">
        <v>88</v>
      </c>
      <c r="H50" s="5">
        <v>95</v>
      </c>
      <c r="I50" s="5">
        <v>88</v>
      </c>
      <c r="J50" s="5">
        <v>87</v>
      </c>
      <c r="K50" s="5">
        <v>88</v>
      </c>
      <c r="L50" s="5">
        <v>87</v>
      </c>
      <c r="M50" s="5">
        <f t="shared" si="3"/>
        <v>533</v>
      </c>
      <c r="N50" s="13"/>
      <c r="O50" s="13"/>
    </row>
    <row r="51" spans="1:15" x14ac:dyDescent="0.35">
      <c r="A51" s="5">
        <v>36</v>
      </c>
      <c r="B51" s="8">
        <v>229</v>
      </c>
      <c r="C51" s="9" t="s">
        <v>180</v>
      </c>
      <c r="D51" s="9">
        <v>231</v>
      </c>
      <c r="E51" s="10">
        <v>115052</v>
      </c>
      <c r="F51" s="10" t="s">
        <v>163</v>
      </c>
      <c r="G51" s="5">
        <v>88</v>
      </c>
      <c r="H51" s="5">
        <v>87</v>
      </c>
      <c r="I51" s="5">
        <v>89</v>
      </c>
      <c r="J51" s="5">
        <v>89</v>
      </c>
      <c r="K51" s="5">
        <v>89</v>
      </c>
      <c r="L51" s="5">
        <v>88</v>
      </c>
      <c r="M51" s="5">
        <f t="shared" si="3"/>
        <v>530</v>
      </c>
      <c r="N51" s="13"/>
      <c r="O51" s="13"/>
    </row>
    <row r="52" spans="1:15" x14ac:dyDescent="0.35">
      <c r="A52" s="5">
        <v>37</v>
      </c>
      <c r="B52" s="8">
        <v>234</v>
      </c>
      <c r="C52" s="9" t="s">
        <v>181</v>
      </c>
      <c r="D52" s="9">
        <v>241</v>
      </c>
      <c r="E52" s="10">
        <v>15807</v>
      </c>
      <c r="F52" s="10" t="s">
        <v>77</v>
      </c>
      <c r="G52" s="5">
        <v>77</v>
      </c>
      <c r="H52" s="5">
        <v>90</v>
      </c>
      <c r="I52" s="5">
        <v>90</v>
      </c>
      <c r="J52" s="5">
        <v>87</v>
      </c>
      <c r="K52" s="5">
        <v>91</v>
      </c>
      <c r="L52" s="5">
        <v>94</v>
      </c>
      <c r="M52" s="5">
        <f t="shared" si="3"/>
        <v>529</v>
      </c>
      <c r="N52" s="13"/>
      <c r="O52" s="13"/>
    </row>
    <row r="53" spans="1:15" x14ac:dyDescent="0.35">
      <c r="A53" s="5">
        <v>38</v>
      </c>
      <c r="B53" s="8">
        <v>295</v>
      </c>
      <c r="C53" s="9" t="s">
        <v>196</v>
      </c>
      <c r="D53" s="9">
        <v>257</v>
      </c>
      <c r="E53" s="10">
        <v>30582</v>
      </c>
      <c r="F53" s="10" t="s">
        <v>16</v>
      </c>
      <c r="G53" s="5">
        <v>89</v>
      </c>
      <c r="H53" s="5">
        <v>87</v>
      </c>
      <c r="I53" s="5">
        <v>88</v>
      </c>
      <c r="J53" s="5">
        <v>87</v>
      </c>
      <c r="K53" s="5">
        <v>93</v>
      </c>
      <c r="L53" s="5">
        <v>85</v>
      </c>
      <c r="M53" s="5">
        <f t="shared" si="3"/>
        <v>529</v>
      </c>
      <c r="N53" s="13"/>
      <c r="O53" s="13"/>
    </row>
    <row r="54" spans="1:15" x14ac:dyDescent="0.35">
      <c r="A54" s="5">
        <v>39</v>
      </c>
      <c r="B54" s="8">
        <v>241</v>
      </c>
      <c r="C54" s="9" t="s">
        <v>183</v>
      </c>
      <c r="D54" s="9">
        <v>245</v>
      </c>
      <c r="E54" s="10">
        <v>23047</v>
      </c>
      <c r="F54" s="10"/>
      <c r="G54" s="5">
        <v>89</v>
      </c>
      <c r="H54" s="5">
        <v>85</v>
      </c>
      <c r="I54" s="5">
        <v>87</v>
      </c>
      <c r="J54" s="5">
        <v>90</v>
      </c>
      <c r="K54" s="5">
        <v>83</v>
      </c>
      <c r="L54" s="5">
        <v>90</v>
      </c>
      <c r="M54" s="5">
        <f t="shared" si="3"/>
        <v>524</v>
      </c>
      <c r="N54" s="13"/>
      <c r="O54" s="13"/>
    </row>
    <row r="55" spans="1:15" x14ac:dyDescent="0.35">
      <c r="A55" s="5">
        <v>40</v>
      </c>
      <c r="B55" s="8">
        <v>175</v>
      </c>
      <c r="C55" s="9" t="s">
        <v>169</v>
      </c>
      <c r="D55" s="9">
        <v>267</v>
      </c>
      <c r="E55" s="10">
        <v>114977</v>
      </c>
      <c r="F55" s="10" t="s">
        <v>19</v>
      </c>
      <c r="G55" s="5">
        <v>87</v>
      </c>
      <c r="H55" s="5">
        <v>83</v>
      </c>
      <c r="I55" s="5">
        <v>85</v>
      </c>
      <c r="J55" s="5">
        <v>92</v>
      </c>
      <c r="K55" s="5">
        <v>88</v>
      </c>
      <c r="L55" s="5">
        <v>89</v>
      </c>
      <c r="M55" s="5">
        <f t="shared" si="3"/>
        <v>524</v>
      </c>
      <c r="N55" s="13"/>
      <c r="O55" s="13"/>
    </row>
    <row r="56" spans="1:15" x14ac:dyDescent="0.35">
      <c r="A56" s="5">
        <v>41</v>
      </c>
      <c r="B56" s="8">
        <v>213</v>
      </c>
      <c r="C56" s="9" t="s">
        <v>178</v>
      </c>
      <c r="D56" s="9">
        <v>265</v>
      </c>
      <c r="E56" s="10">
        <v>27981</v>
      </c>
      <c r="F56" s="10" t="s">
        <v>163</v>
      </c>
      <c r="G56" s="5">
        <v>87</v>
      </c>
      <c r="H56" s="5">
        <v>94</v>
      </c>
      <c r="I56" s="5">
        <v>85</v>
      </c>
      <c r="J56" s="5">
        <v>87</v>
      </c>
      <c r="K56" s="5">
        <v>84</v>
      </c>
      <c r="L56" s="5">
        <v>86</v>
      </c>
      <c r="M56" s="5">
        <f t="shared" si="3"/>
        <v>523</v>
      </c>
      <c r="N56" s="13"/>
      <c r="O56" s="13"/>
    </row>
    <row r="57" spans="1:15" x14ac:dyDescent="0.35">
      <c r="A57" s="5">
        <v>42</v>
      </c>
      <c r="B57" s="8">
        <v>118</v>
      </c>
      <c r="C57" s="9" t="s">
        <v>162</v>
      </c>
      <c r="D57" s="9">
        <v>269</v>
      </c>
      <c r="E57" s="10">
        <v>27850</v>
      </c>
      <c r="F57" s="10" t="s">
        <v>163</v>
      </c>
      <c r="G57" s="5">
        <v>87</v>
      </c>
      <c r="H57" s="5">
        <v>86</v>
      </c>
      <c r="I57" s="5">
        <v>84</v>
      </c>
      <c r="J57" s="5">
        <v>88</v>
      </c>
      <c r="K57" s="5">
        <v>90</v>
      </c>
      <c r="L57" s="5">
        <v>87</v>
      </c>
      <c r="M57" s="5">
        <f t="shared" si="3"/>
        <v>522</v>
      </c>
      <c r="N57" s="13"/>
      <c r="O57" s="13"/>
    </row>
    <row r="58" spans="1:15" x14ac:dyDescent="0.35">
      <c r="A58" s="5">
        <v>43</v>
      </c>
      <c r="B58" s="8">
        <v>292</v>
      </c>
      <c r="C58" s="9" t="s">
        <v>194</v>
      </c>
      <c r="D58" s="9">
        <v>268</v>
      </c>
      <c r="E58" s="10">
        <v>31632</v>
      </c>
      <c r="F58" s="10" t="s">
        <v>16</v>
      </c>
      <c r="G58" s="5">
        <v>87</v>
      </c>
      <c r="H58" s="5">
        <v>89</v>
      </c>
      <c r="I58" s="5">
        <v>88</v>
      </c>
      <c r="J58" s="5">
        <v>87</v>
      </c>
      <c r="K58" s="5">
        <v>86</v>
      </c>
      <c r="L58" s="5">
        <v>84</v>
      </c>
      <c r="M58" s="5">
        <f t="shared" si="3"/>
        <v>521</v>
      </c>
      <c r="N58" s="5"/>
      <c r="O58" s="5"/>
    </row>
    <row r="59" spans="1:15" x14ac:dyDescent="0.35">
      <c r="A59" s="5">
        <v>44</v>
      </c>
      <c r="B59" s="8">
        <v>131</v>
      </c>
      <c r="C59" s="9" t="s">
        <v>165</v>
      </c>
      <c r="D59" s="9">
        <v>229</v>
      </c>
      <c r="E59" s="10">
        <v>31377</v>
      </c>
      <c r="F59" s="10" t="s">
        <v>77</v>
      </c>
      <c r="G59" s="5">
        <v>81</v>
      </c>
      <c r="H59" s="5">
        <v>89</v>
      </c>
      <c r="I59" s="5">
        <v>84</v>
      </c>
      <c r="J59" s="5">
        <v>83</v>
      </c>
      <c r="K59" s="5">
        <v>92</v>
      </c>
      <c r="L59" s="5">
        <v>88</v>
      </c>
      <c r="M59" s="5">
        <f t="shared" si="3"/>
        <v>517</v>
      </c>
      <c r="N59" s="5"/>
      <c r="O59" s="5"/>
    </row>
    <row r="60" spans="1:15" x14ac:dyDescent="0.35">
      <c r="A60" s="5">
        <v>45</v>
      </c>
      <c r="B60" s="8">
        <v>251</v>
      </c>
      <c r="C60" s="9" t="s">
        <v>237</v>
      </c>
      <c r="D60" s="9">
        <v>244</v>
      </c>
      <c r="E60" s="10">
        <v>31102</v>
      </c>
      <c r="F60" s="10" t="s">
        <v>16</v>
      </c>
      <c r="G60" s="5">
        <v>80</v>
      </c>
      <c r="H60" s="5">
        <v>85</v>
      </c>
      <c r="I60" s="5">
        <v>88</v>
      </c>
      <c r="J60" s="5">
        <v>89</v>
      </c>
      <c r="K60" s="5">
        <v>89</v>
      </c>
      <c r="L60" s="5">
        <v>84</v>
      </c>
      <c r="M60" s="5">
        <f t="shared" si="3"/>
        <v>515</v>
      </c>
      <c r="N60" s="5"/>
      <c r="O60" s="5"/>
    </row>
    <row r="61" spans="1:15" x14ac:dyDescent="0.35">
      <c r="A61" s="5">
        <v>46</v>
      </c>
      <c r="B61" s="8" t="s">
        <v>245</v>
      </c>
      <c r="C61" s="9" t="s">
        <v>170</v>
      </c>
      <c r="D61" s="9">
        <v>242</v>
      </c>
      <c r="E61" s="10">
        <v>112322</v>
      </c>
      <c r="F61" s="10" t="s">
        <v>16</v>
      </c>
      <c r="G61" s="5">
        <v>89</v>
      </c>
      <c r="H61" s="5">
        <v>70</v>
      </c>
      <c r="I61" s="5">
        <v>94</v>
      </c>
      <c r="J61" s="5">
        <v>85</v>
      </c>
      <c r="K61" s="5">
        <v>85</v>
      </c>
      <c r="L61" s="5">
        <v>86</v>
      </c>
      <c r="M61" s="5">
        <f t="shared" si="3"/>
        <v>509</v>
      </c>
      <c r="N61" s="5"/>
      <c r="O61" s="5"/>
    </row>
    <row r="62" spans="1:15" x14ac:dyDescent="0.35">
      <c r="A62" s="5">
        <v>47</v>
      </c>
      <c r="B62" s="8">
        <v>307</v>
      </c>
      <c r="C62" s="9" t="s">
        <v>201</v>
      </c>
      <c r="D62" s="9">
        <v>230</v>
      </c>
      <c r="E62" s="10">
        <v>112014</v>
      </c>
      <c r="F62" s="10" t="s">
        <v>13</v>
      </c>
      <c r="G62" s="5">
        <v>86</v>
      </c>
      <c r="H62" s="5">
        <v>78</v>
      </c>
      <c r="I62" s="5">
        <v>85</v>
      </c>
      <c r="J62" s="5">
        <v>81</v>
      </c>
      <c r="K62" s="5">
        <v>89</v>
      </c>
      <c r="L62" s="5">
        <v>85</v>
      </c>
      <c r="M62" s="5">
        <f t="shared" si="3"/>
        <v>504</v>
      </c>
      <c r="N62" s="5"/>
      <c r="O62" s="5"/>
    </row>
    <row r="63" spans="1:15" x14ac:dyDescent="0.35">
      <c r="A63" s="5">
        <v>48</v>
      </c>
      <c r="B63" s="8">
        <v>137</v>
      </c>
      <c r="C63" s="9" t="s">
        <v>27</v>
      </c>
      <c r="D63" s="9">
        <v>266</v>
      </c>
      <c r="E63" s="10">
        <v>100167</v>
      </c>
      <c r="F63" s="10" t="s">
        <v>28</v>
      </c>
      <c r="G63" s="5">
        <v>86</v>
      </c>
      <c r="H63" s="5">
        <v>80</v>
      </c>
      <c r="I63" s="5">
        <v>78</v>
      </c>
      <c r="J63" s="5">
        <v>88</v>
      </c>
      <c r="K63" s="5">
        <v>85</v>
      </c>
      <c r="L63" s="5">
        <v>86</v>
      </c>
      <c r="M63" s="5">
        <f t="shared" si="3"/>
        <v>503</v>
      </c>
      <c r="N63" s="5"/>
      <c r="O63" s="5"/>
    </row>
    <row r="64" spans="1:15" x14ac:dyDescent="0.35">
      <c r="A64" s="5">
        <v>49</v>
      </c>
      <c r="B64" s="8">
        <v>181</v>
      </c>
      <c r="C64" s="9" t="s">
        <v>171</v>
      </c>
      <c r="D64" s="9">
        <v>254</v>
      </c>
      <c r="E64" s="10">
        <v>115033</v>
      </c>
      <c r="F64" s="10" t="s">
        <v>77</v>
      </c>
      <c r="G64" s="5">
        <v>81</v>
      </c>
      <c r="H64" s="5">
        <v>85</v>
      </c>
      <c r="I64" s="5">
        <v>85</v>
      </c>
      <c r="J64" s="5">
        <v>82</v>
      </c>
      <c r="K64" s="5">
        <v>83</v>
      </c>
      <c r="L64" s="5">
        <v>80</v>
      </c>
      <c r="M64" s="5">
        <f t="shared" si="3"/>
        <v>496</v>
      </c>
      <c r="N64" s="5"/>
      <c r="O64" s="5"/>
    </row>
    <row r="65" spans="1:15" x14ac:dyDescent="0.35">
      <c r="A65" s="5">
        <v>50</v>
      </c>
      <c r="B65" s="8">
        <v>113</v>
      </c>
      <c r="C65" s="9" t="s">
        <v>160</v>
      </c>
      <c r="D65" s="9" t="s">
        <v>226</v>
      </c>
      <c r="E65" s="10">
        <v>115353</v>
      </c>
      <c r="F65" s="10" t="s">
        <v>161</v>
      </c>
      <c r="G65" s="5">
        <v>87</v>
      </c>
      <c r="H65" s="5">
        <v>79</v>
      </c>
      <c r="I65" s="5">
        <v>77</v>
      </c>
      <c r="J65" s="5">
        <v>81</v>
      </c>
      <c r="K65" s="5">
        <v>78</v>
      </c>
      <c r="L65" s="5">
        <v>79</v>
      </c>
      <c r="M65" s="5">
        <f t="shared" si="3"/>
        <v>481</v>
      </c>
      <c r="N65" s="5"/>
      <c r="O65" s="5"/>
    </row>
    <row r="66" spans="1:15" x14ac:dyDescent="0.35">
      <c r="A66" s="5">
        <v>51</v>
      </c>
      <c r="B66" s="8">
        <v>249</v>
      </c>
      <c r="C66" s="9" t="s">
        <v>239</v>
      </c>
      <c r="D66" s="9">
        <v>224</v>
      </c>
      <c r="E66" s="10">
        <v>12009</v>
      </c>
      <c r="G66" s="1">
        <v>84</v>
      </c>
      <c r="H66" s="1">
        <v>85</v>
      </c>
      <c r="I66" s="1">
        <v>76</v>
      </c>
      <c r="J66" s="1">
        <v>69</v>
      </c>
      <c r="K66" s="1">
        <v>84</v>
      </c>
      <c r="L66" s="1">
        <v>80</v>
      </c>
      <c r="M66" s="5">
        <f t="shared" si="3"/>
        <v>478</v>
      </c>
      <c r="N66" s="5"/>
      <c r="O66" s="5"/>
    </row>
    <row r="67" spans="1:15" x14ac:dyDescent="0.35">
      <c r="A67" s="5">
        <v>52</v>
      </c>
      <c r="B67" s="8">
        <v>138</v>
      </c>
      <c r="C67" s="9" t="s">
        <v>166</v>
      </c>
      <c r="D67" s="9">
        <v>252</v>
      </c>
      <c r="E67" s="10">
        <v>114148</v>
      </c>
      <c r="F67" s="10" t="s">
        <v>13</v>
      </c>
      <c r="G67" s="5">
        <v>77</v>
      </c>
      <c r="H67" s="5">
        <v>75</v>
      </c>
      <c r="I67" s="5">
        <v>79</v>
      </c>
      <c r="J67" s="5">
        <v>85</v>
      </c>
      <c r="K67" s="5">
        <v>75</v>
      </c>
      <c r="L67" s="5">
        <v>77</v>
      </c>
      <c r="M67" s="5">
        <f t="shared" si="3"/>
        <v>468</v>
      </c>
      <c r="N67" s="5"/>
      <c r="O67" s="5"/>
    </row>
    <row r="68" spans="1:15" x14ac:dyDescent="0.35">
      <c r="A68" s="5">
        <v>53</v>
      </c>
      <c r="B68" s="8">
        <v>247</v>
      </c>
      <c r="C68" s="9" t="s">
        <v>186</v>
      </c>
      <c r="D68" s="9">
        <v>140</v>
      </c>
      <c r="E68" s="10">
        <v>113315</v>
      </c>
      <c r="F68" s="10" t="s">
        <v>13</v>
      </c>
      <c r="G68" s="5">
        <v>80</v>
      </c>
      <c r="H68" s="5">
        <v>73</v>
      </c>
      <c r="I68" s="5">
        <v>78</v>
      </c>
      <c r="J68" s="5">
        <v>79</v>
      </c>
      <c r="K68" s="5">
        <v>81</v>
      </c>
      <c r="L68" s="5">
        <v>74</v>
      </c>
      <c r="M68" s="5">
        <f t="shared" si="3"/>
        <v>465</v>
      </c>
      <c r="N68" s="5"/>
      <c r="O68" s="5"/>
    </row>
    <row r="69" spans="1:15" x14ac:dyDescent="0.35">
      <c r="A69" s="5"/>
    </row>
    <row r="70" spans="1:15" x14ac:dyDescent="0.35">
      <c r="A70" s="5"/>
      <c r="B70" s="1" t="s">
        <v>246</v>
      </c>
    </row>
  </sheetData>
  <phoneticPr fontId="4" type="noConversion"/>
  <printOptions horizontalCentered="1"/>
  <pageMargins left="0.25" right="0.25" top="0.7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/>
  </sheetViews>
  <sheetFormatPr defaultColWidth="9.1796875" defaultRowHeight="15.5" x14ac:dyDescent="0.35"/>
  <cols>
    <col min="1" max="1" width="5.7265625" style="1" customWidth="1"/>
    <col min="2" max="2" width="7.81640625" style="1" bestFit="1" customWidth="1"/>
    <col min="3" max="3" width="26.7265625" style="1" bestFit="1" customWidth="1"/>
    <col min="4" max="4" width="5.1796875" style="1" hidden="1" customWidth="1"/>
    <col min="5" max="5" width="9" style="1" hidden="1" customWidth="1"/>
    <col min="6" max="6" width="8" style="1" bestFit="1" customWidth="1"/>
    <col min="7" max="10" width="5.1796875" style="1" bestFit="1" customWidth="1"/>
    <col min="11" max="11" width="6.7265625" style="1" bestFit="1" customWidth="1"/>
    <col min="12" max="13" width="7" style="1" bestFit="1" customWidth="1"/>
    <col min="14" max="16384" width="9.1796875" style="1"/>
  </cols>
  <sheetData>
    <row r="1" spans="1:14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2" customFormat="1" ht="20" x14ac:dyDescent="0.4">
      <c r="A2" s="11" t="s">
        <v>306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s="3" customFormat="1" x14ac:dyDescent="0.35">
      <c r="A4" s="6" t="s">
        <v>1</v>
      </c>
      <c r="B4" s="4"/>
      <c r="C4" s="4"/>
      <c r="D4" s="4"/>
      <c r="E4" s="4"/>
      <c r="F4" s="6" t="s">
        <v>307</v>
      </c>
      <c r="G4" s="4"/>
      <c r="H4" s="4"/>
      <c r="I4" s="4"/>
      <c r="J4" s="4"/>
      <c r="K4" s="4"/>
      <c r="L4" s="4"/>
      <c r="M4" s="16">
        <v>498.8</v>
      </c>
    </row>
    <row r="5" spans="1:14" s="3" customFormat="1" x14ac:dyDescent="0.35">
      <c r="A5" s="6" t="s">
        <v>2</v>
      </c>
      <c r="B5" s="4"/>
      <c r="C5" s="4"/>
      <c r="D5" s="4"/>
      <c r="E5" s="4"/>
      <c r="F5" s="6" t="s">
        <v>265</v>
      </c>
      <c r="G5" s="4"/>
      <c r="H5" s="4"/>
      <c r="I5" s="4"/>
      <c r="J5" s="4"/>
      <c r="K5" s="4"/>
      <c r="L5" s="4"/>
      <c r="M5" s="16">
        <v>498.2</v>
      </c>
    </row>
    <row r="6" spans="1:14" s="3" customFormat="1" x14ac:dyDescent="0.35">
      <c r="A6" s="6" t="s">
        <v>272</v>
      </c>
      <c r="B6" s="4"/>
      <c r="C6" s="4"/>
      <c r="D6" s="4"/>
      <c r="E6" s="4"/>
      <c r="F6" s="6" t="s">
        <v>289</v>
      </c>
      <c r="G6" s="4"/>
      <c r="H6" s="4"/>
      <c r="I6" s="4"/>
      <c r="J6" s="4"/>
      <c r="K6" s="4"/>
      <c r="L6" s="4"/>
      <c r="M6" s="16">
        <v>498.1</v>
      </c>
    </row>
    <row r="7" spans="1:14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16"/>
    </row>
    <row r="8" spans="1:14" s="3" customFormat="1" x14ac:dyDescent="0.35">
      <c r="A8" s="6" t="s">
        <v>3</v>
      </c>
      <c r="B8" s="4"/>
      <c r="C8" s="4"/>
      <c r="D8" s="4"/>
      <c r="E8" s="4"/>
      <c r="F8" s="6" t="s">
        <v>308</v>
      </c>
      <c r="G8" s="4"/>
      <c r="H8" s="4"/>
      <c r="I8" s="4"/>
      <c r="J8" s="4"/>
      <c r="K8" s="4"/>
      <c r="L8" s="4"/>
      <c r="M8" s="16">
        <v>495.4</v>
      </c>
    </row>
    <row r="9" spans="1:14" s="3" customFormat="1" x14ac:dyDescent="0.35">
      <c r="A9" s="6" t="s">
        <v>2</v>
      </c>
      <c r="B9" s="4"/>
      <c r="C9" s="4"/>
      <c r="D9" s="4"/>
      <c r="E9" s="4"/>
      <c r="F9" s="6" t="s">
        <v>291</v>
      </c>
      <c r="G9" s="4"/>
      <c r="H9" s="4"/>
      <c r="I9" s="4"/>
      <c r="J9" s="4"/>
      <c r="K9" s="4"/>
      <c r="L9" s="4"/>
      <c r="M9" s="16">
        <v>493.1</v>
      </c>
    </row>
    <row r="10" spans="1:14" s="3" customFormat="1" x14ac:dyDescent="0.35">
      <c r="A10" s="6" t="s">
        <v>272</v>
      </c>
      <c r="B10" s="4"/>
      <c r="C10" s="4"/>
      <c r="D10" s="4"/>
      <c r="E10" s="4"/>
      <c r="F10" s="6" t="s">
        <v>309</v>
      </c>
      <c r="G10" s="4"/>
      <c r="H10" s="4"/>
      <c r="I10" s="4"/>
      <c r="J10" s="4"/>
      <c r="K10" s="4"/>
      <c r="L10" s="4"/>
      <c r="M10" s="16">
        <v>491.6</v>
      </c>
    </row>
    <row r="11" spans="1:14" s="3" customFormat="1" x14ac:dyDescent="0.35">
      <c r="A11" s="6"/>
      <c r="B11" s="4"/>
      <c r="C11" s="4"/>
      <c r="D11" s="4"/>
      <c r="E11" s="4"/>
      <c r="F11" s="6"/>
      <c r="G11" s="4"/>
      <c r="H11" s="4"/>
      <c r="I11" s="4"/>
      <c r="J11" s="4"/>
      <c r="K11" s="4"/>
      <c r="L11" s="4"/>
      <c r="M11" s="4"/>
    </row>
    <row r="12" spans="1:14" s="3" customFormat="1" x14ac:dyDescent="0.35">
      <c r="A12" s="6" t="s">
        <v>5</v>
      </c>
      <c r="B12" s="4"/>
      <c r="C12" s="4"/>
      <c r="D12" s="4"/>
      <c r="E12" s="4"/>
      <c r="F12" s="6" t="s">
        <v>291</v>
      </c>
      <c r="G12" s="4"/>
      <c r="H12" s="4"/>
      <c r="I12" s="4"/>
      <c r="J12" s="4"/>
      <c r="K12" s="4"/>
      <c r="L12" s="4"/>
      <c r="M12" s="4">
        <v>390</v>
      </c>
    </row>
    <row r="13" spans="1:14" x14ac:dyDescent="0.35">
      <c r="A13" s="5"/>
      <c r="B13" s="5"/>
      <c r="C13" s="5"/>
      <c r="D13" s="5"/>
      <c r="E13" s="5"/>
      <c r="F13" s="7"/>
      <c r="G13" s="5"/>
      <c r="H13" s="5"/>
      <c r="I13" s="5"/>
      <c r="J13" s="5"/>
      <c r="K13" s="5"/>
      <c r="L13" s="5"/>
      <c r="M13" s="5"/>
    </row>
    <row r="14" spans="1:14" s="4" customFormat="1" x14ac:dyDescent="0.35">
      <c r="A14" s="4" t="s">
        <v>6</v>
      </c>
      <c r="B14" s="4" t="s">
        <v>7</v>
      </c>
      <c r="C14" s="6" t="s">
        <v>8</v>
      </c>
      <c r="D14" s="6" t="s">
        <v>11</v>
      </c>
      <c r="E14" s="4" t="s">
        <v>9</v>
      </c>
      <c r="F14" s="4" t="s">
        <v>10</v>
      </c>
      <c r="G14" s="4">
        <v>1</v>
      </c>
      <c r="H14" s="4">
        <v>2</v>
      </c>
      <c r="I14" s="4">
        <v>3</v>
      </c>
      <c r="J14" s="4">
        <v>4</v>
      </c>
      <c r="K14" s="4" t="s">
        <v>229</v>
      </c>
      <c r="L14" s="4" t="s">
        <v>230</v>
      </c>
      <c r="M14" s="4" t="s">
        <v>301</v>
      </c>
    </row>
    <row r="15" spans="1:14" x14ac:dyDescent="0.35">
      <c r="A15" s="5">
        <v>1</v>
      </c>
      <c r="B15" s="8">
        <v>349</v>
      </c>
      <c r="C15" s="9" t="s">
        <v>310</v>
      </c>
      <c r="D15" s="9">
        <v>242</v>
      </c>
      <c r="E15" s="10">
        <v>22939</v>
      </c>
      <c r="F15" s="10" t="s">
        <v>228</v>
      </c>
      <c r="G15" s="5">
        <v>95</v>
      </c>
      <c r="H15" s="5">
        <v>99</v>
      </c>
      <c r="I15" s="5">
        <v>99</v>
      </c>
      <c r="J15" s="5">
        <v>97</v>
      </c>
      <c r="K15" s="5">
        <f t="shared" ref="K15:K46" si="0">SUM(G15:J15)</f>
        <v>390</v>
      </c>
      <c r="L15" s="13">
        <v>103.1</v>
      </c>
      <c r="M15" s="13">
        <f t="shared" ref="M15:M27" si="1">SUM(K15:L15)</f>
        <v>493.1</v>
      </c>
      <c r="N15" s="5"/>
    </row>
    <row r="16" spans="1:14" x14ac:dyDescent="0.35">
      <c r="A16" s="5">
        <v>2</v>
      </c>
      <c r="B16" s="8">
        <v>185</v>
      </c>
      <c r="C16" s="9" t="s">
        <v>124</v>
      </c>
      <c r="D16" s="9" t="s">
        <v>226</v>
      </c>
      <c r="E16" s="10">
        <v>28546</v>
      </c>
      <c r="F16" s="10" t="s">
        <v>16</v>
      </c>
      <c r="G16" s="5">
        <v>98</v>
      </c>
      <c r="H16" s="5">
        <v>99</v>
      </c>
      <c r="I16" s="5">
        <v>97</v>
      </c>
      <c r="J16" s="5">
        <v>99</v>
      </c>
      <c r="K16" s="5">
        <f t="shared" si="0"/>
        <v>393</v>
      </c>
      <c r="L16" s="13">
        <v>102.4</v>
      </c>
      <c r="M16" s="13">
        <f t="shared" si="1"/>
        <v>495.4</v>
      </c>
      <c r="N16" s="5"/>
    </row>
    <row r="17" spans="1:14" x14ac:dyDescent="0.35">
      <c r="A17" s="5">
        <v>3</v>
      </c>
      <c r="B17" s="8">
        <v>235</v>
      </c>
      <c r="C17" s="9" t="s">
        <v>138</v>
      </c>
      <c r="D17" s="9">
        <v>307</v>
      </c>
      <c r="E17" s="10">
        <v>16459</v>
      </c>
      <c r="F17" s="10"/>
      <c r="G17" s="5">
        <v>100</v>
      </c>
      <c r="H17" s="5">
        <v>99</v>
      </c>
      <c r="I17" s="5">
        <v>98</v>
      </c>
      <c r="J17" s="5">
        <v>100</v>
      </c>
      <c r="K17" s="5">
        <f t="shared" si="0"/>
        <v>397</v>
      </c>
      <c r="L17" s="13">
        <v>101.8</v>
      </c>
      <c r="M17" s="13">
        <f t="shared" si="1"/>
        <v>498.8</v>
      </c>
      <c r="N17" s="5"/>
    </row>
    <row r="18" spans="1:14" x14ac:dyDescent="0.35">
      <c r="A18" s="5">
        <v>4</v>
      </c>
      <c r="B18" s="8">
        <v>190</v>
      </c>
      <c r="C18" s="9" t="s">
        <v>125</v>
      </c>
      <c r="D18" s="9">
        <v>309</v>
      </c>
      <c r="E18" s="10">
        <v>19926</v>
      </c>
      <c r="F18" s="10" t="s">
        <v>228</v>
      </c>
      <c r="G18" s="5">
        <v>95</v>
      </c>
      <c r="H18" s="5">
        <v>98</v>
      </c>
      <c r="I18" s="5">
        <v>99</v>
      </c>
      <c r="J18" s="5">
        <v>97</v>
      </c>
      <c r="K18" s="5">
        <f t="shared" si="0"/>
        <v>389</v>
      </c>
      <c r="L18" s="13">
        <v>101.6</v>
      </c>
      <c r="M18" s="13">
        <f t="shared" si="1"/>
        <v>490.6</v>
      </c>
      <c r="N18" s="5"/>
    </row>
    <row r="19" spans="1:14" x14ac:dyDescent="0.35">
      <c r="A19" s="5">
        <v>5</v>
      </c>
      <c r="B19" s="8">
        <v>123</v>
      </c>
      <c r="C19" s="9" t="s">
        <v>107</v>
      </c>
      <c r="D19" s="9">
        <v>334</v>
      </c>
      <c r="E19" s="10">
        <v>1906</v>
      </c>
      <c r="F19" s="10"/>
      <c r="G19" s="5">
        <v>99</v>
      </c>
      <c r="H19" s="5">
        <v>99</v>
      </c>
      <c r="I19" s="5">
        <v>100</v>
      </c>
      <c r="J19" s="5">
        <v>99</v>
      </c>
      <c r="K19" s="5">
        <f t="shared" si="0"/>
        <v>397</v>
      </c>
      <c r="L19" s="13">
        <v>101.2</v>
      </c>
      <c r="M19" s="13">
        <f t="shared" si="1"/>
        <v>498.2</v>
      </c>
      <c r="N19" s="5"/>
    </row>
    <row r="20" spans="1:14" x14ac:dyDescent="0.35">
      <c r="A20" s="5">
        <v>6</v>
      </c>
      <c r="B20" s="8">
        <v>112</v>
      </c>
      <c r="C20" s="9" t="s">
        <v>103</v>
      </c>
      <c r="D20" s="9">
        <v>232</v>
      </c>
      <c r="E20" s="10">
        <v>12288</v>
      </c>
      <c r="F20" s="10"/>
      <c r="G20" s="5">
        <v>100</v>
      </c>
      <c r="H20" s="5">
        <v>97</v>
      </c>
      <c r="I20" s="5">
        <v>100</v>
      </c>
      <c r="J20" s="5">
        <v>100</v>
      </c>
      <c r="K20" s="5">
        <f t="shared" si="0"/>
        <v>397</v>
      </c>
      <c r="L20" s="13">
        <v>101.1</v>
      </c>
      <c r="M20" s="13">
        <f t="shared" si="1"/>
        <v>498.1</v>
      </c>
      <c r="N20" s="5"/>
    </row>
    <row r="21" spans="1:14" x14ac:dyDescent="0.35">
      <c r="A21" s="5">
        <v>7</v>
      </c>
      <c r="B21" s="8">
        <v>253</v>
      </c>
      <c r="C21" s="9" t="s">
        <v>141</v>
      </c>
      <c r="D21" s="9">
        <v>351</v>
      </c>
      <c r="E21" s="10">
        <v>19790</v>
      </c>
      <c r="F21" s="10" t="s">
        <v>228</v>
      </c>
      <c r="G21" s="5">
        <v>99</v>
      </c>
      <c r="H21" s="5">
        <v>98</v>
      </c>
      <c r="I21" s="5">
        <v>97</v>
      </c>
      <c r="J21" s="5">
        <v>96</v>
      </c>
      <c r="K21" s="5">
        <f t="shared" si="0"/>
        <v>390</v>
      </c>
      <c r="L21" s="13">
        <v>100.9</v>
      </c>
      <c r="M21" s="13">
        <f t="shared" si="1"/>
        <v>490.9</v>
      </c>
      <c r="N21" s="5"/>
    </row>
    <row r="22" spans="1:14" x14ac:dyDescent="0.35">
      <c r="A22" s="5">
        <v>8</v>
      </c>
      <c r="B22" s="8">
        <v>144</v>
      </c>
      <c r="C22" s="9" t="s">
        <v>110</v>
      </c>
      <c r="D22" s="9">
        <v>285</v>
      </c>
      <c r="E22" s="10">
        <v>113998</v>
      </c>
      <c r="F22" s="10" t="s">
        <v>19</v>
      </c>
      <c r="G22" s="5">
        <v>97</v>
      </c>
      <c r="H22" s="5">
        <v>99</v>
      </c>
      <c r="I22" s="5">
        <v>97</v>
      </c>
      <c r="J22" s="5">
        <v>96</v>
      </c>
      <c r="K22" s="5">
        <f t="shared" si="0"/>
        <v>389</v>
      </c>
      <c r="L22" s="13">
        <v>100.7</v>
      </c>
      <c r="M22" s="13">
        <f t="shared" si="1"/>
        <v>489.7</v>
      </c>
      <c r="N22" s="5"/>
    </row>
    <row r="23" spans="1:14" x14ac:dyDescent="0.35">
      <c r="A23" s="5">
        <v>9</v>
      </c>
      <c r="B23" s="8">
        <v>236</v>
      </c>
      <c r="C23" s="9" t="s">
        <v>139</v>
      </c>
      <c r="D23" s="9">
        <v>336</v>
      </c>
      <c r="E23" s="10">
        <v>13596</v>
      </c>
      <c r="F23" s="10" t="s">
        <v>19</v>
      </c>
      <c r="G23" s="5">
        <v>96</v>
      </c>
      <c r="H23" s="5">
        <v>97</v>
      </c>
      <c r="I23" s="5">
        <v>99</v>
      </c>
      <c r="J23" s="5">
        <v>99</v>
      </c>
      <c r="K23" s="5">
        <f t="shared" si="0"/>
        <v>391</v>
      </c>
      <c r="L23" s="13">
        <v>100.6</v>
      </c>
      <c r="M23" s="13">
        <f t="shared" si="1"/>
        <v>491.6</v>
      </c>
      <c r="N23" s="5"/>
    </row>
    <row r="24" spans="1:14" x14ac:dyDescent="0.35">
      <c r="A24" s="5">
        <v>10</v>
      </c>
      <c r="B24" s="8">
        <v>271</v>
      </c>
      <c r="C24" s="9" t="s">
        <v>144</v>
      </c>
      <c r="D24" s="9">
        <v>236</v>
      </c>
      <c r="E24" s="10">
        <v>15396</v>
      </c>
      <c r="F24" s="10" t="s">
        <v>16</v>
      </c>
      <c r="G24" s="5">
        <v>96</v>
      </c>
      <c r="H24" s="5">
        <v>99</v>
      </c>
      <c r="I24" s="5">
        <v>97</v>
      </c>
      <c r="J24" s="5">
        <v>99</v>
      </c>
      <c r="K24" s="5">
        <f t="shared" si="0"/>
        <v>391</v>
      </c>
      <c r="L24" s="13">
        <v>100.2</v>
      </c>
      <c r="M24" s="13">
        <f t="shared" si="1"/>
        <v>491.2</v>
      </c>
      <c r="N24" s="5"/>
    </row>
    <row r="25" spans="1:14" x14ac:dyDescent="0.35">
      <c r="A25" s="5">
        <v>11</v>
      </c>
      <c r="B25" s="8">
        <v>182</v>
      </c>
      <c r="C25" s="9" t="s">
        <v>122</v>
      </c>
      <c r="D25" s="9">
        <v>238</v>
      </c>
      <c r="E25" s="10">
        <v>11100</v>
      </c>
      <c r="F25" s="10"/>
      <c r="G25" s="5">
        <v>98</v>
      </c>
      <c r="H25" s="5">
        <v>99</v>
      </c>
      <c r="I25" s="5">
        <v>95</v>
      </c>
      <c r="J25" s="5">
        <v>99</v>
      </c>
      <c r="K25" s="5">
        <f t="shared" si="0"/>
        <v>391</v>
      </c>
      <c r="L25" s="13">
        <v>99.8</v>
      </c>
      <c r="M25" s="13">
        <f t="shared" si="1"/>
        <v>490.8</v>
      </c>
      <c r="N25" s="5"/>
    </row>
    <row r="26" spans="1:14" x14ac:dyDescent="0.35">
      <c r="A26" s="5">
        <v>12</v>
      </c>
      <c r="B26" s="8">
        <v>103</v>
      </c>
      <c r="C26" s="9" t="s">
        <v>97</v>
      </c>
      <c r="D26" s="9">
        <v>221</v>
      </c>
      <c r="E26" s="10">
        <v>12086</v>
      </c>
      <c r="F26" s="10" t="s">
        <v>77</v>
      </c>
      <c r="G26" s="5">
        <v>97</v>
      </c>
      <c r="H26" s="5">
        <v>98</v>
      </c>
      <c r="I26" s="5">
        <v>95</v>
      </c>
      <c r="J26" s="5">
        <v>100</v>
      </c>
      <c r="K26" s="5">
        <f t="shared" si="0"/>
        <v>390</v>
      </c>
      <c r="L26" s="13">
        <v>99.6</v>
      </c>
      <c r="M26" s="13">
        <f t="shared" si="1"/>
        <v>489.6</v>
      </c>
      <c r="N26" s="5"/>
    </row>
    <row r="27" spans="1:14" x14ac:dyDescent="0.35">
      <c r="A27" s="5">
        <v>13</v>
      </c>
      <c r="B27" s="8">
        <v>107</v>
      </c>
      <c r="C27" s="9" t="s">
        <v>100</v>
      </c>
      <c r="D27" s="9">
        <v>231</v>
      </c>
      <c r="E27" s="10">
        <v>114674</v>
      </c>
      <c r="F27" s="10" t="s">
        <v>19</v>
      </c>
      <c r="G27" s="5">
        <v>98</v>
      </c>
      <c r="H27" s="5">
        <v>97</v>
      </c>
      <c r="I27" s="5">
        <v>99</v>
      </c>
      <c r="J27" s="5">
        <v>96</v>
      </c>
      <c r="K27" s="5">
        <f t="shared" si="0"/>
        <v>390</v>
      </c>
      <c r="L27" s="13">
        <v>95</v>
      </c>
      <c r="M27" s="13">
        <f t="shared" si="1"/>
        <v>485</v>
      </c>
      <c r="N27" s="5"/>
    </row>
    <row r="28" spans="1:14" x14ac:dyDescent="0.35">
      <c r="A28" s="5">
        <v>14</v>
      </c>
      <c r="B28" s="8">
        <v>145</v>
      </c>
      <c r="C28" s="9" t="s">
        <v>111</v>
      </c>
      <c r="D28" s="9" t="s">
        <v>226</v>
      </c>
      <c r="E28" s="10" t="s">
        <v>44</v>
      </c>
      <c r="F28" s="10" t="s">
        <v>232</v>
      </c>
      <c r="G28" s="5">
        <v>98</v>
      </c>
      <c r="H28" s="5">
        <v>100</v>
      </c>
      <c r="I28" s="5">
        <v>97</v>
      </c>
      <c r="J28" s="5">
        <v>99</v>
      </c>
      <c r="K28" s="5">
        <f t="shared" si="0"/>
        <v>394</v>
      </c>
      <c r="L28" s="13"/>
      <c r="M28" s="13"/>
      <c r="N28" s="5"/>
    </row>
    <row r="29" spans="1:14" x14ac:dyDescent="0.35">
      <c r="A29" s="5">
        <v>15</v>
      </c>
      <c r="B29" s="8">
        <v>149</v>
      </c>
      <c r="C29" s="9" t="s">
        <v>113</v>
      </c>
      <c r="D29" s="9" t="s">
        <v>226</v>
      </c>
      <c r="E29" s="10" t="s">
        <v>44</v>
      </c>
      <c r="F29" s="10" t="s">
        <v>231</v>
      </c>
      <c r="G29" s="5">
        <v>98</v>
      </c>
      <c r="H29" s="5">
        <v>98</v>
      </c>
      <c r="I29" s="5">
        <v>98</v>
      </c>
      <c r="J29" s="5">
        <v>97</v>
      </c>
      <c r="K29" s="5">
        <f t="shared" si="0"/>
        <v>391</v>
      </c>
      <c r="L29" s="13"/>
      <c r="M29" s="13"/>
      <c r="N29" s="5"/>
    </row>
    <row r="30" spans="1:14" x14ac:dyDescent="0.35">
      <c r="A30" s="5">
        <v>16</v>
      </c>
      <c r="B30" s="8">
        <v>299</v>
      </c>
      <c r="C30" s="9" t="s">
        <v>153</v>
      </c>
      <c r="D30" s="9">
        <v>218</v>
      </c>
      <c r="E30" s="12">
        <v>16483</v>
      </c>
      <c r="F30" s="10"/>
      <c r="G30" s="5">
        <v>98</v>
      </c>
      <c r="H30" s="5">
        <v>95</v>
      </c>
      <c r="I30" s="5">
        <v>97</v>
      </c>
      <c r="J30" s="5">
        <v>99</v>
      </c>
      <c r="K30" s="5">
        <f t="shared" si="0"/>
        <v>389</v>
      </c>
      <c r="L30" s="5"/>
      <c r="M30" s="5"/>
      <c r="N30" s="5"/>
    </row>
    <row r="31" spans="1:14" x14ac:dyDescent="0.35">
      <c r="A31" s="5">
        <v>17</v>
      </c>
      <c r="B31" s="8">
        <v>200</v>
      </c>
      <c r="C31" s="9" t="s">
        <v>126</v>
      </c>
      <c r="D31" s="9" t="s">
        <v>226</v>
      </c>
      <c r="E31" s="12">
        <v>30741</v>
      </c>
      <c r="F31" s="10" t="s">
        <v>227</v>
      </c>
      <c r="G31" s="5">
        <v>98</v>
      </c>
      <c r="H31" s="5">
        <v>95</v>
      </c>
      <c r="I31" s="5">
        <v>98</v>
      </c>
      <c r="J31" s="5">
        <v>98</v>
      </c>
      <c r="K31" s="5">
        <f t="shared" si="0"/>
        <v>389</v>
      </c>
      <c r="L31" s="5"/>
      <c r="M31" s="5"/>
      <c r="N31" s="5"/>
    </row>
    <row r="32" spans="1:14" x14ac:dyDescent="0.35">
      <c r="A32" s="5">
        <v>18</v>
      </c>
      <c r="B32" s="8">
        <v>161</v>
      </c>
      <c r="C32" s="9" t="s">
        <v>119</v>
      </c>
      <c r="D32" s="9">
        <v>248</v>
      </c>
      <c r="E32" s="10">
        <v>19832</v>
      </c>
      <c r="F32" s="10" t="s">
        <v>16</v>
      </c>
      <c r="G32" s="5">
        <v>96</v>
      </c>
      <c r="H32" s="5">
        <v>97</v>
      </c>
      <c r="I32" s="5">
        <v>98</v>
      </c>
      <c r="J32" s="5">
        <v>97</v>
      </c>
      <c r="K32" s="5">
        <f t="shared" si="0"/>
        <v>388</v>
      </c>
      <c r="L32" s="5"/>
      <c r="M32" s="5"/>
      <c r="N32" s="5"/>
    </row>
    <row r="33" spans="1:14" x14ac:dyDescent="0.35">
      <c r="A33" s="5">
        <v>19</v>
      </c>
      <c r="B33" s="8">
        <v>222</v>
      </c>
      <c r="C33" s="9" t="s">
        <v>135</v>
      </c>
      <c r="D33" s="9">
        <v>247</v>
      </c>
      <c r="E33" s="10">
        <v>30485</v>
      </c>
      <c r="F33" s="10" t="s">
        <v>13</v>
      </c>
      <c r="G33" s="5">
        <v>96</v>
      </c>
      <c r="H33" s="5">
        <v>98</v>
      </c>
      <c r="I33" s="5">
        <v>97</v>
      </c>
      <c r="J33" s="5">
        <v>97</v>
      </c>
      <c r="K33" s="5">
        <f t="shared" si="0"/>
        <v>388</v>
      </c>
      <c r="L33" s="5"/>
      <c r="M33" s="5"/>
    </row>
    <row r="34" spans="1:14" x14ac:dyDescent="0.35">
      <c r="A34" s="5">
        <v>20</v>
      </c>
      <c r="B34" s="8">
        <v>211</v>
      </c>
      <c r="C34" s="9" t="s">
        <v>130</v>
      </c>
      <c r="D34" s="9" t="s">
        <v>226</v>
      </c>
      <c r="E34" s="12">
        <v>18171</v>
      </c>
      <c r="F34" s="10" t="s">
        <v>228</v>
      </c>
      <c r="G34" s="5">
        <v>97</v>
      </c>
      <c r="H34" s="5">
        <v>97</v>
      </c>
      <c r="I34" s="5">
        <v>97</v>
      </c>
      <c r="J34" s="5">
        <v>97</v>
      </c>
      <c r="K34" s="5">
        <f t="shared" si="0"/>
        <v>388</v>
      </c>
      <c r="L34" s="5"/>
      <c r="M34" s="5"/>
      <c r="N34" s="5"/>
    </row>
    <row r="35" spans="1:14" x14ac:dyDescent="0.35">
      <c r="A35" s="5">
        <v>21</v>
      </c>
      <c r="B35" s="8">
        <v>308</v>
      </c>
      <c r="C35" s="9" t="s">
        <v>155</v>
      </c>
      <c r="D35" s="9">
        <v>252</v>
      </c>
      <c r="E35" s="10">
        <v>31130</v>
      </c>
      <c r="F35" s="10" t="s">
        <v>16</v>
      </c>
      <c r="G35" s="5">
        <v>97</v>
      </c>
      <c r="H35" s="5">
        <v>97</v>
      </c>
      <c r="I35" s="5">
        <v>97</v>
      </c>
      <c r="J35" s="5">
        <v>97</v>
      </c>
      <c r="K35" s="5">
        <f t="shared" si="0"/>
        <v>388</v>
      </c>
      <c r="L35" s="5"/>
      <c r="M35" s="5"/>
      <c r="N35" s="5"/>
    </row>
    <row r="36" spans="1:14" x14ac:dyDescent="0.35">
      <c r="A36" s="5">
        <v>22</v>
      </c>
      <c r="B36" s="8">
        <v>116</v>
      </c>
      <c r="C36" s="9" t="s">
        <v>105</v>
      </c>
      <c r="D36" s="9">
        <v>308</v>
      </c>
      <c r="E36" s="10">
        <v>17476</v>
      </c>
      <c r="F36" s="10" t="s">
        <v>228</v>
      </c>
      <c r="G36" s="5">
        <v>98</v>
      </c>
      <c r="H36" s="5">
        <v>98</v>
      </c>
      <c r="I36" s="5">
        <v>96</v>
      </c>
      <c r="J36" s="5">
        <v>96</v>
      </c>
      <c r="K36" s="5">
        <f t="shared" si="0"/>
        <v>388</v>
      </c>
      <c r="L36" s="5"/>
      <c r="M36" s="5"/>
      <c r="N36" s="5"/>
    </row>
    <row r="37" spans="1:14" x14ac:dyDescent="0.35">
      <c r="A37" s="5">
        <v>23</v>
      </c>
      <c r="B37" s="8">
        <v>147</v>
      </c>
      <c r="C37" s="9" t="s">
        <v>112</v>
      </c>
      <c r="D37" s="9">
        <v>365</v>
      </c>
      <c r="E37" s="10">
        <v>28708</v>
      </c>
      <c r="F37" s="10" t="s">
        <v>228</v>
      </c>
      <c r="G37" s="5">
        <v>98</v>
      </c>
      <c r="H37" s="5">
        <v>99</v>
      </c>
      <c r="I37" s="5">
        <v>95</v>
      </c>
      <c r="J37" s="5">
        <v>96</v>
      </c>
      <c r="K37" s="5">
        <f t="shared" si="0"/>
        <v>388</v>
      </c>
      <c r="L37" s="5"/>
      <c r="M37" s="5"/>
      <c r="N37" s="5"/>
    </row>
    <row r="38" spans="1:14" x14ac:dyDescent="0.35">
      <c r="A38" s="5">
        <v>24</v>
      </c>
      <c r="B38" s="8">
        <v>287</v>
      </c>
      <c r="C38" s="9" t="s">
        <v>147</v>
      </c>
      <c r="D38" s="9">
        <v>245</v>
      </c>
      <c r="E38" s="10">
        <v>25745</v>
      </c>
      <c r="F38" s="10" t="s">
        <v>16</v>
      </c>
      <c r="G38" s="5">
        <v>93</v>
      </c>
      <c r="H38" s="5">
        <v>96</v>
      </c>
      <c r="I38" s="5">
        <v>100</v>
      </c>
      <c r="J38" s="5">
        <v>98</v>
      </c>
      <c r="K38" s="5">
        <f t="shared" si="0"/>
        <v>387</v>
      </c>
      <c r="L38" s="5"/>
      <c r="M38" s="5"/>
      <c r="N38" s="5"/>
    </row>
    <row r="39" spans="1:14" x14ac:dyDescent="0.35">
      <c r="A39" s="5">
        <v>25</v>
      </c>
      <c r="B39" s="8">
        <v>104</v>
      </c>
      <c r="C39" s="9" t="s">
        <v>98</v>
      </c>
      <c r="D39" s="9">
        <v>335</v>
      </c>
      <c r="E39" s="10">
        <v>17413</v>
      </c>
      <c r="F39" s="10" t="s">
        <v>228</v>
      </c>
      <c r="G39" s="5">
        <v>96</v>
      </c>
      <c r="H39" s="5">
        <v>99</v>
      </c>
      <c r="I39" s="5">
        <v>95</v>
      </c>
      <c r="J39" s="5">
        <v>97</v>
      </c>
      <c r="K39" s="5">
        <f t="shared" si="0"/>
        <v>387</v>
      </c>
      <c r="L39" s="5"/>
      <c r="M39" s="5"/>
      <c r="N39" s="5"/>
    </row>
    <row r="40" spans="1:14" x14ac:dyDescent="0.35">
      <c r="A40" s="5">
        <v>26</v>
      </c>
      <c r="B40" s="8">
        <v>261</v>
      </c>
      <c r="C40" s="9" t="s">
        <v>143</v>
      </c>
      <c r="D40" s="9">
        <v>223</v>
      </c>
      <c r="E40" s="10">
        <v>31986</v>
      </c>
      <c r="F40" s="10" t="s">
        <v>16</v>
      </c>
      <c r="G40" s="5">
        <v>99</v>
      </c>
      <c r="H40" s="5">
        <v>96</v>
      </c>
      <c r="I40" s="5">
        <v>96</v>
      </c>
      <c r="J40" s="5">
        <v>96</v>
      </c>
      <c r="K40" s="5">
        <f t="shared" si="0"/>
        <v>387</v>
      </c>
      <c r="L40" s="5"/>
      <c r="M40" s="5"/>
      <c r="N40" s="5"/>
    </row>
    <row r="41" spans="1:14" x14ac:dyDescent="0.35">
      <c r="A41" s="5">
        <v>27</v>
      </c>
      <c r="B41" s="8">
        <v>203</v>
      </c>
      <c r="C41" s="9" t="s">
        <v>128</v>
      </c>
      <c r="D41" s="9">
        <v>225</v>
      </c>
      <c r="E41" s="10">
        <v>24987</v>
      </c>
      <c r="F41" s="10" t="s">
        <v>19</v>
      </c>
      <c r="G41" s="5">
        <v>97</v>
      </c>
      <c r="H41" s="5">
        <v>97</v>
      </c>
      <c r="I41" s="5">
        <v>95</v>
      </c>
      <c r="J41" s="5">
        <v>97</v>
      </c>
      <c r="K41" s="5">
        <f t="shared" si="0"/>
        <v>386</v>
      </c>
      <c r="L41" s="5"/>
      <c r="M41" s="5"/>
      <c r="N41" s="5"/>
    </row>
    <row r="42" spans="1:14" x14ac:dyDescent="0.35">
      <c r="A42" s="5">
        <v>28</v>
      </c>
      <c r="B42" s="8">
        <v>348</v>
      </c>
      <c r="C42" s="9" t="s">
        <v>115</v>
      </c>
      <c r="D42" s="9">
        <v>301</v>
      </c>
      <c r="E42" s="10">
        <v>17032</v>
      </c>
      <c r="F42" s="10" t="s">
        <v>228</v>
      </c>
      <c r="G42" s="5">
        <v>95</v>
      </c>
      <c r="H42" s="5">
        <v>95</v>
      </c>
      <c r="I42" s="5">
        <v>96</v>
      </c>
      <c r="J42" s="5">
        <v>99</v>
      </c>
      <c r="K42" s="5">
        <f t="shared" si="0"/>
        <v>385</v>
      </c>
      <c r="L42" s="5"/>
      <c r="M42" s="5"/>
      <c r="N42" s="5"/>
    </row>
    <row r="43" spans="1:14" x14ac:dyDescent="0.35">
      <c r="A43" s="5">
        <v>29</v>
      </c>
      <c r="B43" s="8">
        <v>312</v>
      </c>
      <c r="C43" s="9" t="s">
        <v>292</v>
      </c>
      <c r="D43" s="9">
        <v>230</v>
      </c>
      <c r="E43" s="10">
        <v>116001</v>
      </c>
      <c r="F43" s="10" t="s">
        <v>16</v>
      </c>
      <c r="G43" s="5">
        <v>96</v>
      </c>
      <c r="H43" s="5">
        <v>97</v>
      </c>
      <c r="I43" s="5">
        <v>96</v>
      </c>
      <c r="J43" s="5">
        <v>96</v>
      </c>
      <c r="K43" s="5">
        <f t="shared" si="0"/>
        <v>385</v>
      </c>
      <c r="L43" s="5"/>
      <c r="M43" s="5"/>
      <c r="N43" s="5"/>
    </row>
    <row r="44" spans="1:14" x14ac:dyDescent="0.35">
      <c r="A44" s="5">
        <v>30</v>
      </c>
      <c r="B44" s="8">
        <v>128</v>
      </c>
      <c r="C44" s="9" t="s">
        <v>108</v>
      </c>
      <c r="D44" s="9">
        <v>233</v>
      </c>
      <c r="E44" s="10">
        <v>12209</v>
      </c>
      <c r="F44" s="10" t="s">
        <v>227</v>
      </c>
      <c r="G44" s="5">
        <v>98</v>
      </c>
      <c r="H44" s="5">
        <v>96</v>
      </c>
      <c r="I44" s="5">
        <v>96</v>
      </c>
      <c r="J44" s="5">
        <v>95</v>
      </c>
      <c r="K44" s="5">
        <f t="shared" si="0"/>
        <v>385</v>
      </c>
      <c r="L44" s="5"/>
      <c r="M44" s="5"/>
      <c r="N44" s="5"/>
    </row>
    <row r="45" spans="1:14" x14ac:dyDescent="0.35">
      <c r="A45" s="5">
        <v>31</v>
      </c>
      <c r="B45" s="8">
        <v>110</v>
      </c>
      <c r="C45" s="9" t="s">
        <v>102</v>
      </c>
      <c r="D45" s="9">
        <v>217</v>
      </c>
      <c r="E45" s="10">
        <v>100296</v>
      </c>
      <c r="F45" s="10" t="s">
        <v>228</v>
      </c>
      <c r="G45" s="5">
        <v>94</v>
      </c>
      <c r="H45" s="5">
        <v>93</v>
      </c>
      <c r="I45" s="5">
        <v>98</v>
      </c>
      <c r="J45" s="5">
        <v>99</v>
      </c>
      <c r="K45" s="5">
        <f t="shared" si="0"/>
        <v>384</v>
      </c>
      <c r="L45" s="5"/>
      <c r="M45" s="5"/>
      <c r="N45" s="5"/>
    </row>
    <row r="46" spans="1:14" x14ac:dyDescent="0.35">
      <c r="A46" s="5">
        <v>32</v>
      </c>
      <c r="B46" s="8">
        <v>288</v>
      </c>
      <c r="C46" s="9" t="s">
        <v>148</v>
      </c>
      <c r="D46" s="9" t="s">
        <v>226</v>
      </c>
      <c r="E46" s="10">
        <v>17572</v>
      </c>
      <c r="F46" s="10" t="s">
        <v>228</v>
      </c>
      <c r="G46" s="5">
        <v>92</v>
      </c>
      <c r="H46" s="5">
        <v>96</v>
      </c>
      <c r="I46" s="5">
        <v>98</v>
      </c>
      <c r="J46" s="5">
        <v>98</v>
      </c>
      <c r="K46" s="5">
        <f t="shared" si="0"/>
        <v>384</v>
      </c>
      <c r="L46" s="5"/>
      <c r="M46" s="5"/>
      <c r="N46" s="5"/>
    </row>
    <row r="47" spans="1:14" x14ac:dyDescent="0.35">
      <c r="A47" s="5">
        <v>33</v>
      </c>
      <c r="B47" s="8">
        <v>291</v>
      </c>
      <c r="C47" s="9" t="s">
        <v>150</v>
      </c>
      <c r="D47" s="9">
        <v>241</v>
      </c>
      <c r="E47" s="10">
        <v>26415</v>
      </c>
      <c r="F47" s="10" t="s">
        <v>228</v>
      </c>
      <c r="G47" s="5">
        <v>94</v>
      </c>
      <c r="H47" s="5">
        <v>95</v>
      </c>
      <c r="I47" s="5">
        <v>98</v>
      </c>
      <c r="J47" s="5">
        <v>97</v>
      </c>
      <c r="K47" s="5">
        <f t="shared" ref="K47:K76" si="2">SUM(G47:J47)</f>
        <v>384</v>
      </c>
      <c r="L47" s="5"/>
      <c r="M47" s="5"/>
      <c r="N47" s="5"/>
    </row>
    <row r="48" spans="1:14" x14ac:dyDescent="0.35">
      <c r="A48" s="5">
        <v>34</v>
      </c>
      <c r="B48" s="8">
        <v>237</v>
      </c>
      <c r="C48" s="9" t="s">
        <v>140</v>
      </c>
      <c r="D48" s="9">
        <v>224</v>
      </c>
      <c r="E48" s="10">
        <v>114231</v>
      </c>
      <c r="F48" s="10" t="s">
        <v>16</v>
      </c>
      <c r="G48" s="5">
        <v>95</v>
      </c>
      <c r="H48" s="5">
        <v>95</v>
      </c>
      <c r="I48" s="5">
        <v>95</v>
      </c>
      <c r="J48" s="5">
        <v>97</v>
      </c>
      <c r="K48" s="5">
        <f t="shared" si="2"/>
        <v>382</v>
      </c>
      <c r="L48" s="5"/>
      <c r="M48" s="5"/>
      <c r="N48" s="5"/>
    </row>
    <row r="49" spans="1:14" x14ac:dyDescent="0.35">
      <c r="A49" s="5">
        <v>35</v>
      </c>
      <c r="B49" s="8">
        <v>114</v>
      </c>
      <c r="C49" s="9" t="s">
        <v>104</v>
      </c>
      <c r="D49" s="9" t="s">
        <v>226</v>
      </c>
      <c r="E49" s="10">
        <v>1481</v>
      </c>
      <c r="F49" s="10"/>
      <c r="G49" s="5">
        <v>95</v>
      </c>
      <c r="H49" s="5">
        <v>97</v>
      </c>
      <c r="I49" s="5">
        <v>95</v>
      </c>
      <c r="J49" s="5">
        <v>95</v>
      </c>
      <c r="K49" s="5">
        <f t="shared" si="2"/>
        <v>382</v>
      </c>
      <c r="L49" s="5"/>
      <c r="M49" s="5"/>
      <c r="N49" s="5"/>
    </row>
    <row r="50" spans="1:14" x14ac:dyDescent="0.35">
      <c r="A50" s="5">
        <v>36</v>
      </c>
      <c r="B50" s="8">
        <v>319</v>
      </c>
      <c r="C50" s="9" t="s">
        <v>156</v>
      </c>
      <c r="D50" s="9">
        <v>251</v>
      </c>
      <c r="E50" s="10">
        <v>25531</v>
      </c>
      <c r="F50" s="10" t="s">
        <v>19</v>
      </c>
      <c r="G50" s="5">
        <v>96</v>
      </c>
      <c r="H50" s="5">
        <v>96</v>
      </c>
      <c r="I50" s="5">
        <v>98</v>
      </c>
      <c r="J50" s="5">
        <v>92</v>
      </c>
      <c r="K50" s="5">
        <f t="shared" si="2"/>
        <v>382</v>
      </c>
      <c r="L50" s="5"/>
      <c r="M50" s="5"/>
      <c r="N50" s="5"/>
    </row>
    <row r="51" spans="1:14" x14ac:dyDescent="0.35">
      <c r="A51" s="5">
        <v>37</v>
      </c>
      <c r="B51" s="8">
        <v>150</v>
      </c>
      <c r="C51" s="9" t="s">
        <v>114</v>
      </c>
      <c r="D51" s="9">
        <v>253</v>
      </c>
      <c r="E51" s="10">
        <v>28609</v>
      </c>
      <c r="F51" s="10" t="s">
        <v>19</v>
      </c>
      <c r="G51" s="5">
        <v>97</v>
      </c>
      <c r="H51" s="5">
        <v>97</v>
      </c>
      <c r="I51" s="5">
        <v>92</v>
      </c>
      <c r="J51" s="5">
        <v>95</v>
      </c>
      <c r="K51" s="5">
        <f t="shared" si="2"/>
        <v>381</v>
      </c>
      <c r="L51" s="5"/>
      <c r="M51" s="5"/>
      <c r="N51" s="5"/>
    </row>
    <row r="52" spans="1:14" x14ac:dyDescent="0.35">
      <c r="A52" s="5">
        <v>38</v>
      </c>
      <c r="B52" s="8">
        <v>210</v>
      </c>
      <c r="C52" s="9" t="s">
        <v>293</v>
      </c>
      <c r="D52" s="9">
        <v>254</v>
      </c>
      <c r="E52" s="10">
        <v>31589</v>
      </c>
      <c r="F52" s="10" t="s">
        <v>16</v>
      </c>
      <c r="G52" s="5">
        <v>98</v>
      </c>
      <c r="H52" s="5">
        <v>94</v>
      </c>
      <c r="I52" s="5">
        <v>95</v>
      </c>
      <c r="J52" s="5">
        <v>94</v>
      </c>
      <c r="K52" s="5">
        <f t="shared" si="2"/>
        <v>381</v>
      </c>
      <c r="L52" s="5"/>
      <c r="M52" s="5"/>
      <c r="N52" s="5"/>
    </row>
    <row r="53" spans="1:14" x14ac:dyDescent="0.35">
      <c r="A53" s="5">
        <v>39</v>
      </c>
      <c r="B53" s="8">
        <v>108</v>
      </c>
      <c r="C53" s="9" t="s">
        <v>101</v>
      </c>
      <c r="D53" s="9">
        <v>234</v>
      </c>
      <c r="E53" s="10">
        <v>26614</v>
      </c>
      <c r="F53" s="10" t="s">
        <v>19</v>
      </c>
      <c r="G53" s="5">
        <v>93</v>
      </c>
      <c r="H53" s="5">
        <v>96</v>
      </c>
      <c r="I53" s="5">
        <v>96</v>
      </c>
      <c r="J53" s="5">
        <v>94</v>
      </c>
      <c r="K53" s="5">
        <f t="shared" si="2"/>
        <v>379</v>
      </c>
      <c r="L53" s="5"/>
      <c r="M53" s="5"/>
      <c r="N53" s="5"/>
    </row>
    <row r="54" spans="1:14" x14ac:dyDescent="0.35">
      <c r="A54" s="5">
        <v>40</v>
      </c>
      <c r="B54" s="8">
        <v>160</v>
      </c>
      <c r="C54" s="9" t="s">
        <v>118</v>
      </c>
      <c r="D54" s="9">
        <v>222</v>
      </c>
      <c r="E54" s="10">
        <v>113535</v>
      </c>
      <c r="F54" s="10" t="s">
        <v>16</v>
      </c>
      <c r="G54" s="5">
        <v>93</v>
      </c>
      <c r="H54" s="5">
        <v>95</v>
      </c>
      <c r="I54" s="5">
        <v>94</v>
      </c>
      <c r="J54" s="5">
        <v>96</v>
      </c>
      <c r="K54" s="5">
        <f t="shared" si="2"/>
        <v>378</v>
      </c>
      <c r="L54" s="5"/>
      <c r="M54" s="5"/>
      <c r="N54" s="5"/>
    </row>
    <row r="55" spans="1:14" x14ac:dyDescent="0.35">
      <c r="A55" s="5">
        <v>41</v>
      </c>
      <c r="B55" s="8">
        <v>106</v>
      </c>
      <c r="C55" s="9" t="s">
        <v>99</v>
      </c>
      <c r="D55" s="9">
        <v>327</v>
      </c>
      <c r="E55" s="10">
        <v>28647</v>
      </c>
      <c r="F55" s="10" t="s">
        <v>16</v>
      </c>
      <c r="G55" s="5">
        <v>93</v>
      </c>
      <c r="H55" s="5">
        <v>94</v>
      </c>
      <c r="I55" s="5">
        <v>98</v>
      </c>
      <c r="J55" s="5">
        <v>93</v>
      </c>
      <c r="K55" s="5">
        <f t="shared" si="2"/>
        <v>378</v>
      </c>
      <c r="L55" s="5"/>
      <c r="M55" s="5"/>
      <c r="N55" s="5"/>
    </row>
    <row r="56" spans="1:14" x14ac:dyDescent="0.35">
      <c r="A56" s="5">
        <v>42</v>
      </c>
      <c r="B56" s="8">
        <v>296</v>
      </c>
      <c r="C56" s="9" t="s">
        <v>151</v>
      </c>
      <c r="D56" s="9" t="s">
        <v>226</v>
      </c>
      <c r="E56" s="10">
        <v>14446</v>
      </c>
      <c r="F56" s="10" t="s">
        <v>16</v>
      </c>
      <c r="G56" s="5">
        <v>93</v>
      </c>
      <c r="H56" s="5">
        <v>91</v>
      </c>
      <c r="I56" s="5">
        <v>96</v>
      </c>
      <c r="J56" s="5">
        <v>97</v>
      </c>
      <c r="K56" s="5">
        <f t="shared" si="2"/>
        <v>377</v>
      </c>
      <c r="L56" s="5"/>
      <c r="M56" s="5"/>
      <c r="N56" s="5"/>
    </row>
    <row r="57" spans="1:14" x14ac:dyDescent="0.35">
      <c r="A57" s="5">
        <v>43</v>
      </c>
      <c r="B57" s="8">
        <v>130</v>
      </c>
      <c r="C57" s="9" t="s">
        <v>109</v>
      </c>
      <c r="D57" s="9">
        <v>300</v>
      </c>
      <c r="E57" s="10">
        <v>14085</v>
      </c>
      <c r="F57" s="10" t="s">
        <v>227</v>
      </c>
      <c r="G57" s="5">
        <v>96</v>
      </c>
      <c r="H57" s="5">
        <v>95</v>
      </c>
      <c r="I57" s="5">
        <v>93</v>
      </c>
      <c r="J57" s="5">
        <v>93</v>
      </c>
      <c r="K57" s="5">
        <f t="shared" si="2"/>
        <v>377</v>
      </c>
      <c r="L57" s="5"/>
      <c r="M57" s="5"/>
      <c r="N57" s="5"/>
    </row>
    <row r="58" spans="1:14" x14ac:dyDescent="0.35">
      <c r="A58" s="5">
        <v>44</v>
      </c>
      <c r="B58" s="8">
        <v>304</v>
      </c>
      <c r="C58" s="9" t="s">
        <v>154</v>
      </c>
      <c r="D58" s="9">
        <v>240</v>
      </c>
      <c r="E58" s="10">
        <v>25676</v>
      </c>
      <c r="F58" s="10" t="s">
        <v>233</v>
      </c>
      <c r="G58" s="5">
        <v>90</v>
      </c>
      <c r="H58" s="5">
        <v>96</v>
      </c>
      <c r="I58" s="5">
        <v>94</v>
      </c>
      <c r="J58" s="5">
        <v>96</v>
      </c>
      <c r="K58" s="5">
        <f t="shared" si="2"/>
        <v>376</v>
      </c>
      <c r="L58" s="5"/>
      <c r="M58" s="5"/>
      <c r="N58" s="5"/>
    </row>
    <row r="59" spans="1:14" x14ac:dyDescent="0.35">
      <c r="A59" s="5">
        <v>45</v>
      </c>
      <c r="B59" s="8">
        <v>221</v>
      </c>
      <c r="C59" s="9" t="s">
        <v>134</v>
      </c>
      <c r="D59" s="9">
        <v>220</v>
      </c>
      <c r="E59" s="10">
        <v>29843</v>
      </c>
      <c r="F59" s="10" t="s">
        <v>13</v>
      </c>
      <c r="G59" s="5">
        <v>94</v>
      </c>
      <c r="H59" s="5">
        <v>96</v>
      </c>
      <c r="I59" s="5">
        <v>93</v>
      </c>
      <c r="J59" s="5">
        <v>92</v>
      </c>
      <c r="K59" s="5">
        <f t="shared" si="2"/>
        <v>375</v>
      </c>
      <c r="L59" s="5"/>
      <c r="M59" s="5"/>
      <c r="N59" s="5"/>
    </row>
    <row r="60" spans="1:14" x14ac:dyDescent="0.35">
      <c r="A60" s="5">
        <v>46</v>
      </c>
      <c r="B60" s="8">
        <v>257</v>
      </c>
      <c r="C60" s="9" t="s">
        <v>142</v>
      </c>
      <c r="D60" s="9">
        <v>202</v>
      </c>
      <c r="E60" s="10">
        <v>31465</v>
      </c>
      <c r="F60" s="10" t="s">
        <v>16</v>
      </c>
      <c r="G60" s="5">
        <v>96</v>
      </c>
      <c r="H60" s="5">
        <v>93</v>
      </c>
      <c r="I60" s="5">
        <v>95</v>
      </c>
      <c r="J60" s="5">
        <v>91</v>
      </c>
      <c r="K60" s="5">
        <f t="shared" si="2"/>
        <v>375</v>
      </c>
      <c r="L60" s="5"/>
      <c r="M60" s="5"/>
      <c r="N60" s="5"/>
    </row>
    <row r="61" spans="1:14" x14ac:dyDescent="0.35">
      <c r="A61" s="5">
        <v>47</v>
      </c>
      <c r="B61" s="8">
        <v>117</v>
      </c>
      <c r="C61" s="9" t="s">
        <v>106</v>
      </c>
      <c r="D61" s="9">
        <v>250</v>
      </c>
      <c r="E61" s="10">
        <v>30284</v>
      </c>
      <c r="F61" s="10" t="s">
        <v>13</v>
      </c>
      <c r="G61" s="5">
        <v>93</v>
      </c>
      <c r="H61" s="5">
        <v>97</v>
      </c>
      <c r="I61" s="5">
        <v>94</v>
      </c>
      <c r="J61" s="5">
        <v>91</v>
      </c>
      <c r="K61" s="5">
        <f t="shared" si="2"/>
        <v>375</v>
      </c>
      <c r="L61" s="5"/>
      <c r="M61" s="5"/>
      <c r="N61" s="5"/>
    </row>
    <row r="62" spans="1:14" x14ac:dyDescent="0.35">
      <c r="A62" s="5">
        <v>48</v>
      </c>
      <c r="B62" s="8">
        <v>224</v>
      </c>
      <c r="C62" s="9" t="s">
        <v>136</v>
      </c>
      <c r="D62" s="9">
        <v>330</v>
      </c>
      <c r="E62" s="10">
        <v>31704</v>
      </c>
      <c r="F62" s="10" t="s">
        <v>13</v>
      </c>
      <c r="G62" s="5">
        <v>91</v>
      </c>
      <c r="H62" s="5">
        <v>91</v>
      </c>
      <c r="I62" s="5">
        <v>99</v>
      </c>
      <c r="J62" s="5">
        <v>93</v>
      </c>
      <c r="K62" s="5">
        <f t="shared" si="2"/>
        <v>374</v>
      </c>
      <c r="L62" s="5"/>
      <c r="M62" s="5"/>
      <c r="N62" s="5"/>
    </row>
    <row r="63" spans="1:14" x14ac:dyDescent="0.35">
      <c r="A63" s="5">
        <v>49</v>
      </c>
      <c r="B63" s="8">
        <v>208</v>
      </c>
      <c r="C63" s="9" t="s">
        <v>129</v>
      </c>
      <c r="D63" s="9">
        <v>332</v>
      </c>
      <c r="E63" s="10">
        <v>30328</v>
      </c>
      <c r="F63" s="10" t="s">
        <v>16</v>
      </c>
      <c r="G63" s="5">
        <v>96</v>
      </c>
      <c r="H63" s="5">
        <v>97</v>
      </c>
      <c r="I63" s="5">
        <v>92</v>
      </c>
      <c r="J63" s="5">
        <v>89</v>
      </c>
      <c r="K63" s="5">
        <f t="shared" si="2"/>
        <v>374</v>
      </c>
      <c r="L63" s="5"/>
      <c r="M63" s="5"/>
      <c r="N63" s="5"/>
    </row>
    <row r="64" spans="1:14" x14ac:dyDescent="0.35">
      <c r="A64" s="5">
        <v>50</v>
      </c>
      <c r="B64" s="8">
        <v>297</v>
      </c>
      <c r="C64" s="9" t="s">
        <v>152</v>
      </c>
      <c r="D64" s="9">
        <v>249</v>
      </c>
      <c r="E64" s="10">
        <v>24896</v>
      </c>
      <c r="F64" s="10" t="s">
        <v>16</v>
      </c>
      <c r="G64" s="5">
        <v>94</v>
      </c>
      <c r="H64" s="5">
        <v>96</v>
      </c>
      <c r="I64" s="5">
        <v>96</v>
      </c>
      <c r="J64" s="5">
        <v>88</v>
      </c>
      <c r="K64" s="5">
        <f t="shared" si="2"/>
        <v>374</v>
      </c>
      <c r="L64" s="5"/>
      <c r="M64" s="5"/>
      <c r="N64" s="5"/>
    </row>
    <row r="65" spans="1:14" x14ac:dyDescent="0.35">
      <c r="A65" s="5">
        <v>51</v>
      </c>
      <c r="B65" s="8">
        <v>202</v>
      </c>
      <c r="C65" s="9" t="s">
        <v>127</v>
      </c>
      <c r="D65" s="9">
        <v>329</v>
      </c>
      <c r="E65" s="10">
        <v>30566</v>
      </c>
      <c r="F65" s="10" t="s">
        <v>13</v>
      </c>
      <c r="G65" s="5">
        <v>89</v>
      </c>
      <c r="H65" s="5">
        <v>92</v>
      </c>
      <c r="I65" s="5">
        <v>95</v>
      </c>
      <c r="J65" s="5">
        <v>96</v>
      </c>
      <c r="K65" s="5">
        <f t="shared" si="2"/>
        <v>372</v>
      </c>
      <c r="L65" s="5"/>
      <c r="M65" s="5"/>
      <c r="N65" s="5"/>
    </row>
    <row r="66" spans="1:14" x14ac:dyDescent="0.35">
      <c r="A66" s="5">
        <v>52</v>
      </c>
      <c r="B66" s="8">
        <v>216</v>
      </c>
      <c r="C66" s="14" t="s">
        <v>131</v>
      </c>
      <c r="D66" s="14">
        <v>333</v>
      </c>
      <c r="E66" s="10" t="s">
        <v>132</v>
      </c>
      <c r="F66" s="10" t="s">
        <v>227</v>
      </c>
      <c r="G66" s="5">
        <v>94</v>
      </c>
      <c r="H66" s="5">
        <v>94</v>
      </c>
      <c r="I66" s="5">
        <v>90</v>
      </c>
      <c r="J66" s="5">
        <v>94</v>
      </c>
      <c r="K66" s="5">
        <f t="shared" si="2"/>
        <v>372</v>
      </c>
      <c r="L66" s="5"/>
      <c r="M66" s="5"/>
      <c r="N66" s="5"/>
    </row>
    <row r="67" spans="1:14" x14ac:dyDescent="0.35">
      <c r="A67" s="5">
        <v>53</v>
      </c>
      <c r="B67" s="8">
        <v>166</v>
      </c>
      <c r="C67" s="9" t="s">
        <v>120</v>
      </c>
      <c r="D67" s="9" t="s">
        <v>226</v>
      </c>
      <c r="E67" s="10">
        <v>27479</v>
      </c>
      <c r="F67" s="10" t="s">
        <v>228</v>
      </c>
      <c r="G67" s="5">
        <v>85</v>
      </c>
      <c r="H67" s="5">
        <v>94</v>
      </c>
      <c r="I67" s="5">
        <v>96</v>
      </c>
      <c r="J67" s="5">
        <v>95</v>
      </c>
      <c r="K67" s="5">
        <f t="shared" si="2"/>
        <v>370</v>
      </c>
      <c r="L67" s="5"/>
      <c r="M67" s="5"/>
      <c r="N67" s="5"/>
    </row>
    <row r="68" spans="1:14" x14ac:dyDescent="0.35">
      <c r="A68" s="5">
        <v>54</v>
      </c>
      <c r="B68" s="8">
        <v>197</v>
      </c>
      <c r="C68" s="9" t="s">
        <v>121</v>
      </c>
      <c r="D68" s="9">
        <v>219</v>
      </c>
      <c r="E68" s="10">
        <v>31753</v>
      </c>
      <c r="F68" s="10" t="s">
        <v>16</v>
      </c>
      <c r="G68" s="5">
        <v>90</v>
      </c>
      <c r="H68" s="5">
        <v>90</v>
      </c>
      <c r="I68" s="5">
        <v>96</v>
      </c>
      <c r="J68" s="5">
        <v>93</v>
      </c>
      <c r="K68" s="5">
        <f t="shared" si="2"/>
        <v>369</v>
      </c>
      <c r="L68" s="5"/>
      <c r="M68" s="5"/>
      <c r="N68" s="5"/>
    </row>
    <row r="69" spans="1:14" x14ac:dyDescent="0.35">
      <c r="A69" s="5">
        <v>55</v>
      </c>
      <c r="B69" s="8">
        <v>184</v>
      </c>
      <c r="C69" s="9" t="s">
        <v>123</v>
      </c>
      <c r="D69" s="9">
        <v>256</v>
      </c>
      <c r="E69" s="10">
        <v>28029</v>
      </c>
      <c r="F69" s="10" t="s">
        <v>228</v>
      </c>
      <c r="G69" s="5">
        <v>89</v>
      </c>
      <c r="H69" s="5">
        <v>92</v>
      </c>
      <c r="I69" s="5">
        <v>92</v>
      </c>
      <c r="J69" s="5">
        <v>95</v>
      </c>
      <c r="K69" s="5">
        <f t="shared" si="2"/>
        <v>368</v>
      </c>
      <c r="L69" s="5"/>
      <c r="M69" s="5"/>
      <c r="N69" s="5"/>
    </row>
    <row r="70" spans="1:14" x14ac:dyDescent="0.35">
      <c r="A70" s="5">
        <v>56</v>
      </c>
      <c r="B70" s="8">
        <v>159</v>
      </c>
      <c r="C70" s="9" t="s">
        <v>117</v>
      </c>
      <c r="D70" s="9">
        <v>310</v>
      </c>
      <c r="E70" s="10">
        <v>111950</v>
      </c>
      <c r="F70" s="10" t="s">
        <v>16</v>
      </c>
      <c r="G70" s="5">
        <v>90</v>
      </c>
      <c r="H70" s="5">
        <v>92</v>
      </c>
      <c r="I70" s="5">
        <v>91</v>
      </c>
      <c r="J70" s="5">
        <v>95</v>
      </c>
      <c r="K70" s="5">
        <f t="shared" si="2"/>
        <v>368</v>
      </c>
      <c r="L70" s="5"/>
      <c r="M70" s="5"/>
      <c r="N70" s="5"/>
    </row>
    <row r="71" spans="1:14" x14ac:dyDescent="0.35">
      <c r="A71" s="5">
        <v>57</v>
      </c>
      <c r="B71" s="8">
        <v>276</v>
      </c>
      <c r="C71" s="9" t="s">
        <v>146</v>
      </c>
      <c r="D71" s="9">
        <v>200</v>
      </c>
      <c r="E71" s="10">
        <v>115546</v>
      </c>
      <c r="F71" s="10" t="s">
        <v>16</v>
      </c>
      <c r="G71" s="5">
        <v>90</v>
      </c>
      <c r="H71" s="5">
        <v>91</v>
      </c>
      <c r="I71" s="5">
        <v>93</v>
      </c>
      <c r="J71" s="5">
        <v>94</v>
      </c>
      <c r="K71" s="5">
        <f t="shared" si="2"/>
        <v>368</v>
      </c>
      <c r="L71" s="5"/>
      <c r="M71" s="5"/>
      <c r="N71" s="5"/>
    </row>
    <row r="72" spans="1:14" x14ac:dyDescent="0.35">
      <c r="A72" s="5">
        <v>58</v>
      </c>
      <c r="B72" s="8">
        <v>154</v>
      </c>
      <c r="C72" s="9" t="s">
        <v>116</v>
      </c>
      <c r="D72" s="9">
        <v>312</v>
      </c>
      <c r="E72" s="10">
        <v>29337</v>
      </c>
      <c r="F72" s="10" t="s">
        <v>19</v>
      </c>
      <c r="G72" s="5">
        <v>92</v>
      </c>
      <c r="H72" s="5">
        <v>91</v>
      </c>
      <c r="I72" s="5">
        <v>92</v>
      </c>
      <c r="J72" s="5">
        <v>92</v>
      </c>
      <c r="K72" s="5">
        <f t="shared" si="2"/>
        <v>367</v>
      </c>
      <c r="L72" s="5"/>
      <c r="M72" s="5"/>
      <c r="N72" s="5"/>
    </row>
    <row r="73" spans="1:14" x14ac:dyDescent="0.35">
      <c r="A73" s="5">
        <v>59</v>
      </c>
      <c r="B73" s="8">
        <v>226</v>
      </c>
      <c r="C73" s="9" t="s">
        <v>137</v>
      </c>
      <c r="D73" s="9">
        <v>243</v>
      </c>
      <c r="E73" s="10">
        <v>31447</v>
      </c>
      <c r="F73" s="10" t="s">
        <v>16</v>
      </c>
      <c r="G73" s="5">
        <v>96</v>
      </c>
      <c r="H73" s="5">
        <v>95</v>
      </c>
      <c r="I73" s="5">
        <v>90</v>
      </c>
      <c r="J73" s="5">
        <v>85</v>
      </c>
      <c r="K73" s="5">
        <f t="shared" si="2"/>
        <v>366</v>
      </c>
      <c r="L73" s="5"/>
      <c r="M73" s="5"/>
      <c r="N73" s="5"/>
    </row>
    <row r="74" spans="1:14" x14ac:dyDescent="0.35">
      <c r="A74" s="5">
        <v>60</v>
      </c>
      <c r="B74" s="8">
        <v>219</v>
      </c>
      <c r="C74" s="9" t="s">
        <v>133</v>
      </c>
      <c r="D74" s="9">
        <v>235</v>
      </c>
      <c r="E74" s="10">
        <v>29811</v>
      </c>
      <c r="F74" s="10" t="s">
        <v>16</v>
      </c>
      <c r="G74" s="5">
        <v>91</v>
      </c>
      <c r="H74" s="5">
        <v>89</v>
      </c>
      <c r="I74" s="5">
        <v>91</v>
      </c>
      <c r="J74" s="5">
        <v>92</v>
      </c>
      <c r="K74" s="5">
        <f t="shared" si="2"/>
        <v>363</v>
      </c>
      <c r="L74" s="5"/>
      <c r="M74" s="5"/>
      <c r="N74" s="5"/>
    </row>
    <row r="75" spans="1:14" x14ac:dyDescent="0.35">
      <c r="A75" s="5">
        <v>61</v>
      </c>
      <c r="B75" s="8">
        <v>289</v>
      </c>
      <c r="C75" s="9" t="s">
        <v>149</v>
      </c>
      <c r="D75" s="9">
        <v>306</v>
      </c>
      <c r="E75" s="10">
        <v>28533</v>
      </c>
      <c r="F75" s="10" t="s">
        <v>228</v>
      </c>
      <c r="G75" s="5">
        <v>82</v>
      </c>
      <c r="H75" s="5">
        <v>95</v>
      </c>
      <c r="I75" s="5">
        <v>89</v>
      </c>
      <c r="J75" s="5">
        <v>91</v>
      </c>
      <c r="K75" s="5">
        <f t="shared" si="2"/>
        <v>357</v>
      </c>
      <c r="L75" s="5"/>
      <c r="M75" s="5"/>
      <c r="N75" s="5"/>
    </row>
    <row r="76" spans="1:14" x14ac:dyDescent="0.35">
      <c r="A76" s="5">
        <v>62</v>
      </c>
      <c r="B76" s="8">
        <v>273</v>
      </c>
      <c r="C76" s="9" t="s">
        <v>145</v>
      </c>
      <c r="D76" s="9">
        <v>244</v>
      </c>
      <c r="E76" s="10">
        <v>115586</v>
      </c>
      <c r="F76" s="10"/>
      <c r="G76" s="5">
        <v>91</v>
      </c>
      <c r="H76" s="5">
        <v>86</v>
      </c>
      <c r="I76" s="5">
        <v>91</v>
      </c>
      <c r="J76" s="5">
        <v>87</v>
      </c>
      <c r="K76" s="5">
        <f t="shared" si="2"/>
        <v>355</v>
      </c>
      <c r="L76" s="5"/>
      <c r="M76" s="5"/>
      <c r="N76" s="5"/>
    </row>
    <row r="77" spans="1:14" x14ac:dyDescent="0.35">
      <c r="A77" s="5"/>
      <c r="G77" s="5"/>
      <c r="H77" s="5"/>
      <c r="I77" s="5"/>
      <c r="J77" s="5"/>
      <c r="K77" s="5"/>
      <c r="L77" s="5"/>
      <c r="M77" s="5"/>
      <c r="N77" s="5"/>
    </row>
    <row r="78" spans="1:14" x14ac:dyDescent="0.35">
      <c r="G78" s="5"/>
      <c r="H78" s="5"/>
      <c r="I78" s="5"/>
      <c r="J78" s="5"/>
      <c r="K78" s="5"/>
      <c r="L78" s="5"/>
      <c r="M78" s="5"/>
      <c r="N78" s="5"/>
    </row>
    <row r="79" spans="1:14" x14ac:dyDescent="0.35">
      <c r="G79" s="5"/>
      <c r="H79" s="5"/>
      <c r="I79" s="5"/>
      <c r="J79" s="5"/>
      <c r="K79" s="5"/>
      <c r="L79" s="5"/>
      <c r="M79" s="5"/>
      <c r="N79" s="5"/>
    </row>
    <row r="80" spans="1:14" x14ac:dyDescent="0.35">
      <c r="G80" s="5"/>
      <c r="H80" s="5"/>
      <c r="I80" s="5"/>
      <c r="J80" s="5"/>
      <c r="K80" s="5"/>
      <c r="L80" s="5"/>
      <c r="M80" s="5"/>
      <c r="N80" s="5"/>
    </row>
    <row r="81" spans="7:14" x14ac:dyDescent="0.35">
      <c r="G81" s="5"/>
      <c r="H81" s="5"/>
      <c r="I81" s="5"/>
      <c r="J81" s="5"/>
      <c r="K81" s="5"/>
      <c r="L81" s="5"/>
      <c r="M81" s="5"/>
      <c r="N81" s="5"/>
    </row>
    <row r="82" spans="7:14" x14ac:dyDescent="0.35">
      <c r="G82" s="5"/>
      <c r="H82" s="5"/>
      <c r="I82" s="5"/>
      <c r="J82" s="5"/>
      <c r="K82" s="5"/>
      <c r="L82" s="5"/>
      <c r="M82" s="5"/>
      <c r="N82" s="5"/>
    </row>
    <row r="83" spans="7:14" x14ac:dyDescent="0.35">
      <c r="G83" s="5"/>
      <c r="H83" s="5"/>
      <c r="I83" s="5"/>
      <c r="J83" s="5"/>
      <c r="K83" s="5"/>
      <c r="L83" s="5"/>
      <c r="M83" s="5"/>
      <c r="N83" s="5"/>
    </row>
    <row r="84" spans="7:14" x14ac:dyDescent="0.35">
      <c r="G84" s="5"/>
      <c r="H84" s="5"/>
      <c r="I84" s="5"/>
      <c r="J84" s="5"/>
      <c r="K84" s="5"/>
      <c r="L84" s="5"/>
      <c r="M84" s="5"/>
      <c r="N84" s="5"/>
    </row>
    <row r="85" spans="7:14" x14ac:dyDescent="0.35">
      <c r="G85" s="5"/>
      <c r="H85" s="5"/>
      <c r="I85" s="5"/>
      <c r="J85" s="5"/>
      <c r="K85" s="5"/>
      <c r="L85" s="5"/>
      <c r="M85" s="5"/>
      <c r="N85" s="5"/>
    </row>
    <row r="86" spans="7:14" x14ac:dyDescent="0.35">
      <c r="G86" s="5"/>
      <c r="H86" s="5"/>
      <c r="I86" s="5"/>
      <c r="J86" s="5"/>
      <c r="K86" s="5"/>
      <c r="L86" s="5"/>
      <c r="M86" s="5"/>
      <c r="N86" s="5"/>
    </row>
    <row r="87" spans="7:14" x14ac:dyDescent="0.35">
      <c r="G87" s="5"/>
      <c r="H87" s="5"/>
      <c r="I87" s="5"/>
      <c r="J87" s="5"/>
      <c r="K87" s="5"/>
      <c r="L87" s="5"/>
      <c r="M87" s="5"/>
      <c r="N87" s="5"/>
    </row>
    <row r="88" spans="7:14" x14ac:dyDescent="0.35">
      <c r="G88" s="5"/>
      <c r="H88" s="5"/>
      <c r="I88" s="5"/>
      <c r="J88" s="5"/>
      <c r="K88" s="5"/>
      <c r="L88" s="5"/>
      <c r="M88" s="5"/>
      <c r="N88" s="5"/>
    </row>
    <row r="89" spans="7:14" x14ac:dyDescent="0.35">
      <c r="G89" s="5"/>
      <c r="H89" s="5"/>
      <c r="I89" s="5"/>
      <c r="J89" s="5"/>
      <c r="K89" s="5"/>
      <c r="L89" s="5"/>
      <c r="M89" s="5"/>
      <c r="N89" s="5"/>
    </row>
    <row r="90" spans="7:14" x14ac:dyDescent="0.35">
      <c r="G90" s="5"/>
      <c r="H90" s="5"/>
      <c r="I90" s="5"/>
      <c r="J90" s="5"/>
      <c r="K90" s="5"/>
      <c r="L90" s="5"/>
      <c r="M90" s="5"/>
      <c r="N90" s="5"/>
    </row>
    <row r="91" spans="7:14" x14ac:dyDescent="0.35">
      <c r="G91" s="5"/>
      <c r="H91" s="5"/>
      <c r="I91" s="5"/>
      <c r="J91" s="5"/>
      <c r="K91" s="5"/>
      <c r="L91" s="5"/>
      <c r="M91" s="5"/>
      <c r="N91" s="5"/>
    </row>
    <row r="92" spans="7:14" x14ac:dyDescent="0.35">
      <c r="G92" s="5"/>
      <c r="H92" s="5"/>
      <c r="I92" s="5"/>
      <c r="J92" s="5"/>
      <c r="K92" s="5"/>
      <c r="L92" s="5"/>
      <c r="M92" s="5"/>
      <c r="N92" s="5"/>
    </row>
    <row r="93" spans="7:14" x14ac:dyDescent="0.35">
      <c r="G93" s="5"/>
      <c r="H93" s="5"/>
      <c r="I93" s="5"/>
      <c r="J93" s="5"/>
      <c r="K93" s="5"/>
      <c r="L93" s="5"/>
      <c r="M93" s="5"/>
      <c r="N93" s="5"/>
    </row>
    <row r="94" spans="7:14" x14ac:dyDescent="0.35">
      <c r="G94" s="5"/>
      <c r="H94" s="5"/>
      <c r="I94" s="5"/>
      <c r="J94" s="5"/>
      <c r="K94" s="5"/>
      <c r="L94" s="5"/>
      <c r="M94" s="5"/>
      <c r="N94" s="5"/>
    </row>
    <row r="95" spans="7:14" x14ac:dyDescent="0.35">
      <c r="G95" s="5"/>
      <c r="H95" s="5"/>
      <c r="I95" s="5"/>
      <c r="J95" s="5"/>
      <c r="K95" s="5"/>
      <c r="L95" s="5"/>
      <c r="M95" s="5"/>
      <c r="N95" s="5"/>
    </row>
    <row r="96" spans="7:14" x14ac:dyDescent="0.35">
      <c r="G96" s="5"/>
      <c r="H96" s="5"/>
      <c r="I96" s="5"/>
      <c r="J96" s="5"/>
      <c r="K96" s="5"/>
      <c r="L96" s="5"/>
      <c r="M96" s="5"/>
      <c r="N96" s="5"/>
    </row>
    <row r="97" spans="7:14" x14ac:dyDescent="0.35">
      <c r="G97" s="5"/>
      <c r="H97" s="5"/>
      <c r="I97" s="5"/>
      <c r="J97" s="5"/>
      <c r="K97" s="5"/>
      <c r="L97" s="5"/>
      <c r="M97" s="5"/>
      <c r="N97" s="5"/>
    </row>
    <row r="98" spans="7:14" x14ac:dyDescent="0.35">
      <c r="N98" s="5"/>
    </row>
  </sheetData>
  <phoneticPr fontId="4" type="noConversion"/>
  <conditionalFormatting sqref="G15:J76">
    <cfRule type="cellIs" dxfId="4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/>
  </sheetViews>
  <sheetFormatPr defaultColWidth="9.1796875" defaultRowHeight="15.5" x14ac:dyDescent="0.35"/>
  <cols>
    <col min="1" max="1" width="5.7265625" style="1" customWidth="1"/>
    <col min="2" max="2" width="7.81640625" style="1" bestFit="1" customWidth="1"/>
    <col min="3" max="3" width="26.7265625" style="1" bestFit="1" customWidth="1"/>
    <col min="4" max="4" width="5.1796875" style="1" hidden="1" customWidth="1"/>
    <col min="5" max="5" width="9" style="1" hidden="1" customWidth="1"/>
    <col min="6" max="6" width="8" style="1" bestFit="1" customWidth="1"/>
    <col min="7" max="10" width="5.1796875" style="1" bestFit="1" customWidth="1"/>
    <col min="11" max="11" width="6.7265625" style="1" bestFit="1" customWidth="1"/>
    <col min="12" max="13" width="7" style="1" bestFit="1" customWidth="1"/>
    <col min="14" max="16384" width="9.1796875" style="1"/>
  </cols>
  <sheetData>
    <row r="1" spans="1:14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2" customFormat="1" ht="20" x14ac:dyDescent="0.4">
      <c r="A2" s="11" t="s">
        <v>287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s="3" customFormat="1" x14ac:dyDescent="0.35">
      <c r="A4" s="6" t="s">
        <v>1</v>
      </c>
      <c r="B4" s="4"/>
      <c r="C4" s="4"/>
      <c r="D4" s="4"/>
      <c r="E4" s="4"/>
      <c r="F4" s="6" t="s">
        <v>265</v>
      </c>
      <c r="G4" s="4"/>
      <c r="H4" s="4"/>
      <c r="I4" s="4"/>
      <c r="J4" s="4"/>
      <c r="K4" s="4"/>
      <c r="L4" s="4"/>
      <c r="M4" s="16">
        <v>501.6</v>
      </c>
    </row>
    <row r="5" spans="1:14" s="3" customFormat="1" x14ac:dyDescent="0.35">
      <c r="A5" s="6" t="s">
        <v>2</v>
      </c>
      <c r="B5" s="4"/>
      <c r="C5" s="4"/>
      <c r="D5" s="4"/>
      <c r="E5" s="4"/>
      <c r="F5" s="6" t="s">
        <v>288</v>
      </c>
      <c r="G5" s="4"/>
      <c r="H5" s="4"/>
      <c r="I5" s="4"/>
      <c r="J5" s="4"/>
      <c r="K5" s="4"/>
      <c r="L5" s="4"/>
      <c r="M5" s="16">
        <v>499.7</v>
      </c>
    </row>
    <row r="6" spans="1:14" s="3" customFormat="1" x14ac:dyDescent="0.35">
      <c r="A6" s="6" t="s">
        <v>272</v>
      </c>
      <c r="B6" s="4"/>
      <c r="C6" s="4"/>
      <c r="D6" s="4"/>
      <c r="E6" s="4"/>
      <c r="F6" s="6" t="s">
        <v>289</v>
      </c>
      <c r="G6" s="4"/>
      <c r="H6" s="4"/>
      <c r="I6" s="4"/>
      <c r="J6" s="4"/>
      <c r="K6" s="4"/>
      <c r="L6" s="4"/>
      <c r="M6" s="16">
        <v>497.7</v>
      </c>
    </row>
    <row r="7" spans="1:14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16"/>
    </row>
    <row r="8" spans="1:14" s="3" customFormat="1" x14ac:dyDescent="0.35">
      <c r="A8" s="6" t="s">
        <v>3</v>
      </c>
      <c r="B8" s="4"/>
      <c r="C8" s="4"/>
      <c r="D8" s="4"/>
      <c r="E8" s="4"/>
      <c r="F8" s="6" t="s">
        <v>290</v>
      </c>
      <c r="G8" s="4"/>
      <c r="H8" s="4"/>
      <c r="I8" s="4"/>
      <c r="J8" s="4"/>
      <c r="K8" s="4"/>
      <c r="L8" s="4"/>
      <c r="M8" s="16">
        <v>497.2</v>
      </c>
    </row>
    <row r="9" spans="1:14" s="3" customFormat="1" x14ac:dyDescent="0.35">
      <c r="A9" s="6" t="s">
        <v>2</v>
      </c>
      <c r="B9" s="4"/>
      <c r="C9" s="4"/>
      <c r="D9" s="4"/>
      <c r="E9" s="4"/>
      <c r="F9" s="6" t="s">
        <v>264</v>
      </c>
      <c r="G9" s="4"/>
      <c r="H9" s="4"/>
      <c r="I9" s="4"/>
      <c r="J9" s="4"/>
      <c r="K9" s="4"/>
      <c r="L9" s="4"/>
      <c r="M9" s="16">
        <v>495.3</v>
      </c>
    </row>
    <row r="10" spans="1:14" s="3" customFormat="1" x14ac:dyDescent="0.35">
      <c r="A10" s="6" t="s">
        <v>272</v>
      </c>
      <c r="B10" s="4"/>
      <c r="C10" s="4"/>
      <c r="D10" s="4"/>
      <c r="E10" s="4"/>
      <c r="F10" s="6" t="s">
        <v>291</v>
      </c>
      <c r="G10" s="4"/>
      <c r="H10" s="4"/>
      <c r="I10" s="4"/>
      <c r="J10" s="4"/>
      <c r="K10" s="4"/>
      <c r="L10" s="4"/>
      <c r="M10" s="16">
        <v>493.3</v>
      </c>
    </row>
    <row r="11" spans="1:14" s="3" customFormat="1" x14ac:dyDescent="0.35">
      <c r="A11" s="6"/>
      <c r="B11" s="4"/>
      <c r="C11" s="4"/>
      <c r="D11" s="4"/>
      <c r="E11" s="4"/>
      <c r="F11" s="6"/>
      <c r="G11" s="4"/>
      <c r="H11" s="4"/>
      <c r="I11" s="4"/>
      <c r="J11" s="4"/>
      <c r="K11" s="4"/>
      <c r="L11" s="4"/>
      <c r="M11" s="4"/>
    </row>
    <row r="12" spans="1:14" s="3" customFormat="1" x14ac:dyDescent="0.35">
      <c r="A12" s="6" t="s">
        <v>5</v>
      </c>
      <c r="B12" s="4"/>
      <c r="C12" s="4"/>
      <c r="D12" s="4"/>
      <c r="E12" s="4"/>
      <c r="F12" s="6" t="s">
        <v>288</v>
      </c>
      <c r="G12" s="4"/>
      <c r="H12" s="4"/>
      <c r="I12" s="4"/>
      <c r="J12" s="4"/>
      <c r="K12" s="4"/>
      <c r="L12" s="4"/>
      <c r="M12" s="4">
        <v>397</v>
      </c>
    </row>
    <row r="13" spans="1:14" x14ac:dyDescent="0.35">
      <c r="A13" s="5"/>
      <c r="B13" s="5"/>
      <c r="C13" s="5"/>
      <c r="D13" s="5"/>
      <c r="E13" s="5"/>
      <c r="F13" s="7"/>
      <c r="G13" s="5"/>
      <c r="H13" s="5"/>
      <c r="I13" s="5"/>
      <c r="J13" s="5"/>
      <c r="K13" s="5"/>
      <c r="L13" s="5"/>
      <c r="M13" s="5"/>
    </row>
    <row r="14" spans="1:14" s="4" customFormat="1" x14ac:dyDescent="0.35">
      <c r="A14" s="4" t="s">
        <v>6</v>
      </c>
      <c r="B14" s="4" t="s">
        <v>7</v>
      </c>
      <c r="C14" s="6" t="s">
        <v>8</v>
      </c>
      <c r="D14" s="6" t="s">
        <v>11</v>
      </c>
      <c r="E14" s="4" t="s">
        <v>9</v>
      </c>
      <c r="F14" s="4" t="s">
        <v>10</v>
      </c>
      <c r="G14" s="4">
        <v>1</v>
      </c>
      <c r="H14" s="4">
        <v>2</v>
      </c>
      <c r="I14" s="4">
        <v>3</v>
      </c>
      <c r="J14" s="4">
        <v>4</v>
      </c>
      <c r="K14" s="4" t="s">
        <v>229</v>
      </c>
      <c r="L14" s="4" t="s">
        <v>230</v>
      </c>
      <c r="M14" s="4" t="s">
        <v>280</v>
      </c>
    </row>
    <row r="15" spans="1:14" x14ac:dyDescent="0.35">
      <c r="A15" s="5">
        <v>1</v>
      </c>
      <c r="B15" s="8">
        <v>123</v>
      </c>
      <c r="C15" s="9" t="s">
        <v>107</v>
      </c>
      <c r="D15" s="9" t="s">
        <v>226</v>
      </c>
      <c r="E15" s="10">
        <v>1906</v>
      </c>
      <c r="F15" s="10"/>
      <c r="G15" s="5">
        <v>100</v>
      </c>
      <c r="H15" s="5">
        <v>99</v>
      </c>
      <c r="I15" s="5">
        <v>100</v>
      </c>
      <c r="J15" s="5">
        <v>99</v>
      </c>
      <c r="K15" s="5">
        <f t="shared" ref="K15:K46" si="0">SUM(G15:J15)</f>
        <v>398</v>
      </c>
      <c r="L15" s="13">
        <v>103.6</v>
      </c>
      <c r="M15" s="13">
        <f t="shared" ref="M15:M28" si="1">SUM(K15:L15)</f>
        <v>501.6</v>
      </c>
      <c r="N15" s="5"/>
    </row>
    <row r="16" spans="1:14" x14ac:dyDescent="0.35">
      <c r="A16" s="5">
        <v>2</v>
      </c>
      <c r="B16" s="8">
        <v>128</v>
      </c>
      <c r="C16" s="9" t="s">
        <v>108</v>
      </c>
      <c r="D16" s="9">
        <v>216</v>
      </c>
      <c r="E16" s="10">
        <v>12209</v>
      </c>
      <c r="F16" s="10" t="s">
        <v>227</v>
      </c>
      <c r="G16" s="5">
        <v>100</v>
      </c>
      <c r="H16" s="5">
        <v>100</v>
      </c>
      <c r="I16" s="5">
        <v>97</v>
      </c>
      <c r="J16" s="5">
        <v>100</v>
      </c>
      <c r="K16" s="5">
        <f t="shared" si="0"/>
        <v>397</v>
      </c>
      <c r="L16" s="13">
        <v>102.7</v>
      </c>
      <c r="M16" s="13">
        <f t="shared" si="1"/>
        <v>499.7</v>
      </c>
      <c r="N16" s="5"/>
    </row>
    <row r="17" spans="1:14" x14ac:dyDescent="0.35">
      <c r="A17" s="5">
        <v>3</v>
      </c>
      <c r="B17" s="8">
        <v>112</v>
      </c>
      <c r="C17" s="9" t="s">
        <v>103</v>
      </c>
      <c r="D17" s="9" t="s">
        <v>226</v>
      </c>
      <c r="E17" s="10">
        <v>12288</v>
      </c>
      <c r="F17" s="10"/>
      <c r="G17" s="5">
        <v>96</v>
      </c>
      <c r="H17" s="5">
        <v>99</v>
      </c>
      <c r="I17" s="5">
        <v>99</v>
      </c>
      <c r="J17" s="5">
        <v>100</v>
      </c>
      <c r="K17" s="5">
        <f t="shared" si="0"/>
        <v>394</v>
      </c>
      <c r="L17" s="13">
        <v>103.7</v>
      </c>
      <c r="M17" s="13">
        <f t="shared" si="1"/>
        <v>497.7</v>
      </c>
      <c r="N17" s="5"/>
    </row>
    <row r="18" spans="1:14" x14ac:dyDescent="0.35">
      <c r="A18" s="5">
        <v>4</v>
      </c>
      <c r="B18" s="8">
        <v>145</v>
      </c>
      <c r="C18" s="9" t="s">
        <v>111</v>
      </c>
      <c r="D18" s="9" t="s">
        <v>226</v>
      </c>
      <c r="E18" s="10" t="s">
        <v>44</v>
      </c>
      <c r="F18" s="10" t="s">
        <v>232</v>
      </c>
      <c r="G18" s="5">
        <v>99</v>
      </c>
      <c r="H18" s="5">
        <v>98</v>
      </c>
      <c r="I18" s="5">
        <v>98</v>
      </c>
      <c r="J18" s="5">
        <v>99</v>
      </c>
      <c r="K18" s="5">
        <f t="shared" si="0"/>
        <v>394</v>
      </c>
      <c r="L18" s="13">
        <v>103.3</v>
      </c>
      <c r="M18" s="13">
        <f t="shared" si="1"/>
        <v>497.3</v>
      </c>
      <c r="N18" s="5"/>
    </row>
    <row r="19" spans="1:14" x14ac:dyDescent="0.35">
      <c r="A19" s="5">
        <v>5</v>
      </c>
      <c r="B19" s="8">
        <v>184</v>
      </c>
      <c r="C19" s="9" t="s">
        <v>123</v>
      </c>
      <c r="D19" s="9">
        <v>294</v>
      </c>
      <c r="E19" s="10">
        <v>28029</v>
      </c>
      <c r="F19" s="10" t="s">
        <v>228</v>
      </c>
      <c r="G19" s="5">
        <v>100</v>
      </c>
      <c r="H19" s="5">
        <v>99</v>
      </c>
      <c r="I19" s="5">
        <v>97</v>
      </c>
      <c r="J19" s="5">
        <v>99</v>
      </c>
      <c r="K19" s="5">
        <f t="shared" si="0"/>
        <v>395</v>
      </c>
      <c r="L19" s="13">
        <v>102.2</v>
      </c>
      <c r="M19" s="13">
        <f t="shared" si="1"/>
        <v>497.2</v>
      </c>
      <c r="N19" s="5"/>
    </row>
    <row r="20" spans="1:14" x14ac:dyDescent="0.35">
      <c r="A20" s="5">
        <v>6</v>
      </c>
      <c r="B20" s="8">
        <v>271</v>
      </c>
      <c r="C20" s="9" t="s">
        <v>144</v>
      </c>
      <c r="D20" s="9" t="s">
        <v>226</v>
      </c>
      <c r="E20" s="10">
        <v>15396</v>
      </c>
      <c r="F20" s="10" t="s">
        <v>16</v>
      </c>
      <c r="G20" s="5">
        <v>100</v>
      </c>
      <c r="H20" s="5">
        <v>97</v>
      </c>
      <c r="I20" s="5">
        <v>97</v>
      </c>
      <c r="J20" s="5">
        <v>99</v>
      </c>
      <c r="K20" s="5">
        <f t="shared" si="0"/>
        <v>393</v>
      </c>
      <c r="L20" s="13">
        <v>102.3</v>
      </c>
      <c r="M20" s="13">
        <f t="shared" si="1"/>
        <v>495.3</v>
      </c>
      <c r="N20" s="5"/>
    </row>
    <row r="21" spans="1:14" x14ac:dyDescent="0.35">
      <c r="A21" s="5">
        <v>7</v>
      </c>
      <c r="B21" s="8">
        <v>235</v>
      </c>
      <c r="C21" s="9" t="s">
        <v>138</v>
      </c>
      <c r="D21" s="9" t="s">
        <v>226</v>
      </c>
      <c r="E21" s="10">
        <v>16459</v>
      </c>
      <c r="F21" s="10"/>
      <c r="G21" s="5">
        <v>98</v>
      </c>
      <c r="H21" s="5">
        <v>100</v>
      </c>
      <c r="I21" s="5">
        <v>96</v>
      </c>
      <c r="J21" s="5">
        <v>99</v>
      </c>
      <c r="K21" s="5">
        <f t="shared" si="0"/>
        <v>393</v>
      </c>
      <c r="L21" s="13">
        <v>102.1</v>
      </c>
      <c r="M21" s="13">
        <f t="shared" si="1"/>
        <v>495.1</v>
      </c>
      <c r="N21" s="5"/>
    </row>
    <row r="22" spans="1:14" x14ac:dyDescent="0.35">
      <c r="A22" s="5">
        <v>8</v>
      </c>
      <c r="B22" s="8">
        <v>182</v>
      </c>
      <c r="C22" s="9" t="s">
        <v>122</v>
      </c>
      <c r="D22" s="9" t="s">
        <v>226</v>
      </c>
      <c r="E22" s="10">
        <v>11100</v>
      </c>
      <c r="F22" s="10"/>
      <c r="G22" s="5">
        <v>98</v>
      </c>
      <c r="H22" s="5">
        <v>97</v>
      </c>
      <c r="I22" s="5">
        <v>98</v>
      </c>
      <c r="J22" s="5">
        <v>99</v>
      </c>
      <c r="K22" s="5">
        <f t="shared" si="0"/>
        <v>392</v>
      </c>
      <c r="L22" s="13">
        <v>102</v>
      </c>
      <c r="M22" s="13">
        <f t="shared" si="1"/>
        <v>494</v>
      </c>
      <c r="N22" s="5"/>
    </row>
    <row r="23" spans="1:14" x14ac:dyDescent="0.35">
      <c r="A23" s="5">
        <v>9</v>
      </c>
      <c r="B23" s="8">
        <v>349</v>
      </c>
      <c r="C23" s="9" t="s">
        <v>240</v>
      </c>
      <c r="D23" s="9">
        <v>362</v>
      </c>
      <c r="E23" s="10">
        <v>22939</v>
      </c>
      <c r="F23" s="10" t="s">
        <v>228</v>
      </c>
      <c r="G23" s="5">
        <v>99</v>
      </c>
      <c r="H23" s="5">
        <v>97</v>
      </c>
      <c r="I23" s="5">
        <v>99</v>
      </c>
      <c r="J23" s="5">
        <v>96</v>
      </c>
      <c r="K23" s="5">
        <f t="shared" si="0"/>
        <v>391</v>
      </c>
      <c r="L23" s="13">
        <v>102.3</v>
      </c>
      <c r="M23" s="13">
        <f t="shared" si="1"/>
        <v>493.3</v>
      </c>
      <c r="N23" s="5"/>
    </row>
    <row r="24" spans="1:14" x14ac:dyDescent="0.35">
      <c r="A24" s="5">
        <v>10</v>
      </c>
      <c r="B24" s="8">
        <v>261</v>
      </c>
      <c r="C24" s="9" t="s">
        <v>143</v>
      </c>
      <c r="D24" s="9">
        <v>338</v>
      </c>
      <c r="E24" s="10">
        <v>31986</v>
      </c>
      <c r="F24" s="10" t="s">
        <v>16</v>
      </c>
      <c r="G24" s="5">
        <v>99</v>
      </c>
      <c r="H24" s="5">
        <v>98</v>
      </c>
      <c r="I24" s="5">
        <v>98</v>
      </c>
      <c r="J24" s="5">
        <v>98</v>
      </c>
      <c r="K24" s="5">
        <f t="shared" si="0"/>
        <v>393</v>
      </c>
      <c r="L24" s="13">
        <v>99.6</v>
      </c>
      <c r="M24" s="13">
        <f t="shared" si="1"/>
        <v>492.6</v>
      </c>
      <c r="N24" s="5"/>
    </row>
    <row r="25" spans="1:14" x14ac:dyDescent="0.35">
      <c r="A25" s="5">
        <v>11</v>
      </c>
      <c r="B25" s="8">
        <v>147</v>
      </c>
      <c r="C25" s="9" t="s">
        <v>112</v>
      </c>
      <c r="D25" s="9">
        <v>239</v>
      </c>
      <c r="E25" s="10">
        <v>28708</v>
      </c>
      <c r="F25" s="10" t="s">
        <v>228</v>
      </c>
      <c r="G25" s="5">
        <v>98</v>
      </c>
      <c r="H25" s="5">
        <v>97</v>
      </c>
      <c r="I25" s="5">
        <v>96</v>
      </c>
      <c r="J25" s="5">
        <v>99</v>
      </c>
      <c r="K25" s="5">
        <f t="shared" si="0"/>
        <v>390</v>
      </c>
      <c r="L25" s="13">
        <v>101.7</v>
      </c>
      <c r="M25" s="13">
        <f t="shared" si="1"/>
        <v>491.7</v>
      </c>
      <c r="N25" s="5"/>
    </row>
    <row r="26" spans="1:14" x14ac:dyDescent="0.35">
      <c r="A26" s="5">
        <v>12</v>
      </c>
      <c r="B26" s="8">
        <v>211</v>
      </c>
      <c r="C26" s="9" t="s">
        <v>130</v>
      </c>
      <c r="D26" s="9">
        <v>328</v>
      </c>
      <c r="E26" s="12">
        <v>18171</v>
      </c>
      <c r="F26" s="10" t="s">
        <v>228</v>
      </c>
      <c r="G26" s="5">
        <v>97</v>
      </c>
      <c r="H26" s="5">
        <v>98</v>
      </c>
      <c r="I26" s="5">
        <v>97</v>
      </c>
      <c r="J26" s="5">
        <v>98</v>
      </c>
      <c r="K26" s="5">
        <f t="shared" si="0"/>
        <v>390</v>
      </c>
      <c r="L26" s="13">
        <v>100.8</v>
      </c>
      <c r="M26" s="13">
        <f t="shared" si="1"/>
        <v>490.8</v>
      </c>
      <c r="N26" s="5"/>
    </row>
    <row r="27" spans="1:14" x14ac:dyDescent="0.35">
      <c r="A27" s="5">
        <v>13</v>
      </c>
      <c r="B27" s="8">
        <v>308</v>
      </c>
      <c r="C27" s="9" t="s">
        <v>155</v>
      </c>
      <c r="D27" s="9">
        <v>300</v>
      </c>
      <c r="E27" s="10">
        <v>31130</v>
      </c>
      <c r="F27" s="10" t="s">
        <v>16</v>
      </c>
      <c r="G27" s="5">
        <v>96</v>
      </c>
      <c r="H27" s="5">
        <v>98</v>
      </c>
      <c r="I27" s="5">
        <v>97</v>
      </c>
      <c r="J27" s="5">
        <v>98</v>
      </c>
      <c r="K27" s="5">
        <f t="shared" si="0"/>
        <v>389</v>
      </c>
      <c r="L27" s="13">
        <v>101.2</v>
      </c>
      <c r="M27" s="13">
        <f t="shared" si="1"/>
        <v>490.2</v>
      </c>
      <c r="N27" s="5"/>
    </row>
    <row r="28" spans="1:14" x14ac:dyDescent="0.35">
      <c r="A28" s="5">
        <v>14</v>
      </c>
      <c r="B28" s="8">
        <v>110</v>
      </c>
      <c r="C28" s="9" t="s">
        <v>102</v>
      </c>
      <c r="D28" s="9">
        <v>348</v>
      </c>
      <c r="E28" s="10">
        <v>100296</v>
      </c>
      <c r="F28" s="10" t="s">
        <v>228</v>
      </c>
      <c r="G28" s="5">
        <v>98</v>
      </c>
      <c r="H28" s="5">
        <v>98</v>
      </c>
      <c r="I28" s="5">
        <v>96</v>
      </c>
      <c r="J28" s="5">
        <v>96</v>
      </c>
      <c r="K28" s="5">
        <f t="shared" si="0"/>
        <v>388</v>
      </c>
      <c r="L28" s="13">
        <v>96.8</v>
      </c>
      <c r="M28" s="13">
        <f t="shared" si="1"/>
        <v>484.8</v>
      </c>
      <c r="N28" s="5"/>
    </row>
    <row r="29" spans="1:14" x14ac:dyDescent="0.35">
      <c r="A29" s="5">
        <v>15</v>
      </c>
      <c r="B29" s="8">
        <v>149</v>
      </c>
      <c r="C29" s="9" t="s">
        <v>113</v>
      </c>
      <c r="D29" s="9" t="s">
        <v>226</v>
      </c>
      <c r="E29" s="10" t="s">
        <v>44</v>
      </c>
      <c r="F29" s="10" t="s">
        <v>231</v>
      </c>
      <c r="G29" s="5">
        <v>99</v>
      </c>
      <c r="H29" s="5">
        <v>99</v>
      </c>
      <c r="I29" s="5">
        <v>98</v>
      </c>
      <c r="J29" s="5">
        <v>100</v>
      </c>
      <c r="K29" s="5">
        <f t="shared" si="0"/>
        <v>396</v>
      </c>
      <c r="L29" s="13"/>
      <c r="M29" s="13"/>
      <c r="N29" s="5"/>
    </row>
    <row r="30" spans="1:14" x14ac:dyDescent="0.35">
      <c r="A30" s="5">
        <v>16</v>
      </c>
      <c r="B30" s="8">
        <v>299</v>
      </c>
      <c r="C30" s="9" t="s">
        <v>153</v>
      </c>
      <c r="D30" s="9">
        <v>360</v>
      </c>
      <c r="E30" s="12">
        <v>16483</v>
      </c>
      <c r="F30" s="10"/>
      <c r="G30" s="5">
        <v>97</v>
      </c>
      <c r="H30" s="5">
        <v>99</v>
      </c>
      <c r="I30" s="5">
        <v>98</v>
      </c>
      <c r="J30" s="5">
        <v>98</v>
      </c>
      <c r="K30" s="5">
        <f t="shared" si="0"/>
        <v>392</v>
      </c>
      <c r="L30" s="13"/>
      <c r="M30" s="13"/>
      <c r="N30" s="5"/>
    </row>
    <row r="31" spans="1:14" x14ac:dyDescent="0.35">
      <c r="A31" s="5">
        <v>17</v>
      </c>
      <c r="B31" s="8">
        <v>103</v>
      </c>
      <c r="C31" s="9" t="s">
        <v>97</v>
      </c>
      <c r="D31" s="9">
        <v>363</v>
      </c>
      <c r="E31" s="10">
        <v>12086</v>
      </c>
      <c r="F31" s="10" t="s">
        <v>77</v>
      </c>
      <c r="G31" s="5">
        <v>98</v>
      </c>
      <c r="H31" s="5">
        <v>97</v>
      </c>
      <c r="I31" s="5">
        <v>98</v>
      </c>
      <c r="J31" s="5">
        <v>98</v>
      </c>
      <c r="K31" s="5">
        <f t="shared" si="0"/>
        <v>391</v>
      </c>
      <c r="L31" s="13"/>
      <c r="M31" s="13"/>
      <c r="N31" s="5"/>
    </row>
    <row r="32" spans="1:14" x14ac:dyDescent="0.35">
      <c r="A32" s="5">
        <v>18</v>
      </c>
      <c r="B32" s="8">
        <v>200</v>
      </c>
      <c r="C32" s="9" t="s">
        <v>126</v>
      </c>
      <c r="D32" s="9">
        <v>361</v>
      </c>
      <c r="E32" s="12">
        <v>30741</v>
      </c>
      <c r="F32" s="10" t="s">
        <v>227</v>
      </c>
      <c r="G32" s="5">
        <v>97</v>
      </c>
      <c r="H32" s="5">
        <v>99</v>
      </c>
      <c r="I32" s="5">
        <v>98</v>
      </c>
      <c r="J32" s="5">
        <v>97</v>
      </c>
      <c r="K32" s="5">
        <f t="shared" si="0"/>
        <v>391</v>
      </c>
      <c r="L32" s="13"/>
      <c r="M32" s="13"/>
      <c r="N32" s="5"/>
    </row>
    <row r="33" spans="1:14" x14ac:dyDescent="0.35">
      <c r="A33" s="5">
        <v>19</v>
      </c>
      <c r="B33" s="8">
        <v>190</v>
      </c>
      <c r="C33" s="9" t="s">
        <v>125</v>
      </c>
      <c r="D33" s="9">
        <v>364</v>
      </c>
      <c r="E33" s="10">
        <v>19926</v>
      </c>
      <c r="F33" s="10" t="s">
        <v>228</v>
      </c>
      <c r="G33" s="5">
        <v>98</v>
      </c>
      <c r="H33" s="5">
        <v>98</v>
      </c>
      <c r="I33" s="5">
        <v>96</v>
      </c>
      <c r="J33" s="5">
        <v>96</v>
      </c>
      <c r="K33" s="5">
        <f t="shared" si="0"/>
        <v>388</v>
      </c>
      <c r="L33" s="13"/>
      <c r="M33" s="13"/>
    </row>
    <row r="34" spans="1:14" x14ac:dyDescent="0.35">
      <c r="A34" s="5">
        <v>20</v>
      </c>
      <c r="B34" s="8">
        <v>288</v>
      </c>
      <c r="C34" s="9" t="s">
        <v>148</v>
      </c>
      <c r="D34" s="9">
        <v>268</v>
      </c>
      <c r="E34" s="10">
        <v>17572</v>
      </c>
      <c r="F34" s="10" t="s">
        <v>228</v>
      </c>
      <c r="G34" s="5">
        <v>96</v>
      </c>
      <c r="H34" s="5">
        <v>96</v>
      </c>
      <c r="I34" s="5">
        <v>96</v>
      </c>
      <c r="J34" s="5">
        <v>99</v>
      </c>
      <c r="K34" s="5">
        <f t="shared" si="0"/>
        <v>387</v>
      </c>
      <c r="L34" s="13"/>
      <c r="M34" s="13"/>
      <c r="N34" s="5"/>
    </row>
    <row r="35" spans="1:14" x14ac:dyDescent="0.35">
      <c r="A35" s="5">
        <v>21</v>
      </c>
      <c r="B35" s="8">
        <v>348</v>
      </c>
      <c r="C35" s="9" t="s">
        <v>115</v>
      </c>
      <c r="D35" s="9">
        <v>257</v>
      </c>
      <c r="E35" s="10">
        <v>17032</v>
      </c>
      <c r="F35" s="10" t="s">
        <v>228</v>
      </c>
      <c r="G35" s="5">
        <v>96</v>
      </c>
      <c r="H35" s="5">
        <v>96</v>
      </c>
      <c r="I35" s="5">
        <v>97</v>
      </c>
      <c r="J35" s="5">
        <v>98</v>
      </c>
      <c r="K35" s="5">
        <f t="shared" si="0"/>
        <v>387</v>
      </c>
      <c r="L35" s="13"/>
      <c r="M35" s="13"/>
      <c r="N35" s="5"/>
    </row>
    <row r="36" spans="1:14" x14ac:dyDescent="0.35">
      <c r="A36" s="5">
        <v>22</v>
      </c>
      <c r="B36" s="8">
        <v>236</v>
      </c>
      <c r="C36" s="9" t="s">
        <v>139</v>
      </c>
      <c r="D36" s="9" t="s">
        <v>226</v>
      </c>
      <c r="E36" s="10">
        <v>13596</v>
      </c>
      <c r="F36" s="10" t="s">
        <v>19</v>
      </c>
      <c r="G36" s="5">
        <v>99</v>
      </c>
      <c r="H36" s="5">
        <v>97</v>
      </c>
      <c r="I36" s="5">
        <v>97</v>
      </c>
      <c r="J36" s="5">
        <v>94</v>
      </c>
      <c r="K36" s="5">
        <f t="shared" si="0"/>
        <v>387</v>
      </c>
      <c r="L36" s="13"/>
      <c r="M36" s="13"/>
      <c r="N36" s="5"/>
    </row>
    <row r="37" spans="1:14" x14ac:dyDescent="0.35">
      <c r="A37" s="5">
        <v>23</v>
      </c>
      <c r="B37" s="8">
        <v>253</v>
      </c>
      <c r="C37" s="9" t="s">
        <v>141</v>
      </c>
      <c r="D37" s="9">
        <v>255</v>
      </c>
      <c r="E37" s="10">
        <v>19790</v>
      </c>
      <c r="F37" s="10" t="s">
        <v>228</v>
      </c>
      <c r="G37" s="5">
        <v>96</v>
      </c>
      <c r="H37" s="5">
        <v>96</v>
      </c>
      <c r="I37" s="5">
        <v>97</v>
      </c>
      <c r="J37" s="5">
        <v>97</v>
      </c>
      <c r="K37" s="5">
        <f t="shared" si="0"/>
        <v>386</v>
      </c>
      <c r="L37" s="13"/>
      <c r="M37" s="13"/>
      <c r="N37" s="5"/>
    </row>
    <row r="38" spans="1:14" x14ac:dyDescent="0.35">
      <c r="A38" s="5">
        <v>24</v>
      </c>
      <c r="B38" s="8">
        <v>185</v>
      </c>
      <c r="C38" s="9" t="s">
        <v>124</v>
      </c>
      <c r="D38" s="9" t="s">
        <v>226</v>
      </c>
      <c r="E38" s="10">
        <v>28546</v>
      </c>
      <c r="F38" s="10" t="s">
        <v>16</v>
      </c>
      <c r="G38" s="5">
        <v>95</v>
      </c>
      <c r="H38" s="5">
        <v>100</v>
      </c>
      <c r="I38" s="5">
        <v>95</v>
      </c>
      <c r="J38" s="5">
        <v>96</v>
      </c>
      <c r="K38" s="5">
        <f t="shared" si="0"/>
        <v>386</v>
      </c>
      <c r="L38" s="13"/>
      <c r="M38" s="13"/>
      <c r="N38" s="5"/>
    </row>
    <row r="39" spans="1:14" x14ac:dyDescent="0.35">
      <c r="A39" s="5">
        <v>25</v>
      </c>
      <c r="B39" s="8">
        <v>222</v>
      </c>
      <c r="C39" s="9" t="s">
        <v>135</v>
      </c>
      <c r="D39" s="9">
        <v>301</v>
      </c>
      <c r="E39" s="10">
        <v>30485</v>
      </c>
      <c r="F39" s="10" t="s">
        <v>13</v>
      </c>
      <c r="G39" s="5">
        <v>95</v>
      </c>
      <c r="H39" s="5">
        <v>95</v>
      </c>
      <c r="I39" s="5">
        <v>97</v>
      </c>
      <c r="J39" s="5">
        <v>98</v>
      </c>
      <c r="K39" s="5">
        <f t="shared" si="0"/>
        <v>385</v>
      </c>
      <c r="L39" s="13"/>
      <c r="M39" s="13"/>
      <c r="N39" s="5"/>
    </row>
    <row r="40" spans="1:14" x14ac:dyDescent="0.35">
      <c r="A40" s="5">
        <v>26</v>
      </c>
      <c r="B40" s="8">
        <v>144</v>
      </c>
      <c r="C40" s="9" t="s">
        <v>110</v>
      </c>
      <c r="D40" s="9">
        <v>359</v>
      </c>
      <c r="E40" s="10">
        <v>113998</v>
      </c>
      <c r="F40" s="10" t="s">
        <v>19</v>
      </c>
      <c r="G40" s="5">
        <v>96</v>
      </c>
      <c r="H40" s="5">
        <v>95</v>
      </c>
      <c r="I40" s="5">
        <v>95</v>
      </c>
      <c r="J40" s="5">
        <v>98</v>
      </c>
      <c r="K40" s="5">
        <f t="shared" si="0"/>
        <v>384</v>
      </c>
      <c r="L40" s="13"/>
      <c r="M40" s="13"/>
      <c r="N40" s="5"/>
    </row>
    <row r="41" spans="1:14" x14ac:dyDescent="0.35">
      <c r="A41" s="5">
        <v>27</v>
      </c>
      <c r="B41" s="8">
        <v>304</v>
      </c>
      <c r="C41" s="9" t="s">
        <v>154</v>
      </c>
      <c r="D41" s="9">
        <v>321</v>
      </c>
      <c r="E41" s="10">
        <v>25676</v>
      </c>
      <c r="F41" s="10" t="s">
        <v>233</v>
      </c>
      <c r="G41" s="5">
        <v>97</v>
      </c>
      <c r="H41" s="5">
        <v>95</v>
      </c>
      <c r="I41" s="5">
        <v>96</v>
      </c>
      <c r="J41" s="5">
        <v>96</v>
      </c>
      <c r="K41" s="5">
        <f t="shared" si="0"/>
        <v>384</v>
      </c>
      <c r="L41" s="13"/>
      <c r="M41" s="13"/>
      <c r="N41" s="5"/>
    </row>
    <row r="42" spans="1:14" x14ac:dyDescent="0.35">
      <c r="A42" s="5">
        <v>28</v>
      </c>
      <c r="B42" s="8">
        <v>296</v>
      </c>
      <c r="C42" s="9" t="s">
        <v>151</v>
      </c>
      <c r="D42" s="9">
        <v>204</v>
      </c>
      <c r="E42" s="10">
        <v>14446</v>
      </c>
      <c r="F42" s="10" t="s">
        <v>16</v>
      </c>
      <c r="G42" s="5">
        <v>95</v>
      </c>
      <c r="H42" s="5">
        <v>94</v>
      </c>
      <c r="I42" s="5">
        <v>100</v>
      </c>
      <c r="J42" s="5">
        <v>95</v>
      </c>
      <c r="K42" s="5">
        <f t="shared" si="0"/>
        <v>384</v>
      </c>
      <c r="L42" s="13"/>
      <c r="M42" s="13"/>
      <c r="N42" s="5"/>
    </row>
    <row r="43" spans="1:14" x14ac:dyDescent="0.35">
      <c r="A43" s="5">
        <v>29</v>
      </c>
      <c r="B43" s="8">
        <v>104</v>
      </c>
      <c r="C43" s="9" t="s">
        <v>98</v>
      </c>
      <c r="D43" s="9">
        <v>331</v>
      </c>
      <c r="E43" s="10">
        <v>17413</v>
      </c>
      <c r="F43" s="10" t="s">
        <v>228</v>
      </c>
      <c r="G43" s="5">
        <v>98</v>
      </c>
      <c r="H43" s="5">
        <v>99</v>
      </c>
      <c r="I43" s="5">
        <v>92</v>
      </c>
      <c r="J43" s="5">
        <v>95</v>
      </c>
      <c r="K43" s="5">
        <f t="shared" si="0"/>
        <v>384</v>
      </c>
      <c r="L43" s="13"/>
      <c r="M43" s="13"/>
      <c r="N43" s="5"/>
    </row>
    <row r="44" spans="1:14" x14ac:dyDescent="0.35">
      <c r="A44" s="5">
        <v>30</v>
      </c>
      <c r="B44" s="8">
        <v>108</v>
      </c>
      <c r="C44" s="9" t="s">
        <v>101</v>
      </c>
      <c r="D44" s="9">
        <v>320</v>
      </c>
      <c r="E44" s="10">
        <v>26614</v>
      </c>
      <c r="F44" s="10" t="s">
        <v>19</v>
      </c>
      <c r="G44" s="5">
        <v>98</v>
      </c>
      <c r="H44" s="5">
        <v>96</v>
      </c>
      <c r="I44" s="5">
        <v>97</v>
      </c>
      <c r="J44" s="5">
        <v>93</v>
      </c>
      <c r="K44" s="5">
        <f t="shared" si="0"/>
        <v>384</v>
      </c>
      <c r="L44" s="13"/>
      <c r="M44" s="13"/>
      <c r="N44" s="5"/>
    </row>
    <row r="45" spans="1:14" x14ac:dyDescent="0.35">
      <c r="A45" s="5">
        <v>31</v>
      </c>
      <c r="B45" s="8">
        <v>161</v>
      </c>
      <c r="C45" s="9" t="s">
        <v>119</v>
      </c>
      <c r="D45" s="9">
        <v>302</v>
      </c>
      <c r="E45" s="10">
        <v>19832</v>
      </c>
      <c r="F45" s="10" t="s">
        <v>16</v>
      </c>
      <c r="G45" s="5">
        <v>95</v>
      </c>
      <c r="H45" s="5">
        <v>95</v>
      </c>
      <c r="I45" s="5">
        <v>96</v>
      </c>
      <c r="J45" s="5">
        <v>97</v>
      </c>
      <c r="K45" s="5">
        <f t="shared" si="0"/>
        <v>383</v>
      </c>
      <c r="L45" s="13"/>
      <c r="M45" s="13"/>
      <c r="N45" s="5"/>
    </row>
    <row r="46" spans="1:14" x14ac:dyDescent="0.35">
      <c r="A46" s="5">
        <v>32</v>
      </c>
      <c r="B46" s="8">
        <v>224</v>
      </c>
      <c r="C46" s="9" t="s">
        <v>136</v>
      </c>
      <c r="D46" s="9">
        <v>298</v>
      </c>
      <c r="E46" s="10">
        <v>31704</v>
      </c>
      <c r="F46" s="10" t="s">
        <v>13</v>
      </c>
      <c r="G46" s="5">
        <v>95</v>
      </c>
      <c r="H46" s="5">
        <v>97</v>
      </c>
      <c r="I46" s="5">
        <v>94</v>
      </c>
      <c r="J46" s="5">
        <v>97</v>
      </c>
      <c r="K46" s="5">
        <f t="shared" si="0"/>
        <v>383</v>
      </c>
      <c r="L46" s="13"/>
      <c r="M46" s="13"/>
      <c r="N46" s="5"/>
    </row>
    <row r="47" spans="1:14" x14ac:dyDescent="0.35">
      <c r="A47" s="5">
        <v>33</v>
      </c>
      <c r="B47" s="8">
        <v>312</v>
      </c>
      <c r="C47" s="9" t="s">
        <v>292</v>
      </c>
      <c r="D47" s="9">
        <v>304</v>
      </c>
      <c r="E47" s="10">
        <v>116001</v>
      </c>
      <c r="F47" s="10" t="s">
        <v>16</v>
      </c>
      <c r="G47" s="5">
        <v>98</v>
      </c>
      <c r="H47" s="5">
        <v>95</v>
      </c>
      <c r="I47" s="5">
        <v>94</v>
      </c>
      <c r="J47" s="5">
        <v>96</v>
      </c>
      <c r="K47" s="5">
        <f t="shared" ref="K47:K76" si="2">SUM(G47:J47)</f>
        <v>383</v>
      </c>
      <c r="L47" s="13"/>
      <c r="M47" s="13"/>
      <c r="N47" s="5"/>
    </row>
    <row r="48" spans="1:14" x14ac:dyDescent="0.35">
      <c r="A48" s="5">
        <v>34</v>
      </c>
      <c r="B48" s="8">
        <v>107</v>
      </c>
      <c r="C48" s="9" t="s">
        <v>100</v>
      </c>
      <c r="D48" s="9">
        <v>326</v>
      </c>
      <c r="E48" s="10">
        <v>114674</v>
      </c>
      <c r="F48" s="10" t="s">
        <v>19</v>
      </c>
      <c r="G48" s="5">
        <v>98</v>
      </c>
      <c r="H48" s="5">
        <v>98</v>
      </c>
      <c r="I48" s="5">
        <v>95</v>
      </c>
      <c r="J48" s="5">
        <v>92</v>
      </c>
      <c r="K48" s="5">
        <f t="shared" si="2"/>
        <v>383</v>
      </c>
      <c r="L48" s="13"/>
      <c r="M48" s="13"/>
      <c r="N48" s="5"/>
    </row>
    <row r="49" spans="1:14" x14ac:dyDescent="0.35">
      <c r="A49" s="5">
        <v>35</v>
      </c>
      <c r="B49" s="8">
        <v>150</v>
      </c>
      <c r="C49" s="9" t="s">
        <v>114</v>
      </c>
      <c r="D49" s="9">
        <v>270</v>
      </c>
      <c r="E49" s="10">
        <v>28609</v>
      </c>
      <c r="F49" s="10" t="s">
        <v>19</v>
      </c>
      <c r="G49" s="5">
        <v>95</v>
      </c>
      <c r="H49" s="5">
        <v>96</v>
      </c>
      <c r="I49" s="5">
        <v>95</v>
      </c>
      <c r="J49" s="5">
        <v>96</v>
      </c>
      <c r="K49" s="5">
        <f t="shared" si="2"/>
        <v>382</v>
      </c>
      <c r="L49" s="13"/>
      <c r="M49" s="13"/>
      <c r="N49" s="5"/>
    </row>
    <row r="50" spans="1:14" x14ac:dyDescent="0.35">
      <c r="A50" s="5">
        <v>36</v>
      </c>
      <c r="B50" s="8">
        <v>297</v>
      </c>
      <c r="C50" s="9" t="s">
        <v>152</v>
      </c>
      <c r="D50" s="9">
        <v>281</v>
      </c>
      <c r="E50" s="10">
        <v>24896</v>
      </c>
      <c r="F50" s="10" t="s">
        <v>16</v>
      </c>
      <c r="G50" s="5">
        <v>94</v>
      </c>
      <c r="H50" s="5">
        <v>96</v>
      </c>
      <c r="I50" s="5">
        <v>98</v>
      </c>
      <c r="J50" s="5">
        <v>94</v>
      </c>
      <c r="K50" s="5">
        <f t="shared" si="2"/>
        <v>382</v>
      </c>
      <c r="L50" s="13"/>
      <c r="M50" s="13"/>
      <c r="N50" s="5"/>
    </row>
    <row r="51" spans="1:14" x14ac:dyDescent="0.35">
      <c r="A51" s="5">
        <v>37</v>
      </c>
      <c r="B51" s="8">
        <v>210</v>
      </c>
      <c r="C51" s="9" t="s">
        <v>293</v>
      </c>
      <c r="D51" s="9">
        <v>279</v>
      </c>
      <c r="E51" s="10">
        <v>31589</v>
      </c>
      <c r="F51" s="10" t="s">
        <v>16</v>
      </c>
      <c r="G51" s="5">
        <v>97</v>
      </c>
      <c r="H51" s="5">
        <v>96</v>
      </c>
      <c r="I51" s="5">
        <v>97</v>
      </c>
      <c r="J51" s="5">
        <v>92</v>
      </c>
      <c r="K51" s="5">
        <f t="shared" si="2"/>
        <v>382</v>
      </c>
      <c r="L51" s="13"/>
      <c r="M51" s="13"/>
      <c r="N51" s="5"/>
    </row>
    <row r="52" spans="1:14" x14ac:dyDescent="0.35">
      <c r="A52" s="5">
        <v>38</v>
      </c>
      <c r="B52" s="8">
        <v>203</v>
      </c>
      <c r="C52" s="9" t="s">
        <v>128</v>
      </c>
      <c r="D52" s="9">
        <v>215</v>
      </c>
      <c r="E52" s="10">
        <v>24987</v>
      </c>
      <c r="F52" s="10" t="s">
        <v>19</v>
      </c>
      <c r="G52" s="5">
        <v>94</v>
      </c>
      <c r="H52" s="5">
        <v>94</v>
      </c>
      <c r="I52" s="5">
        <v>94</v>
      </c>
      <c r="J52" s="5">
        <v>98</v>
      </c>
      <c r="K52" s="5">
        <f t="shared" si="2"/>
        <v>380</v>
      </c>
      <c r="L52" s="13"/>
      <c r="M52" s="13"/>
      <c r="N52" s="5"/>
    </row>
    <row r="53" spans="1:14" x14ac:dyDescent="0.35">
      <c r="A53" s="5">
        <v>39</v>
      </c>
      <c r="B53" s="8">
        <v>257</v>
      </c>
      <c r="C53" s="9" t="s">
        <v>142</v>
      </c>
      <c r="D53" s="9">
        <v>324</v>
      </c>
      <c r="E53" s="10">
        <v>31465</v>
      </c>
      <c r="F53" s="10" t="s">
        <v>16</v>
      </c>
      <c r="G53" s="5">
        <v>94</v>
      </c>
      <c r="H53" s="5">
        <v>94</v>
      </c>
      <c r="I53" s="5">
        <v>93</v>
      </c>
      <c r="J53" s="5">
        <v>98</v>
      </c>
      <c r="K53" s="5">
        <f t="shared" si="2"/>
        <v>379</v>
      </c>
      <c r="L53" s="13"/>
      <c r="M53" s="13"/>
      <c r="N53" s="5"/>
    </row>
    <row r="54" spans="1:14" x14ac:dyDescent="0.35">
      <c r="A54" s="5">
        <v>40</v>
      </c>
      <c r="B54" s="8">
        <v>291</v>
      </c>
      <c r="C54" s="9" t="s">
        <v>150</v>
      </c>
      <c r="D54" s="9">
        <v>280</v>
      </c>
      <c r="E54" s="10">
        <v>26415</v>
      </c>
      <c r="F54" s="10" t="s">
        <v>228</v>
      </c>
      <c r="G54" s="5">
        <v>95</v>
      </c>
      <c r="H54" s="5">
        <v>96</v>
      </c>
      <c r="I54" s="5">
        <v>94</v>
      </c>
      <c r="J54" s="5">
        <v>94</v>
      </c>
      <c r="K54" s="5">
        <f t="shared" si="2"/>
        <v>379</v>
      </c>
      <c r="L54" s="13"/>
      <c r="M54" s="13"/>
      <c r="N54" s="5"/>
    </row>
    <row r="55" spans="1:14" x14ac:dyDescent="0.35">
      <c r="A55" s="5">
        <v>41</v>
      </c>
      <c r="B55" s="8">
        <v>287</v>
      </c>
      <c r="C55" s="9" t="s">
        <v>147</v>
      </c>
      <c r="D55" s="9">
        <v>311</v>
      </c>
      <c r="E55" s="10">
        <v>25745</v>
      </c>
      <c r="F55" s="10" t="s">
        <v>16</v>
      </c>
      <c r="G55" s="5">
        <v>95</v>
      </c>
      <c r="H55" s="5">
        <v>98</v>
      </c>
      <c r="I55" s="5">
        <v>92</v>
      </c>
      <c r="J55" s="5">
        <v>94</v>
      </c>
      <c r="K55" s="5">
        <f t="shared" si="2"/>
        <v>379</v>
      </c>
      <c r="L55" s="13"/>
      <c r="M55" s="13"/>
      <c r="N55" s="5"/>
    </row>
    <row r="56" spans="1:14" x14ac:dyDescent="0.35">
      <c r="A56" s="5">
        <v>42</v>
      </c>
      <c r="B56" s="8">
        <v>114</v>
      </c>
      <c r="C56" s="9" t="s">
        <v>104</v>
      </c>
      <c r="D56" s="9">
        <v>297</v>
      </c>
      <c r="E56" s="10">
        <v>1481</v>
      </c>
      <c r="F56" s="10"/>
      <c r="G56" s="5">
        <v>93</v>
      </c>
      <c r="H56" s="5">
        <v>95</v>
      </c>
      <c r="I56" s="5">
        <v>94</v>
      </c>
      <c r="J56" s="5">
        <v>96</v>
      </c>
      <c r="K56" s="5">
        <f t="shared" si="2"/>
        <v>378</v>
      </c>
      <c r="L56" s="13"/>
      <c r="M56" s="13"/>
      <c r="N56" s="5"/>
    </row>
    <row r="57" spans="1:14" x14ac:dyDescent="0.35">
      <c r="A57" s="5">
        <v>43</v>
      </c>
      <c r="B57" s="8">
        <v>159</v>
      </c>
      <c r="C57" s="9" t="s">
        <v>117</v>
      </c>
      <c r="D57" s="9">
        <v>295</v>
      </c>
      <c r="E57" s="10">
        <v>111950</v>
      </c>
      <c r="F57" s="10" t="s">
        <v>16</v>
      </c>
      <c r="G57" s="5">
        <v>93</v>
      </c>
      <c r="H57" s="5">
        <v>94</v>
      </c>
      <c r="I57" s="5">
        <v>96</v>
      </c>
      <c r="J57" s="5">
        <v>95</v>
      </c>
      <c r="K57" s="5">
        <f t="shared" si="2"/>
        <v>378</v>
      </c>
      <c r="L57" s="13"/>
      <c r="M57" s="13"/>
      <c r="N57" s="5"/>
    </row>
    <row r="58" spans="1:14" x14ac:dyDescent="0.35">
      <c r="A58" s="5">
        <v>44</v>
      </c>
      <c r="B58" s="8">
        <v>160</v>
      </c>
      <c r="C58" s="9" t="s">
        <v>118</v>
      </c>
      <c r="D58" s="9">
        <v>293</v>
      </c>
      <c r="E58" s="10">
        <v>113535</v>
      </c>
      <c r="F58" s="10" t="s">
        <v>16</v>
      </c>
      <c r="G58" s="5">
        <v>94</v>
      </c>
      <c r="H58" s="5">
        <v>95</v>
      </c>
      <c r="I58" s="5">
        <v>94</v>
      </c>
      <c r="J58" s="5">
        <v>95</v>
      </c>
      <c r="K58" s="5">
        <f t="shared" si="2"/>
        <v>378</v>
      </c>
      <c r="L58" s="13"/>
      <c r="M58" s="13"/>
      <c r="N58" s="5"/>
    </row>
    <row r="59" spans="1:14" x14ac:dyDescent="0.35">
      <c r="A59" s="5">
        <v>45</v>
      </c>
      <c r="B59" s="8">
        <v>237</v>
      </c>
      <c r="C59" s="9" t="s">
        <v>140</v>
      </c>
      <c r="D59" s="9">
        <v>296</v>
      </c>
      <c r="E59" s="10">
        <v>114231</v>
      </c>
      <c r="F59" s="10" t="s">
        <v>16</v>
      </c>
      <c r="G59" s="5">
        <v>94</v>
      </c>
      <c r="H59" s="5">
        <v>93</v>
      </c>
      <c r="I59" s="5">
        <v>94</v>
      </c>
      <c r="J59" s="5">
        <v>95</v>
      </c>
      <c r="K59" s="5">
        <f t="shared" si="2"/>
        <v>376</v>
      </c>
      <c r="L59" s="13"/>
      <c r="M59" s="13"/>
      <c r="N59" s="5"/>
    </row>
    <row r="60" spans="1:14" x14ac:dyDescent="0.35">
      <c r="A60" s="5">
        <v>46</v>
      </c>
      <c r="B60" s="8">
        <v>166</v>
      </c>
      <c r="C60" s="9" t="s">
        <v>120</v>
      </c>
      <c r="D60" s="9">
        <v>265</v>
      </c>
      <c r="E60" s="10">
        <v>27479</v>
      </c>
      <c r="F60" s="10" t="s">
        <v>228</v>
      </c>
      <c r="G60" s="5">
        <v>95</v>
      </c>
      <c r="H60" s="5">
        <v>91</v>
      </c>
      <c r="I60" s="5">
        <v>96</v>
      </c>
      <c r="J60" s="5">
        <v>94</v>
      </c>
      <c r="K60" s="5">
        <f t="shared" si="2"/>
        <v>376</v>
      </c>
      <c r="L60" s="13"/>
      <c r="M60" s="13"/>
      <c r="N60" s="5"/>
    </row>
    <row r="61" spans="1:14" x14ac:dyDescent="0.35">
      <c r="A61" s="5">
        <v>47</v>
      </c>
      <c r="B61" s="8">
        <v>319</v>
      </c>
      <c r="C61" s="9" t="s">
        <v>156</v>
      </c>
      <c r="D61" s="9">
        <v>269</v>
      </c>
      <c r="E61" s="10">
        <v>25531</v>
      </c>
      <c r="F61" s="10" t="s">
        <v>19</v>
      </c>
      <c r="G61" s="5">
        <v>95</v>
      </c>
      <c r="H61" s="5">
        <v>94</v>
      </c>
      <c r="I61" s="5">
        <v>93</v>
      </c>
      <c r="J61" s="5">
        <v>94</v>
      </c>
      <c r="K61" s="5">
        <f t="shared" si="2"/>
        <v>376</v>
      </c>
      <c r="L61" s="13"/>
      <c r="M61" s="13"/>
      <c r="N61" s="5"/>
    </row>
    <row r="62" spans="1:14" x14ac:dyDescent="0.35">
      <c r="A62" s="5">
        <v>48</v>
      </c>
      <c r="B62" s="8">
        <v>208</v>
      </c>
      <c r="C62" s="9" t="s">
        <v>129</v>
      </c>
      <c r="D62" s="9">
        <v>299</v>
      </c>
      <c r="E62" s="10">
        <v>30328</v>
      </c>
      <c r="F62" s="10" t="s">
        <v>16</v>
      </c>
      <c r="G62" s="5">
        <v>92</v>
      </c>
      <c r="H62" s="5">
        <v>95</v>
      </c>
      <c r="I62" s="5">
        <v>96</v>
      </c>
      <c r="J62" s="5">
        <v>93</v>
      </c>
      <c r="K62" s="5">
        <f t="shared" si="2"/>
        <v>376</v>
      </c>
      <c r="L62" s="13"/>
      <c r="M62" s="13"/>
      <c r="N62" s="5"/>
    </row>
    <row r="63" spans="1:14" x14ac:dyDescent="0.35">
      <c r="A63" s="5">
        <v>49</v>
      </c>
      <c r="B63" s="8">
        <v>226</v>
      </c>
      <c r="C63" s="9" t="s">
        <v>137</v>
      </c>
      <c r="D63" s="9">
        <v>350</v>
      </c>
      <c r="E63" s="10">
        <v>31447</v>
      </c>
      <c r="F63" s="10" t="s">
        <v>16</v>
      </c>
      <c r="G63" s="5">
        <v>92</v>
      </c>
      <c r="H63" s="5">
        <v>96</v>
      </c>
      <c r="I63" s="5">
        <v>95</v>
      </c>
      <c r="J63" s="5">
        <v>93</v>
      </c>
      <c r="K63" s="5">
        <f t="shared" si="2"/>
        <v>376</v>
      </c>
      <c r="L63" s="13"/>
      <c r="M63" s="13"/>
      <c r="N63" s="5"/>
    </row>
    <row r="64" spans="1:14" x14ac:dyDescent="0.35">
      <c r="A64" s="5">
        <v>50</v>
      </c>
      <c r="B64" s="8">
        <v>116</v>
      </c>
      <c r="C64" s="9" t="s">
        <v>105</v>
      </c>
      <c r="D64" s="9">
        <v>303</v>
      </c>
      <c r="E64" s="10">
        <v>17476</v>
      </c>
      <c r="F64" s="10" t="s">
        <v>228</v>
      </c>
      <c r="G64" s="5">
        <v>92</v>
      </c>
      <c r="H64" s="5">
        <v>91</v>
      </c>
      <c r="I64" s="5">
        <v>95</v>
      </c>
      <c r="J64" s="5">
        <v>96</v>
      </c>
      <c r="K64" s="5">
        <f t="shared" si="2"/>
        <v>374</v>
      </c>
      <c r="L64" s="13"/>
      <c r="M64" s="13"/>
      <c r="N64" s="5"/>
    </row>
    <row r="65" spans="1:14" x14ac:dyDescent="0.35">
      <c r="A65" s="5">
        <v>51</v>
      </c>
      <c r="B65" s="8">
        <v>216</v>
      </c>
      <c r="C65" s="14" t="s">
        <v>131</v>
      </c>
      <c r="D65" s="14">
        <v>282</v>
      </c>
      <c r="E65" s="10" t="s">
        <v>132</v>
      </c>
      <c r="F65" s="10" t="s">
        <v>227</v>
      </c>
      <c r="G65" s="5">
        <v>91</v>
      </c>
      <c r="H65" s="5">
        <v>92</v>
      </c>
      <c r="I65" s="5">
        <v>93</v>
      </c>
      <c r="J65" s="5">
        <v>97</v>
      </c>
      <c r="K65" s="5">
        <f t="shared" si="2"/>
        <v>373</v>
      </c>
      <c r="L65" s="13"/>
      <c r="M65" s="13"/>
      <c r="N65" s="5"/>
    </row>
    <row r="66" spans="1:14" x14ac:dyDescent="0.35">
      <c r="A66" s="5">
        <v>52</v>
      </c>
      <c r="B66" s="8">
        <v>202</v>
      </c>
      <c r="C66" s="9" t="s">
        <v>127</v>
      </c>
      <c r="D66" s="9">
        <v>322</v>
      </c>
      <c r="E66" s="10">
        <v>30566</v>
      </c>
      <c r="F66" s="10" t="s">
        <v>13</v>
      </c>
      <c r="G66" s="5">
        <v>90</v>
      </c>
      <c r="H66" s="5">
        <v>95</v>
      </c>
      <c r="I66" s="5">
        <v>94</v>
      </c>
      <c r="J66" s="5">
        <v>94</v>
      </c>
      <c r="K66" s="5">
        <f t="shared" si="2"/>
        <v>373</v>
      </c>
      <c r="L66" s="13"/>
      <c r="M66" s="13"/>
      <c r="N66" s="5"/>
    </row>
    <row r="67" spans="1:14" x14ac:dyDescent="0.35">
      <c r="A67" s="5">
        <v>53</v>
      </c>
      <c r="B67" s="8">
        <v>130</v>
      </c>
      <c r="C67" s="9" t="s">
        <v>109</v>
      </c>
      <c r="D67" s="9">
        <v>203</v>
      </c>
      <c r="E67" s="10">
        <v>14085</v>
      </c>
      <c r="F67" s="10" t="s">
        <v>227</v>
      </c>
      <c r="G67" s="5">
        <v>95</v>
      </c>
      <c r="H67" s="5">
        <v>95</v>
      </c>
      <c r="I67" s="5">
        <v>91</v>
      </c>
      <c r="J67" s="5">
        <v>92</v>
      </c>
      <c r="K67" s="5">
        <f t="shared" si="2"/>
        <v>373</v>
      </c>
      <c r="L67" s="13"/>
      <c r="M67" s="13"/>
      <c r="N67" s="5"/>
    </row>
    <row r="68" spans="1:14" x14ac:dyDescent="0.35">
      <c r="A68" s="5">
        <v>54</v>
      </c>
      <c r="B68" s="8">
        <v>276</v>
      </c>
      <c r="C68" s="9" t="s">
        <v>146</v>
      </c>
      <c r="D68" s="9">
        <v>267</v>
      </c>
      <c r="E68" s="10">
        <v>115546</v>
      </c>
      <c r="F68" s="10" t="s">
        <v>16</v>
      </c>
      <c r="G68" s="5">
        <v>95</v>
      </c>
      <c r="H68" s="5">
        <v>91</v>
      </c>
      <c r="I68" s="5">
        <v>95</v>
      </c>
      <c r="J68" s="5">
        <v>91</v>
      </c>
      <c r="K68" s="5">
        <f t="shared" si="2"/>
        <v>372</v>
      </c>
      <c r="L68" s="13"/>
      <c r="M68" s="13"/>
      <c r="N68" s="5"/>
    </row>
    <row r="69" spans="1:14" x14ac:dyDescent="0.35">
      <c r="A69" s="5">
        <v>55</v>
      </c>
      <c r="B69" s="8">
        <v>117</v>
      </c>
      <c r="C69" s="9" t="s">
        <v>106</v>
      </c>
      <c r="D69" s="9">
        <v>325</v>
      </c>
      <c r="E69" s="10">
        <v>30284</v>
      </c>
      <c r="F69" s="10" t="s">
        <v>13</v>
      </c>
      <c r="G69" s="5">
        <v>93</v>
      </c>
      <c r="H69" s="5">
        <v>93</v>
      </c>
      <c r="I69" s="5">
        <v>90</v>
      </c>
      <c r="J69" s="5">
        <v>95</v>
      </c>
      <c r="K69" s="5">
        <f t="shared" si="2"/>
        <v>371</v>
      </c>
      <c r="L69" s="13"/>
      <c r="M69" s="13"/>
      <c r="N69" s="5"/>
    </row>
    <row r="70" spans="1:14" x14ac:dyDescent="0.35">
      <c r="A70" s="5">
        <v>56</v>
      </c>
      <c r="B70" s="8">
        <v>221</v>
      </c>
      <c r="C70" s="9" t="s">
        <v>134</v>
      </c>
      <c r="D70" s="9">
        <v>271</v>
      </c>
      <c r="E70" s="10">
        <v>29843</v>
      </c>
      <c r="F70" s="10" t="s">
        <v>13</v>
      </c>
      <c r="G70" s="5">
        <v>94</v>
      </c>
      <c r="H70" s="5">
        <v>95</v>
      </c>
      <c r="I70" s="5">
        <v>90</v>
      </c>
      <c r="J70" s="5">
        <v>92</v>
      </c>
      <c r="K70" s="5">
        <f t="shared" si="2"/>
        <v>371</v>
      </c>
      <c r="L70" s="13"/>
      <c r="M70" s="13"/>
      <c r="N70" s="5"/>
    </row>
    <row r="71" spans="1:14" x14ac:dyDescent="0.35">
      <c r="A71" s="5">
        <v>57</v>
      </c>
      <c r="B71" s="8">
        <v>289</v>
      </c>
      <c r="C71" s="9" t="s">
        <v>149</v>
      </c>
      <c r="D71" s="9">
        <v>283</v>
      </c>
      <c r="E71" s="10">
        <v>28533</v>
      </c>
      <c r="F71" s="10" t="s">
        <v>228</v>
      </c>
      <c r="G71" s="5">
        <v>89</v>
      </c>
      <c r="H71" s="5">
        <v>94</v>
      </c>
      <c r="I71" s="5">
        <v>92</v>
      </c>
      <c r="J71" s="5">
        <v>94</v>
      </c>
      <c r="K71" s="5">
        <f t="shared" si="2"/>
        <v>369</v>
      </c>
      <c r="L71" s="13"/>
      <c r="M71" s="13"/>
      <c r="N71" s="5"/>
    </row>
    <row r="72" spans="1:14" x14ac:dyDescent="0.35">
      <c r="A72" s="5">
        <v>58</v>
      </c>
      <c r="B72" s="8">
        <v>219</v>
      </c>
      <c r="C72" s="9" t="s">
        <v>133</v>
      </c>
      <c r="D72" s="9">
        <v>206</v>
      </c>
      <c r="E72" s="10">
        <v>29811</v>
      </c>
      <c r="F72" s="10" t="s">
        <v>16</v>
      </c>
      <c r="G72" s="5">
        <v>95</v>
      </c>
      <c r="H72" s="5">
        <v>91</v>
      </c>
      <c r="I72" s="5">
        <v>91</v>
      </c>
      <c r="J72" s="5">
        <v>92</v>
      </c>
      <c r="K72" s="5">
        <f t="shared" si="2"/>
        <v>369</v>
      </c>
      <c r="L72" s="13"/>
      <c r="M72" s="13"/>
      <c r="N72" s="5"/>
    </row>
    <row r="73" spans="1:14" x14ac:dyDescent="0.35">
      <c r="A73" s="5">
        <v>59</v>
      </c>
      <c r="B73" s="8">
        <v>197</v>
      </c>
      <c r="C73" s="9" t="s">
        <v>121</v>
      </c>
      <c r="D73" s="9">
        <v>266</v>
      </c>
      <c r="E73" s="10">
        <v>31753</v>
      </c>
      <c r="F73" s="10" t="s">
        <v>16</v>
      </c>
      <c r="G73" s="5">
        <v>86</v>
      </c>
      <c r="H73" s="5">
        <v>92</v>
      </c>
      <c r="I73" s="5">
        <v>95</v>
      </c>
      <c r="J73" s="5">
        <v>91</v>
      </c>
      <c r="K73" s="5">
        <f t="shared" si="2"/>
        <v>364</v>
      </c>
      <c r="L73" s="13"/>
      <c r="M73" s="13"/>
      <c r="N73" s="5"/>
    </row>
    <row r="74" spans="1:14" x14ac:dyDescent="0.35">
      <c r="A74" s="5">
        <v>60</v>
      </c>
      <c r="B74" s="8">
        <v>154</v>
      </c>
      <c r="C74" s="9" t="s">
        <v>116</v>
      </c>
      <c r="D74" s="9">
        <v>349</v>
      </c>
      <c r="E74" s="10">
        <v>29337</v>
      </c>
      <c r="F74" s="10" t="s">
        <v>19</v>
      </c>
      <c r="G74" s="5">
        <v>91</v>
      </c>
      <c r="H74" s="5">
        <v>88</v>
      </c>
      <c r="I74" s="5">
        <v>93</v>
      </c>
      <c r="J74" s="5">
        <v>88</v>
      </c>
      <c r="K74" s="5">
        <f t="shared" si="2"/>
        <v>360</v>
      </c>
      <c r="L74" s="13"/>
      <c r="M74" s="13"/>
      <c r="N74" s="5"/>
    </row>
    <row r="75" spans="1:14" x14ac:dyDescent="0.35">
      <c r="A75" s="5">
        <v>61</v>
      </c>
      <c r="B75" s="8">
        <v>106</v>
      </c>
      <c r="C75" s="9" t="s">
        <v>99</v>
      </c>
      <c r="D75" s="9">
        <v>205</v>
      </c>
      <c r="E75" s="10">
        <v>28647</v>
      </c>
      <c r="F75" s="10" t="s">
        <v>16</v>
      </c>
      <c r="G75" s="5">
        <v>89</v>
      </c>
      <c r="H75" s="5">
        <v>86</v>
      </c>
      <c r="I75" s="5">
        <v>94</v>
      </c>
      <c r="J75" s="5">
        <v>90</v>
      </c>
      <c r="K75" s="5">
        <f t="shared" si="2"/>
        <v>359</v>
      </c>
      <c r="L75" s="13"/>
      <c r="M75" s="13"/>
      <c r="N75" s="5"/>
    </row>
    <row r="76" spans="1:14" x14ac:dyDescent="0.35">
      <c r="A76" s="5">
        <v>62</v>
      </c>
      <c r="B76" s="8">
        <v>273</v>
      </c>
      <c r="C76" s="9" t="s">
        <v>145</v>
      </c>
      <c r="D76" s="9">
        <v>284</v>
      </c>
      <c r="E76" s="10">
        <v>115586</v>
      </c>
      <c r="F76" s="10"/>
      <c r="G76" s="5">
        <v>81</v>
      </c>
      <c r="H76" s="5">
        <v>91</v>
      </c>
      <c r="I76" s="5">
        <v>87</v>
      </c>
      <c r="J76" s="5">
        <v>89</v>
      </c>
      <c r="K76" s="5">
        <f t="shared" si="2"/>
        <v>348</v>
      </c>
      <c r="L76" s="13"/>
      <c r="M76" s="13"/>
      <c r="N76" s="5"/>
    </row>
    <row r="77" spans="1:14" x14ac:dyDescent="0.35">
      <c r="A77" s="5"/>
      <c r="G77" s="5"/>
      <c r="H77" s="5"/>
      <c r="I77" s="5"/>
      <c r="J77" s="5"/>
      <c r="K77" s="5"/>
      <c r="L77" s="13"/>
      <c r="M77" s="13"/>
      <c r="N77" s="5"/>
    </row>
    <row r="78" spans="1:14" x14ac:dyDescent="0.35">
      <c r="G78" s="5"/>
      <c r="H78" s="5"/>
      <c r="I78" s="5"/>
      <c r="J78" s="5"/>
      <c r="K78" s="5"/>
      <c r="L78" s="5"/>
      <c r="M78" s="5"/>
      <c r="N78" s="5"/>
    </row>
    <row r="79" spans="1:14" x14ac:dyDescent="0.35">
      <c r="G79" s="5"/>
      <c r="H79" s="5"/>
      <c r="I79" s="5"/>
      <c r="J79" s="5"/>
      <c r="K79" s="5"/>
      <c r="L79" s="5"/>
      <c r="M79" s="5"/>
      <c r="N79" s="5"/>
    </row>
    <row r="80" spans="1:14" x14ac:dyDescent="0.35">
      <c r="G80" s="5"/>
      <c r="H80" s="5"/>
      <c r="I80" s="5"/>
      <c r="J80" s="5"/>
      <c r="K80" s="5"/>
      <c r="L80" s="5"/>
      <c r="M80" s="5"/>
      <c r="N80" s="5"/>
    </row>
    <row r="81" spans="7:14" x14ac:dyDescent="0.35">
      <c r="G81" s="5"/>
      <c r="H81" s="5"/>
      <c r="I81" s="5"/>
      <c r="J81" s="5"/>
      <c r="K81" s="5"/>
      <c r="L81" s="5"/>
      <c r="M81" s="5"/>
      <c r="N81" s="5"/>
    </row>
    <row r="82" spans="7:14" x14ac:dyDescent="0.35">
      <c r="G82" s="5"/>
      <c r="H82" s="5"/>
      <c r="I82" s="5"/>
      <c r="J82" s="5"/>
      <c r="K82" s="5"/>
      <c r="L82" s="5"/>
      <c r="M82" s="5"/>
      <c r="N82" s="5"/>
    </row>
    <row r="83" spans="7:14" x14ac:dyDescent="0.35">
      <c r="G83" s="5"/>
      <c r="H83" s="5"/>
      <c r="I83" s="5"/>
      <c r="J83" s="5"/>
      <c r="K83" s="5"/>
      <c r="L83" s="5"/>
      <c r="M83" s="5"/>
      <c r="N83" s="5"/>
    </row>
    <row r="84" spans="7:14" x14ac:dyDescent="0.35">
      <c r="G84" s="5"/>
      <c r="H84" s="5"/>
      <c r="I84" s="5"/>
      <c r="J84" s="5"/>
      <c r="K84" s="5"/>
      <c r="L84" s="5"/>
      <c r="M84" s="5"/>
      <c r="N84" s="5"/>
    </row>
    <row r="85" spans="7:14" x14ac:dyDescent="0.35">
      <c r="G85" s="5"/>
      <c r="H85" s="5"/>
      <c r="I85" s="5"/>
      <c r="J85" s="5"/>
      <c r="K85" s="5"/>
      <c r="L85" s="5"/>
      <c r="M85" s="5"/>
      <c r="N85" s="5"/>
    </row>
    <row r="86" spans="7:14" x14ac:dyDescent="0.35">
      <c r="G86" s="5"/>
      <c r="H86" s="5"/>
      <c r="I86" s="5"/>
      <c r="J86" s="5"/>
      <c r="K86" s="5"/>
      <c r="L86" s="5"/>
      <c r="M86" s="5"/>
      <c r="N86" s="5"/>
    </row>
    <row r="87" spans="7:14" x14ac:dyDescent="0.35">
      <c r="G87" s="5"/>
      <c r="H87" s="5"/>
      <c r="I87" s="5"/>
      <c r="J87" s="5"/>
      <c r="K87" s="5"/>
      <c r="L87" s="5"/>
      <c r="M87" s="5"/>
      <c r="N87" s="5"/>
    </row>
    <row r="88" spans="7:14" x14ac:dyDescent="0.35">
      <c r="G88" s="5"/>
      <c r="H88" s="5"/>
      <c r="I88" s="5"/>
      <c r="J88" s="5"/>
      <c r="K88" s="5"/>
      <c r="L88" s="5"/>
      <c r="M88" s="5"/>
      <c r="N88" s="5"/>
    </row>
    <row r="89" spans="7:14" x14ac:dyDescent="0.35">
      <c r="G89" s="5"/>
      <c r="H89" s="5"/>
      <c r="I89" s="5"/>
      <c r="J89" s="5"/>
      <c r="K89" s="5"/>
      <c r="L89" s="5"/>
      <c r="M89" s="5"/>
      <c r="N89" s="5"/>
    </row>
    <row r="90" spans="7:14" x14ac:dyDescent="0.35">
      <c r="G90" s="5"/>
      <c r="H90" s="5"/>
      <c r="I90" s="5"/>
      <c r="J90" s="5"/>
      <c r="K90" s="5"/>
      <c r="L90" s="5"/>
      <c r="M90" s="5"/>
      <c r="N90" s="5"/>
    </row>
    <row r="91" spans="7:14" x14ac:dyDescent="0.35">
      <c r="G91" s="5"/>
      <c r="H91" s="5"/>
      <c r="I91" s="5"/>
      <c r="J91" s="5"/>
      <c r="K91" s="5"/>
      <c r="L91" s="5"/>
      <c r="M91" s="5"/>
      <c r="N91" s="5"/>
    </row>
    <row r="92" spans="7:14" x14ac:dyDescent="0.35">
      <c r="G92" s="5"/>
      <c r="H92" s="5"/>
      <c r="I92" s="5"/>
      <c r="J92" s="5"/>
      <c r="K92" s="5"/>
      <c r="L92" s="5"/>
      <c r="M92" s="5"/>
      <c r="N92" s="5"/>
    </row>
    <row r="93" spans="7:14" x14ac:dyDescent="0.35">
      <c r="G93" s="5"/>
      <c r="H93" s="5"/>
      <c r="I93" s="5"/>
      <c r="J93" s="5"/>
      <c r="K93" s="5"/>
      <c r="L93" s="5"/>
      <c r="M93" s="5"/>
      <c r="N93" s="5"/>
    </row>
    <row r="94" spans="7:14" x14ac:dyDescent="0.35">
      <c r="G94" s="5"/>
      <c r="H94" s="5"/>
      <c r="I94" s="5"/>
      <c r="J94" s="5"/>
      <c r="K94" s="5"/>
      <c r="L94" s="5"/>
      <c r="M94" s="5"/>
      <c r="N94" s="5"/>
    </row>
    <row r="95" spans="7:14" x14ac:dyDescent="0.35">
      <c r="G95" s="5"/>
      <c r="H95" s="5"/>
      <c r="I95" s="5"/>
      <c r="J95" s="5"/>
      <c r="K95" s="5"/>
      <c r="L95" s="5"/>
      <c r="M95" s="5"/>
      <c r="N95" s="5"/>
    </row>
    <row r="96" spans="7:14" x14ac:dyDescent="0.35">
      <c r="G96" s="5"/>
      <c r="H96" s="5"/>
      <c r="I96" s="5"/>
      <c r="J96" s="5"/>
      <c r="K96" s="5"/>
      <c r="L96" s="5"/>
      <c r="M96" s="5"/>
      <c r="N96" s="5"/>
    </row>
    <row r="97" spans="7:14" x14ac:dyDescent="0.35">
      <c r="G97" s="5"/>
      <c r="H97" s="5"/>
      <c r="I97" s="5"/>
      <c r="J97" s="5"/>
      <c r="K97" s="5"/>
      <c r="L97" s="5"/>
      <c r="M97" s="5"/>
      <c r="N97" s="5"/>
    </row>
    <row r="98" spans="7:14" x14ac:dyDescent="0.35">
      <c r="N98" s="5"/>
    </row>
  </sheetData>
  <phoneticPr fontId="4" type="noConversion"/>
  <conditionalFormatting sqref="G15:J76">
    <cfRule type="cellIs" dxfId="2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workbookViewId="0"/>
  </sheetViews>
  <sheetFormatPr defaultColWidth="9.1796875" defaultRowHeight="15.5" x14ac:dyDescent="0.35"/>
  <cols>
    <col min="1" max="1" width="5.7265625" style="1" customWidth="1"/>
    <col min="2" max="2" width="7.81640625" style="1" bestFit="1" customWidth="1"/>
    <col min="3" max="3" width="26.7265625" style="1" bestFit="1" customWidth="1"/>
    <col min="4" max="4" width="5.1796875" style="1" hidden="1" customWidth="1"/>
    <col min="5" max="5" width="9" style="1" hidden="1" customWidth="1"/>
    <col min="6" max="6" width="8" style="1" bestFit="1" customWidth="1"/>
    <col min="7" max="10" width="5.1796875" style="1" bestFit="1" customWidth="1"/>
    <col min="11" max="11" width="6.7265625" style="1" bestFit="1" customWidth="1"/>
    <col min="12" max="13" width="7" style="1" bestFit="1" customWidth="1"/>
    <col min="14" max="14" width="4.54296875" style="1" bestFit="1" customWidth="1"/>
    <col min="15" max="16384" width="9.1796875" style="1"/>
  </cols>
  <sheetData>
    <row r="1" spans="1:14" s="2" customFormat="1" ht="20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s="2" customFormat="1" ht="20" x14ac:dyDescent="0.4">
      <c r="A2" s="11" t="s">
        <v>243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s="3" customFormat="1" x14ac:dyDescent="0.35">
      <c r="A4" s="6" t="s">
        <v>1</v>
      </c>
      <c r="B4" s="4"/>
      <c r="C4" s="4"/>
      <c r="D4" s="4"/>
      <c r="E4" s="4"/>
      <c r="F4" s="6" t="s">
        <v>264</v>
      </c>
      <c r="G4" s="4"/>
      <c r="H4" s="4"/>
      <c r="I4" s="4"/>
      <c r="J4" s="4"/>
      <c r="K4" s="4"/>
      <c r="L4" s="4"/>
      <c r="M4" s="16">
        <v>497.9</v>
      </c>
    </row>
    <row r="5" spans="1:14" s="3" customFormat="1" x14ac:dyDescent="0.35">
      <c r="A5" s="6" t="s">
        <v>2</v>
      </c>
      <c r="B5" s="4"/>
      <c r="C5" s="4"/>
      <c r="D5" s="4"/>
      <c r="E5" s="4"/>
      <c r="F5" s="6" t="s">
        <v>252</v>
      </c>
      <c r="G5" s="4"/>
      <c r="H5" s="4"/>
      <c r="I5" s="4"/>
      <c r="J5" s="4"/>
      <c r="K5" s="4"/>
      <c r="L5" s="4"/>
      <c r="M5" s="16">
        <v>497.3</v>
      </c>
    </row>
    <row r="6" spans="1:14" s="3" customFormat="1" x14ac:dyDescent="0.35">
      <c r="A6" s="6" t="s">
        <v>272</v>
      </c>
      <c r="B6" s="4"/>
      <c r="C6" s="4"/>
      <c r="D6" s="4"/>
      <c r="E6" s="4"/>
      <c r="F6" s="6" t="s">
        <v>265</v>
      </c>
      <c r="G6" s="4"/>
      <c r="H6" s="4"/>
      <c r="I6" s="4"/>
      <c r="J6" s="4"/>
      <c r="K6" s="4"/>
      <c r="L6" s="4"/>
      <c r="M6" s="16">
        <v>495.7</v>
      </c>
      <c r="N6" s="18">
        <v>9.6</v>
      </c>
    </row>
    <row r="7" spans="1:14" s="3" customFormat="1" x14ac:dyDescent="0.35">
      <c r="A7" s="6"/>
      <c r="B7" s="4"/>
      <c r="C7" s="4"/>
      <c r="D7" s="4"/>
      <c r="E7" s="4"/>
      <c r="F7" s="6"/>
      <c r="G7" s="4"/>
      <c r="H7" s="4"/>
      <c r="I7" s="4"/>
      <c r="J7" s="4"/>
      <c r="K7" s="4"/>
      <c r="L7" s="4"/>
      <c r="M7" s="16"/>
    </row>
    <row r="8" spans="1:14" s="3" customFormat="1" x14ac:dyDescent="0.35">
      <c r="A8" s="6" t="s">
        <v>3</v>
      </c>
      <c r="B8" s="4"/>
      <c r="C8" s="4"/>
      <c r="D8" s="4"/>
      <c r="E8" s="4"/>
      <c r="F8" s="6" t="s">
        <v>264</v>
      </c>
      <c r="G8" s="4"/>
      <c r="H8" s="4"/>
      <c r="I8" s="4"/>
      <c r="J8" s="4"/>
      <c r="K8" s="4"/>
      <c r="L8" s="4"/>
      <c r="M8" s="16">
        <v>497.9</v>
      </c>
    </row>
    <row r="9" spans="1:14" s="3" customFormat="1" x14ac:dyDescent="0.35">
      <c r="A9" s="6" t="s">
        <v>2</v>
      </c>
      <c r="B9" s="4"/>
      <c r="C9" s="4"/>
      <c r="D9" s="4"/>
      <c r="E9" s="4"/>
      <c r="F9" s="6" t="s">
        <v>252</v>
      </c>
      <c r="G9" s="4"/>
      <c r="H9" s="4"/>
      <c r="I9" s="4"/>
      <c r="J9" s="4"/>
      <c r="K9" s="4"/>
      <c r="L9" s="4"/>
      <c r="M9" s="16">
        <v>497.3</v>
      </c>
    </row>
    <row r="10" spans="1:14" s="3" customFormat="1" x14ac:dyDescent="0.35">
      <c r="A10" s="6" t="s">
        <v>272</v>
      </c>
      <c r="C10" s="4"/>
      <c r="D10" s="4"/>
      <c r="E10" s="4"/>
      <c r="F10" s="6" t="s">
        <v>266</v>
      </c>
      <c r="G10" s="4"/>
      <c r="H10" s="4"/>
      <c r="I10" s="4"/>
      <c r="J10" s="4"/>
      <c r="K10" s="4"/>
      <c r="L10" s="4"/>
      <c r="M10" s="16">
        <v>493.5</v>
      </c>
    </row>
    <row r="11" spans="1:14" s="3" customFormat="1" x14ac:dyDescent="0.35">
      <c r="A11" s="6"/>
      <c r="B11" s="4"/>
      <c r="C11" s="4"/>
      <c r="D11" s="4"/>
      <c r="E11" s="4"/>
      <c r="F11" s="6"/>
      <c r="G11" s="4"/>
      <c r="H11" s="4"/>
      <c r="I11" s="4"/>
      <c r="J11" s="4"/>
      <c r="K11" s="4"/>
      <c r="L11" s="4"/>
      <c r="M11" s="4"/>
    </row>
    <row r="12" spans="1:14" s="3" customFormat="1" x14ac:dyDescent="0.35">
      <c r="A12" s="6" t="s">
        <v>5</v>
      </c>
      <c r="B12" s="4"/>
      <c r="C12" s="4"/>
      <c r="D12" s="4"/>
      <c r="E12" s="4"/>
      <c r="F12" s="6" t="s">
        <v>252</v>
      </c>
      <c r="G12" s="4"/>
      <c r="H12" s="4"/>
      <c r="I12" s="4"/>
      <c r="J12" s="4"/>
      <c r="K12" s="4"/>
      <c r="L12" s="4"/>
      <c r="M12" s="4">
        <v>395</v>
      </c>
    </row>
    <row r="13" spans="1:14" x14ac:dyDescent="0.35">
      <c r="A13" s="5"/>
      <c r="B13" s="5"/>
      <c r="C13" s="5"/>
      <c r="D13" s="5"/>
      <c r="E13" s="5"/>
      <c r="F13" s="7"/>
      <c r="G13" s="5"/>
      <c r="H13" s="5"/>
      <c r="I13" s="5"/>
      <c r="J13" s="5"/>
      <c r="K13" s="5"/>
      <c r="L13" s="5"/>
      <c r="M13" s="5"/>
    </row>
    <row r="14" spans="1:14" s="4" customFormat="1" x14ac:dyDescent="0.35">
      <c r="A14" s="4" t="s">
        <v>6</v>
      </c>
      <c r="B14" s="4" t="s">
        <v>7</v>
      </c>
      <c r="C14" s="6" t="s">
        <v>8</v>
      </c>
      <c r="D14" s="6" t="s">
        <v>11</v>
      </c>
      <c r="E14" s="4" t="s">
        <v>9</v>
      </c>
      <c r="F14" s="4" t="s">
        <v>10</v>
      </c>
      <c r="G14" s="4">
        <v>1</v>
      </c>
      <c r="H14" s="4">
        <v>2</v>
      </c>
      <c r="I14" s="4">
        <v>3</v>
      </c>
      <c r="J14" s="4">
        <v>4</v>
      </c>
      <c r="K14" s="4" t="s">
        <v>229</v>
      </c>
      <c r="L14" s="4" t="s">
        <v>230</v>
      </c>
      <c r="M14" s="4" t="s">
        <v>253</v>
      </c>
      <c r="N14" s="4" t="s">
        <v>235</v>
      </c>
    </row>
    <row r="15" spans="1:14" x14ac:dyDescent="0.35">
      <c r="A15" s="5">
        <v>1</v>
      </c>
      <c r="B15" s="8">
        <v>271</v>
      </c>
      <c r="C15" s="9" t="s">
        <v>144</v>
      </c>
      <c r="D15" s="9" t="s">
        <v>226</v>
      </c>
      <c r="E15" s="10">
        <v>15396</v>
      </c>
      <c r="F15" s="10" t="s">
        <v>16</v>
      </c>
      <c r="G15" s="5">
        <v>99</v>
      </c>
      <c r="H15" s="5">
        <v>98</v>
      </c>
      <c r="I15" s="5">
        <v>100</v>
      </c>
      <c r="J15" s="5">
        <v>99</v>
      </c>
      <c r="K15" s="5">
        <f t="shared" ref="K15:K46" si="0">SUM(G15:J15)</f>
        <v>396</v>
      </c>
      <c r="L15" s="13">
        <v>101.9</v>
      </c>
      <c r="M15" s="13">
        <f t="shared" ref="M15:M26" si="1">SUM(K15:L15)</f>
        <v>497.9</v>
      </c>
      <c r="N15" s="5"/>
    </row>
    <row r="16" spans="1:14" x14ac:dyDescent="0.35">
      <c r="A16" s="5">
        <v>2</v>
      </c>
      <c r="B16" s="8">
        <v>147</v>
      </c>
      <c r="C16" s="9" t="s">
        <v>112</v>
      </c>
      <c r="D16" s="9">
        <v>262</v>
      </c>
      <c r="E16" s="10">
        <v>28708</v>
      </c>
      <c r="F16" s="10" t="s">
        <v>228</v>
      </c>
      <c r="G16" s="5">
        <v>97</v>
      </c>
      <c r="H16" s="5">
        <v>98</v>
      </c>
      <c r="I16" s="5">
        <v>100</v>
      </c>
      <c r="J16" s="5">
        <v>100</v>
      </c>
      <c r="K16" s="5">
        <f t="shared" si="0"/>
        <v>395</v>
      </c>
      <c r="L16" s="13">
        <v>102.3</v>
      </c>
      <c r="M16" s="13">
        <f t="shared" si="1"/>
        <v>497.3</v>
      </c>
      <c r="N16" s="5"/>
    </row>
    <row r="17" spans="1:14" x14ac:dyDescent="0.35">
      <c r="A17" s="5">
        <v>3</v>
      </c>
      <c r="B17" s="8">
        <v>123</v>
      </c>
      <c r="C17" s="9" t="s">
        <v>107</v>
      </c>
      <c r="D17" s="9" t="s">
        <v>226</v>
      </c>
      <c r="E17" s="10">
        <v>1906</v>
      </c>
      <c r="F17" s="10"/>
      <c r="G17" s="5">
        <v>97</v>
      </c>
      <c r="H17" s="5">
        <v>99</v>
      </c>
      <c r="I17" s="5">
        <v>100</v>
      </c>
      <c r="J17" s="5">
        <v>98</v>
      </c>
      <c r="K17" s="5">
        <f t="shared" si="0"/>
        <v>394</v>
      </c>
      <c r="L17" s="13">
        <v>101.7</v>
      </c>
      <c r="M17" s="13">
        <f t="shared" si="1"/>
        <v>495.7</v>
      </c>
      <c r="N17" s="13">
        <v>9.6</v>
      </c>
    </row>
    <row r="18" spans="1:14" x14ac:dyDescent="0.35">
      <c r="A18" s="5">
        <v>4</v>
      </c>
      <c r="B18" s="8">
        <v>235</v>
      </c>
      <c r="C18" s="9" t="s">
        <v>138</v>
      </c>
      <c r="D18" s="9" t="s">
        <v>226</v>
      </c>
      <c r="E18" s="10">
        <v>16459</v>
      </c>
      <c r="F18" s="10"/>
      <c r="G18" s="5">
        <v>98</v>
      </c>
      <c r="H18" s="5">
        <v>99</v>
      </c>
      <c r="I18" s="5">
        <v>99</v>
      </c>
      <c r="J18" s="5">
        <v>96</v>
      </c>
      <c r="K18" s="5">
        <f t="shared" si="0"/>
        <v>392</v>
      </c>
      <c r="L18" s="13">
        <v>103.7</v>
      </c>
      <c r="M18" s="13">
        <f t="shared" si="1"/>
        <v>495.7</v>
      </c>
      <c r="N18" s="13">
        <v>9.5</v>
      </c>
    </row>
    <row r="19" spans="1:14" x14ac:dyDescent="0.35">
      <c r="A19" s="5">
        <v>5</v>
      </c>
      <c r="B19" s="8">
        <v>182</v>
      </c>
      <c r="C19" s="9" t="s">
        <v>122</v>
      </c>
      <c r="D19" s="9">
        <v>343</v>
      </c>
      <c r="E19" s="10">
        <v>11100</v>
      </c>
      <c r="F19" s="10"/>
      <c r="G19" s="5">
        <v>98</v>
      </c>
      <c r="H19" s="5">
        <v>98</v>
      </c>
      <c r="I19" s="5">
        <v>100</v>
      </c>
      <c r="J19" s="5">
        <v>96</v>
      </c>
      <c r="K19" s="5">
        <f t="shared" si="0"/>
        <v>392</v>
      </c>
      <c r="L19" s="13">
        <v>102.1</v>
      </c>
      <c r="M19" s="13">
        <f t="shared" si="1"/>
        <v>494.1</v>
      </c>
      <c r="N19" s="5"/>
    </row>
    <row r="20" spans="1:14" x14ac:dyDescent="0.35">
      <c r="A20" s="5">
        <v>6</v>
      </c>
      <c r="B20" s="8">
        <v>190</v>
      </c>
      <c r="C20" s="9" t="s">
        <v>125</v>
      </c>
      <c r="D20" s="9">
        <v>317</v>
      </c>
      <c r="E20" s="10">
        <v>19926</v>
      </c>
      <c r="F20" s="10" t="s">
        <v>228</v>
      </c>
      <c r="G20" s="5">
        <v>94</v>
      </c>
      <c r="H20" s="5">
        <v>99</v>
      </c>
      <c r="I20" s="5">
        <v>99</v>
      </c>
      <c r="J20" s="5">
        <v>100</v>
      </c>
      <c r="K20" s="5">
        <f t="shared" si="0"/>
        <v>392</v>
      </c>
      <c r="L20" s="13">
        <v>101.5</v>
      </c>
      <c r="M20" s="13">
        <f t="shared" si="1"/>
        <v>493.5</v>
      </c>
      <c r="N20" s="5"/>
    </row>
    <row r="21" spans="1:14" x14ac:dyDescent="0.35">
      <c r="A21" s="5">
        <v>7</v>
      </c>
      <c r="B21" s="8">
        <v>103</v>
      </c>
      <c r="C21" s="9" t="s">
        <v>97</v>
      </c>
      <c r="D21" s="9">
        <v>347</v>
      </c>
      <c r="E21" s="10">
        <v>12086</v>
      </c>
      <c r="F21" s="10" t="s">
        <v>77</v>
      </c>
      <c r="G21" s="5">
        <v>96</v>
      </c>
      <c r="H21" s="5">
        <v>100</v>
      </c>
      <c r="I21" s="5">
        <v>99</v>
      </c>
      <c r="J21" s="5">
        <v>98</v>
      </c>
      <c r="K21" s="5">
        <f t="shared" si="0"/>
        <v>393</v>
      </c>
      <c r="L21" s="13">
        <v>100</v>
      </c>
      <c r="M21" s="13">
        <f t="shared" si="1"/>
        <v>493</v>
      </c>
      <c r="N21" s="5"/>
    </row>
    <row r="22" spans="1:14" x14ac:dyDescent="0.35">
      <c r="A22" s="5">
        <v>8</v>
      </c>
      <c r="B22" s="8">
        <v>185</v>
      </c>
      <c r="C22" s="9" t="s">
        <v>124</v>
      </c>
      <c r="D22" s="9">
        <v>210</v>
      </c>
      <c r="E22" s="10">
        <v>28546</v>
      </c>
      <c r="F22" s="10" t="s">
        <v>16</v>
      </c>
      <c r="G22" s="5">
        <v>98</v>
      </c>
      <c r="H22" s="5">
        <v>97</v>
      </c>
      <c r="I22" s="5">
        <v>97</v>
      </c>
      <c r="J22" s="5">
        <v>99</v>
      </c>
      <c r="K22" s="5">
        <f t="shared" si="0"/>
        <v>391</v>
      </c>
      <c r="L22" s="13">
        <v>101.8</v>
      </c>
      <c r="M22" s="13">
        <f t="shared" si="1"/>
        <v>492.8</v>
      </c>
      <c r="N22" s="5"/>
    </row>
    <row r="23" spans="1:14" x14ac:dyDescent="0.35">
      <c r="A23" s="5">
        <v>9</v>
      </c>
      <c r="B23" s="8">
        <v>349</v>
      </c>
      <c r="C23" s="9" t="s">
        <v>240</v>
      </c>
      <c r="D23" s="9">
        <v>345</v>
      </c>
      <c r="E23" s="10">
        <v>22939</v>
      </c>
      <c r="F23" s="10" t="s">
        <v>228</v>
      </c>
      <c r="G23" s="5">
        <v>99</v>
      </c>
      <c r="H23" s="5">
        <v>96</v>
      </c>
      <c r="I23" s="5">
        <v>99</v>
      </c>
      <c r="J23" s="5">
        <v>97</v>
      </c>
      <c r="K23" s="5">
        <f t="shared" si="0"/>
        <v>391</v>
      </c>
      <c r="L23" s="13">
        <v>100.1</v>
      </c>
      <c r="M23" s="13">
        <f t="shared" si="1"/>
        <v>491.1</v>
      </c>
      <c r="N23" s="5"/>
    </row>
    <row r="24" spans="1:14" x14ac:dyDescent="0.35">
      <c r="A24" s="5">
        <v>10</v>
      </c>
      <c r="B24" s="8">
        <v>211</v>
      </c>
      <c r="C24" s="9" t="s">
        <v>130</v>
      </c>
      <c r="D24" s="9">
        <v>261</v>
      </c>
      <c r="E24" s="12">
        <v>18171</v>
      </c>
      <c r="F24" s="10" t="s">
        <v>228</v>
      </c>
      <c r="G24" s="5">
        <v>98</v>
      </c>
      <c r="H24" s="5">
        <v>98</v>
      </c>
      <c r="I24" s="5">
        <v>95</v>
      </c>
      <c r="J24" s="5">
        <v>98</v>
      </c>
      <c r="K24" s="5">
        <f t="shared" si="0"/>
        <v>389</v>
      </c>
      <c r="L24" s="13">
        <v>101.3</v>
      </c>
      <c r="M24" s="13">
        <f t="shared" si="1"/>
        <v>490.3</v>
      </c>
      <c r="N24" s="5"/>
    </row>
    <row r="25" spans="1:14" x14ac:dyDescent="0.35">
      <c r="A25" s="5">
        <v>11</v>
      </c>
      <c r="B25" s="8">
        <v>203</v>
      </c>
      <c r="C25" s="9" t="s">
        <v>128</v>
      </c>
      <c r="D25" s="9">
        <v>339</v>
      </c>
      <c r="E25" s="10">
        <v>24987</v>
      </c>
      <c r="F25" s="10" t="s">
        <v>19</v>
      </c>
      <c r="G25" s="5">
        <v>99</v>
      </c>
      <c r="H25" s="5">
        <v>99</v>
      </c>
      <c r="I25" s="5">
        <v>95</v>
      </c>
      <c r="J25" s="5">
        <v>98</v>
      </c>
      <c r="K25" s="5">
        <f t="shared" si="0"/>
        <v>391</v>
      </c>
      <c r="L25" s="13">
        <v>98.4</v>
      </c>
      <c r="M25" s="13">
        <f t="shared" si="1"/>
        <v>489.4</v>
      </c>
      <c r="N25" s="5"/>
    </row>
    <row r="26" spans="1:14" x14ac:dyDescent="0.35">
      <c r="A26" s="5">
        <v>12</v>
      </c>
      <c r="B26" s="8">
        <v>288</v>
      </c>
      <c r="C26" s="9" t="s">
        <v>148</v>
      </c>
      <c r="D26" s="9">
        <v>291</v>
      </c>
      <c r="E26" s="10">
        <v>17572</v>
      </c>
      <c r="F26" s="10" t="s">
        <v>228</v>
      </c>
      <c r="G26" s="5">
        <v>95</v>
      </c>
      <c r="H26" s="5">
        <v>98</v>
      </c>
      <c r="I26" s="5">
        <v>96</v>
      </c>
      <c r="J26" s="5">
        <v>100</v>
      </c>
      <c r="K26" s="5">
        <f t="shared" si="0"/>
        <v>389</v>
      </c>
      <c r="L26" s="13">
        <v>96.7</v>
      </c>
      <c r="M26" s="13">
        <f t="shared" si="1"/>
        <v>485.7</v>
      </c>
      <c r="N26" s="5"/>
    </row>
    <row r="27" spans="1:14" x14ac:dyDescent="0.35">
      <c r="A27" s="5">
        <v>13</v>
      </c>
      <c r="B27" s="8">
        <v>145</v>
      </c>
      <c r="C27" s="9" t="s">
        <v>111</v>
      </c>
      <c r="D27" s="9" t="s">
        <v>226</v>
      </c>
      <c r="E27" s="10" t="s">
        <v>44</v>
      </c>
      <c r="F27" s="10" t="s">
        <v>232</v>
      </c>
      <c r="G27" s="5">
        <v>99</v>
      </c>
      <c r="H27" s="5">
        <v>99</v>
      </c>
      <c r="I27" s="5">
        <v>99</v>
      </c>
      <c r="J27" s="5">
        <v>96</v>
      </c>
      <c r="K27" s="5">
        <f t="shared" si="0"/>
        <v>393</v>
      </c>
      <c r="L27" s="13"/>
      <c r="M27" s="13"/>
      <c r="N27" s="5"/>
    </row>
    <row r="28" spans="1:14" x14ac:dyDescent="0.35">
      <c r="A28" s="5">
        <v>14</v>
      </c>
      <c r="B28" s="8">
        <v>149</v>
      </c>
      <c r="C28" s="9" t="s">
        <v>113</v>
      </c>
      <c r="D28" s="9" t="s">
        <v>226</v>
      </c>
      <c r="E28" s="10" t="s">
        <v>44</v>
      </c>
      <c r="F28" s="10" t="s">
        <v>231</v>
      </c>
      <c r="G28" s="5">
        <v>99</v>
      </c>
      <c r="H28" s="5">
        <v>98</v>
      </c>
      <c r="I28" s="5">
        <v>97</v>
      </c>
      <c r="J28" s="5">
        <v>98</v>
      </c>
      <c r="K28" s="5">
        <f t="shared" si="0"/>
        <v>392</v>
      </c>
      <c r="L28" s="13"/>
      <c r="M28" s="13"/>
      <c r="N28" s="5"/>
    </row>
    <row r="29" spans="1:14" x14ac:dyDescent="0.35">
      <c r="A29" s="5">
        <v>15</v>
      </c>
      <c r="B29" s="8">
        <v>112</v>
      </c>
      <c r="C29" s="9" t="s">
        <v>103</v>
      </c>
      <c r="D29" s="9" t="s">
        <v>226</v>
      </c>
      <c r="E29" s="10">
        <v>12288</v>
      </c>
      <c r="F29" s="10"/>
      <c r="G29" s="5">
        <v>97</v>
      </c>
      <c r="H29" s="5">
        <v>98</v>
      </c>
      <c r="I29" s="5">
        <v>99</v>
      </c>
      <c r="J29" s="5">
        <v>97</v>
      </c>
      <c r="K29" s="5">
        <f t="shared" si="0"/>
        <v>391</v>
      </c>
      <c r="L29" s="13"/>
      <c r="M29" s="13"/>
      <c r="N29" s="5"/>
    </row>
    <row r="30" spans="1:14" x14ac:dyDescent="0.35">
      <c r="A30" s="5">
        <v>16</v>
      </c>
      <c r="B30" s="8">
        <v>128</v>
      </c>
      <c r="C30" s="9" t="s">
        <v>108</v>
      </c>
      <c r="D30" s="9" t="s">
        <v>226</v>
      </c>
      <c r="E30" s="10">
        <v>12209</v>
      </c>
      <c r="F30" s="10" t="s">
        <v>227</v>
      </c>
      <c r="G30" s="5">
        <v>98</v>
      </c>
      <c r="H30" s="5">
        <v>98</v>
      </c>
      <c r="I30" s="5">
        <v>98</v>
      </c>
      <c r="J30" s="5">
        <v>96</v>
      </c>
      <c r="K30" s="5">
        <f t="shared" si="0"/>
        <v>390</v>
      </c>
      <c r="L30" s="13"/>
      <c r="M30" s="13"/>
      <c r="N30" s="5"/>
    </row>
    <row r="31" spans="1:14" x14ac:dyDescent="0.35">
      <c r="A31" s="5">
        <v>17</v>
      </c>
      <c r="B31" s="8">
        <v>200</v>
      </c>
      <c r="C31" s="9" t="s">
        <v>126</v>
      </c>
      <c r="D31" s="9">
        <v>318</v>
      </c>
      <c r="E31" s="12">
        <v>30741</v>
      </c>
      <c r="F31" s="10" t="s">
        <v>227</v>
      </c>
      <c r="G31" s="5">
        <v>97</v>
      </c>
      <c r="H31" s="5">
        <v>98</v>
      </c>
      <c r="I31" s="5">
        <v>96</v>
      </c>
      <c r="J31" s="5">
        <v>98</v>
      </c>
      <c r="K31" s="5">
        <f t="shared" si="0"/>
        <v>389</v>
      </c>
      <c r="L31" s="13"/>
      <c r="M31" s="13"/>
      <c r="N31" s="5"/>
    </row>
    <row r="32" spans="1:14" x14ac:dyDescent="0.35">
      <c r="A32" s="5">
        <v>18</v>
      </c>
      <c r="B32" s="8">
        <v>144</v>
      </c>
      <c r="C32" s="9" t="s">
        <v>110</v>
      </c>
      <c r="D32" s="9">
        <v>278</v>
      </c>
      <c r="E32" s="10">
        <v>113998</v>
      </c>
      <c r="F32" s="10" t="s">
        <v>19</v>
      </c>
      <c r="G32" s="5">
        <v>97</v>
      </c>
      <c r="H32" s="5">
        <v>98</v>
      </c>
      <c r="I32" s="5">
        <v>97</v>
      </c>
      <c r="J32" s="5">
        <v>97</v>
      </c>
      <c r="K32" s="5">
        <f t="shared" si="0"/>
        <v>389</v>
      </c>
      <c r="L32" s="13"/>
      <c r="M32" s="13"/>
      <c r="N32" s="5"/>
    </row>
    <row r="33" spans="1:14" x14ac:dyDescent="0.35">
      <c r="A33" s="5">
        <v>19</v>
      </c>
      <c r="B33" s="8">
        <v>304</v>
      </c>
      <c r="C33" s="9" t="s">
        <v>154</v>
      </c>
      <c r="D33" s="9">
        <v>264</v>
      </c>
      <c r="E33" s="10">
        <v>25676</v>
      </c>
      <c r="F33" s="10" t="s">
        <v>233</v>
      </c>
      <c r="G33" s="5">
        <v>99</v>
      </c>
      <c r="H33" s="5">
        <v>99</v>
      </c>
      <c r="I33" s="5">
        <v>95</v>
      </c>
      <c r="J33" s="5">
        <v>96</v>
      </c>
      <c r="K33" s="5">
        <f t="shared" si="0"/>
        <v>389</v>
      </c>
      <c r="L33" s="13"/>
      <c r="M33" s="13"/>
    </row>
    <row r="34" spans="1:14" x14ac:dyDescent="0.35">
      <c r="A34" s="5">
        <v>20</v>
      </c>
      <c r="B34" s="8">
        <v>348</v>
      </c>
      <c r="C34" s="9" t="s">
        <v>115</v>
      </c>
      <c r="D34" s="9">
        <v>357</v>
      </c>
      <c r="E34" s="10">
        <v>17032</v>
      </c>
      <c r="F34" s="10" t="s">
        <v>228</v>
      </c>
      <c r="G34" s="5">
        <v>95</v>
      </c>
      <c r="H34" s="5">
        <v>96</v>
      </c>
      <c r="I34" s="5">
        <v>98</v>
      </c>
      <c r="J34" s="5">
        <v>99</v>
      </c>
      <c r="K34" s="5">
        <f t="shared" si="0"/>
        <v>388</v>
      </c>
      <c r="L34" s="13"/>
      <c r="M34" s="13"/>
      <c r="N34" s="5"/>
    </row>
    <row r="35" spans="1:14" x14ac:dyDescent="0.35">
      <c r="A35" s="5">
        <v>21</v>
      </c>
      <c r="B35" s="8">
        <v>299</v>
      </c>
      <c r="C35" s="9" t="s">
        <v>153</v>
      </c>
      <c r="D35" s="9">
        <v>344</v>
      </c>
      <c r="E35" s="12">
        <v>16483</v>
      </c>
      <c r="F35" s="10"/>
      <c r="G35" s="5">
        <v>98</v>
      </c>
      <c r="H35" s="5">
        <v>95</v>
      </c>
      <c r="I35" s="5">
        <v>98</v>
      </c>
      <c r="J35" s="5">
        <v>97</v>
      </c>
      <c r="K35" s="5">
        <f t="shared" si="0"/>
        <v>388</v>
      </c>
      <c r="L35" s="13"/>
      <c r="M35" s="13"/>
      <c r="N35" s="5"/>
    </row>
    <row r="36" spans="1:14" x14ac:dyDescent="0.35">
      <c r="A36" s="5">
        <v>22</v>
      </c>
      <c r="B36" s="8">
        <v>184</v>
      </c>
      <c r="C36" s="9" t="s">
        <v>123</v>
      </c>
      <c r="D36" s="9" t="s">
        <v>226</v>
      </c>
      <c r="E36" s="10">
        <v>28029</v>
      </c>
      <c r="F36" s="10" t="s">
        <v>228</v>
      </c>
      <c r="G36" s="5">
        <v>97</v>
      </c>
      <c r="H36" s="5">
        <v>98</v>
      </c>
      <c r="I36" s="5">
        <v>96</v>
      </c>
      <c r="J36" s="5">
        <v>97</v>
      </c>
      <c r="K36" s="5">
        <f t="shared" si="0"/>
        <v>388</v>
      </c>
      <c r="L36" s="13"/>
      <c r="M36" s="13"/>
      <c r="N36" s="5"/>
    </row>
    <row r="37" spans="1:14" x14ac:dyDescent="0.35">
      <c r="A37" s="5">
        <v>23</v>
      </c>
      <c r="B37" s="8">
        <v>222</v>
      </c>
      <c r="C37" s="9" t="s">
        <v>135</v>
      </c>
      <c r="D37" s="9">
        <v>358</v>
      </c>
      <c r="E37" s="10">
        <v>30485</v>
      </c>
      <c r="F37" s="10" t="s">
        <v>13</v>
      </c>
      <c r="G37" s="5">
        <v>97</v>
      </c>
      <c r="H37" s="5">
        <v>98</v>
      </c>
      <c r="I37" s="5">
        <v>97</v>
      </c>
      <c r="J37" s="5">
        <v>96</v>
      </c>
      <c r="K37" s="5">
        <f t="shared" si="0"/>
        <v>388</v>
      </c>
      <c r="L37" s="13"/>
      <c r="M37" s="13"/>
      <c r="N37" s="5"/>
    </row>
    <row r="38" spans="1:14" x14ac:dyDescent="0.35">
      <c r="A38" s="5">
        <v>24</v>
      </c>
      <c r="B38" s="8">
        <v>253</v>
      </c>
      <c r="C38" s="9" t="s">
        <v>141</v>
      </c>
      <c r="D38" s="9">
        <v>290</v>
      </c>
      <c r="E38" s="10">
        <v>19790</v>
      </c>
      <c r="F38" s="10" t="s">
        <v>228</v>
      </c>
      <c r="G38" s="5">
        <v>95</v>
      </c>
      <c r="H38" s="5">
        <v>97</v>
      </c>
      <c r="I38" s="5">
        <v>99</v>
      </c>
      <c r="J38" s="5">
        <v>96</v>
      </c>
      <c r="K38" s="5">
        <f t="shared" si="0"/>
        <v>387</v>
      </c>
      <c r="L38" s="13"/>
      <c r="M38" s="13"/>
      <c r="N38" s="5"/>
    </row>
    <row r="39" spans="1:14" x14ac:dyDescent="0.35">
      <c r="A39" s="5">
        <v>25</v>
      </c>
      <c r="B39" s="8">
        <v>224</v>
      </c>
      <c r="C39" s="9" t="s">
        <v>136</v>
      </c>
      <c r="D39" s="9">
        <v>315</v>
      </c>
      <c r="E39" s="10">
        <v>31704</v>
      </c>
      <c r="F39" s="10" t="s">
        <v>13</v>
      </c>
      <c r="G39" s="5">
        <v>93</v>
      </c>
      <c r="H39" s="5">
        <v>96</v>
      </c>
      <c r="I39" s="5">
        <v>98</v>
      </c>
      <c r="J39" s="5">
        <v>99</v>
      </c>
      <c r="K39" s="5">
        <f t="shared" si="0"/>
        <v>386</v>
      </c>
      <c r="L39" s="13"/>
      <c r="M39" s="13"/>
      <c r="N39" s="5"/>
    </row>
    <row r="40" spans="1:14" x14ac:dyDescent="0.35">
      <c r="A40" s="5">
        <v>26</v>
      </c>
      <c r="B40" s="8">
        <v>216</v>
      </c>
      <c r="C40" s="14" t="s">
        <v>131</v>
      </c>
      <c r="D40" s="14">
        <v>212</v>
      </c>
      <c r="E40" s="10" t="s">
        <v>132</v>
      </c>
      <c r="F40" s="10" t="s">
        <v>227</v>
      </c>
      <c r="G40" s="5">
        <v>96</v>
      </c>
      <c r="H40" s="5">
        <v>96</v>
      </c>
      <c r="I40" s="5">
        <v>96</v>
      </c>
      <c r="J40" s="5">
        <v>98</v>
      </c>
      <c r="K40" s="5">
        <f t="shared" si="0"/>
        <v>386</v>
      </c>
      <c r="L40" s="13"/>
      <c r="M40" s="13"/>
      <c r="N40" s="5"/>
    </row>
    <row r="41" spans="1:14" x14ac:dyDescent="0.35">
      <c r="A41" s="5">
        <v>27</v>
      </c>
      <c r="B41" s="8">
        <v>308</v>
      </c>
      <c r="C41" s="9" t="s">
        <v>155</v>
      </c>
      <c r="D41" s="9">
        <v>346</v>
      </c>
      <c r="E41" s="10">
        <v>31130</v>
      </c>
      <c r="F41" s="10" t="s">
        <v>16</v>
      </c>
      <c r="G41" s="5">
        <v>97</v>
      </c>
      <c r="H41" s="5">
        <v>94</v>
      </c>
      <c r="I41" s="5">
        <v>98</v>
      </c>
      <c r="J41" s="5">
        <v>97</v>
      </c>
      <c r="K41" s="5">
        <f t="shared" si="0"/>
        <v>386</v>
      </c>
      <c r="L41" s="13"/>
      <c r="M41" s="13"/>
      <c r="N41" s="5"/>
    </row>
    <row r="42" spans="1:14" x14ac:dyDescent="0.35">
      <c r="A42" s="5">
        <v>28</v>
      </c>
      <c r="B42" s="8">
        <v>237</v>
      </c>
      <c r="C42" s="9" t="s">
        <v>140</v>
      </c>
      <c r="D42" s="9">
        <v>313</v>
      </c>
      <c r="E42" s="10">
        <v>114231</v>
      </c>
      <c r="F42" s="10" t="s">
        <v>16</v>
      </c>
      <c r="G42" s="5">
        <v>97</v>
      </c>
      <c r="H42" s="5">
        <v>98</v>
      </c>
      <c r="I42" s="5">
        <v>95</v>
      </c>
      <c r="J42" s="5">
        <v>96</v>
      </c>
      <c r="K42" s="5">
        <f t="shared" si="0"/>
        <v>386</v>
      </c>
      <c r="L42" s="13"/>
      <c r="M42" s="13"/>
      <c r="N42" s="5"/>
    </row>
    <row r="43" spans="1:14" x14ac:dyDescent="0.35">
      <c r="A43" s="5">
        <v>29</v>
      </c>
      <c r="B43" s="8">
        <v>287</v>
      </c>
      <c r="C43" s="9" t="s">
        <v>147</v>
      </c>
      <c r="D43" s="9">
        <v>353</v>
      </c>
      <c r="E43" s="10">
        <v>25745</v>
      </c>
      <c r="F43" s="10" t="s">
        <v>16</v>
      </c>
      <c r="G43" s="5">
        <v>95</v>
      </c>
      <c r="H43" s="5">
        <v>96</v>
      </c>
      <c r="I43" s="5">
        <v>96</v>
      </c>
      <c r="J43" s="5">
        <v>98</v>
      </c>
      <c r="K43" s="5">
        <f t="shared" si="0"/>
        <v>385</v>
      </c>
      <c r="L43" s="13"/>
      <c r="M43" s="13"/>
      <c r="N43" s="5"/>
    </row>
    <row r="44" spans="1:14" x14ac:dyDescent="0.35">
      <c r="A44" s="5">
        <v>30</v>
      </c>
      <c r="B44" s="8">
        <v>104</v>
      </c>
      <c r="C44" s="9" t="s">
        <v>98</v>
      </c>
      <c r="D44" s="9">
        <v>276</v>
      </c>
      <c r="E44" s="10">
        <v>17413</v>
      </c>
      <c r="F44" s="10" t="s">
        <v>228</v>
      </c>
      <c r="G44" s="5">
        <v>97</v>
      </c>
      <c r="H44" s="5">
        <v>94</v>
      </c>
      <c r="I44" s="5">
        <v>97</v>
      </c>
      <c r="J44" s="5">
        <v>97</v>
      </c>
      <c r="K44" s="5">
        <f t="shared" si="0"/>
        <v>385</v>
      </c>
      <c r="L44" s="13"/>
      <c r="M44" s="13"/>
      <c r="N44" s="5"/>
    </row>
    <row r="45" spans="1:14" x14ac:dyDescent="0.35">
      <c r="A45" s="5">
        <v>31</v>
      </c>
      <c r="B45" s="8">
        <v>291</v>
      </c>
      <c r="C45" s="9" t="s">
        <v>150</v>
      </c>
      <c r="D45" s="9">
        <v>352</v>
      </c>
      <c r="E45" s="10">
        <v>26415</v>
      </c>
      <c r="F45" s="10" t="s">
        <v>228</v>
      </c>
      <c r="G45" s="5">
        <v>95</v>
      </c>
      <c r="H45" s="5">
        <v>97</v>
      </c>
      <c r="I45" s="5">
        <v>97</v>
      </c>
      <c r="J45" s="5">
        <v>96</v>
      </c>
      <c r="K45" s="5">
        <f t="shared" si="0"/>
        <v>385</v>
      </c>
      <c r="L45" s="13"/>
      <c r="M45" s="13"/>
      <c r="N45" s="5"/>
    </row>
    <row r="46" spans="1:14" x14ac:dyDescent="0.35">
      <c r="A46" s="5">
        <v>32</v>
      </c>
      <c r="B46" s="8">
        <v>166</v>
      </c>
      <c r="C46" s="9" t="s">
        <v>120</v>
      </c>
      <c r="D46" s="9">
        <v>314</v>
      </c>
      <c r="E46" s="10">
        <v>27479</v>
      </c>
      <c r="F46" s="10" t="s">
        <v>228</v>
      </c>
      <c r="G46" s="5">
        <v>96</v>
      </c>
      <c r="H46" s="5">
        <v>95</v>
      </c>
      <c r="I46" s="5">
        <v>96</v>
      </c>
      <c r="J46" s="5">
        <v>97</v>
      </c>
      <c r="K46" s="5">
        <f t="shared" si="0"/>
        <v>384</v>
      </c>
      <c r="L46" s="13"/>
      <c r="M46" s="13"/>
      <c r="N46" s="5"/>
    </row>
    <row r="47" spans="1:14" x14ac:dyDescent="0.35">
      <c r="A47" s="5">
        <v>33</v>
      </c>
      <c r="B47" s="8">
        <v>236</v>
      </c>
      <c r="C47" s="9" t="s">
        <v>139</v>
      </c>
      <c r="D47" s="9">
        <v>263</v>
      </c>
      <c r="E47" s="10">
        <v>13596</v>
      </c>
      <c r="F47" s="10" t="s">
        <v>19</v>
      </c>
      <c r="G47" s="5">
        <v>97</v>
      </c>
      <c r="H47" s="5">
        <v>97</v>
      </c>
      <c r="I47" s="5">
        <v>95</v>
      </c>
      <c r="J47" s="5">
        <v>95</v>
      </c>
      <c r="K47" s="5">
        <f t="shared" ref="K47:K74" si="2">SUM(G47:J47)</f>
        <v>384</v>
      </c>
      <c r="L47" s="13"/>
      <c r="M47" s="13"/>
      <c r="N47" s="5"/>
    </row>
    <row r="48" spans="1:14" x14ac:dyDescent="0.35">
      <c r="A48" s="5">
        <v>34</v>
      </c>
      <c r="B48" s="8">
        <v>110</v>
      </c>
      <c r="C48" s="9" t="s">
        <v>102</v>
      </c>
      <c r="D48" s="9">
        <v>277</v>
      </c>
      <c r="E48" s="10">
        <v>100296</v>
      </c>
      <c r="F48" s="10" t="s">
        <v>228</v>
      </c>
      <c r="G48" s="5">
        <v>98</v>
      </c>
      <c r="H48" s="5">
        <v>95</v>
      </c>
      <c r="I48" s="5">
        <v>97</v>
      </c>
      <c r="J48" s="5">
        <v>94</v>
      </c>
      <c r="K48" s="5">
        <f t="shared" si="2"/>
        <v>384</v>
      </c>
      <c r="L48" s="13"/>
      <c r="M48" s="13"/>
      <c r="N48" s="5"/>
    </row>
    <row r="49" spans="1:14" x14ac:dyDescent="0.35">
      <c r="A49" s="5">
        <v>35</v>
      </c>
      <c r="B49" s="8">
        <v>107</v>
      </c>
      <c r="C49" s="9" t="s">
        <v>100</v>
      </c>
      <c r="D49" s="9">
        <v>258</v>
      </c>
      <c r="E49" s="10">
        <v>114674</v>
      </c>
      <c r="F49" s="10" t="s">
        <v>19</v>
      </c>
      <c r="G49" s="5">
        <v>96</v>
      </c>
      <c r="H49" s="5">
        <v>98</v>
      </c>
      <c r="I49" s="5">
        <v>93</v>
      </c>
      <c r="J49" s="5">
        <v>96</v>
      </c>
      <c r="K49" s="5">
        <f t="shared" si="2"/>
        <v>383</v>
      </c>
      <c r="L49" s="13"/>
      <c r="M49" s="13"/>
      <c r="N49" s="5"/>
    </row>
    <row r="50" spans="1:14" x14ac:dyDescent="0.35">
      <c r="A50" s="5">
        <v>36</v>
      </c>
      <c r="B50" s="8">
        <v>319</v>
      </c>
      <c r="C50" s="9" t="s">
        <v>156</v>
      </c>
      <c r="D50" s="9">
        <v>341</v>
      </c>
      <c r="E50" s="10">
        <v>25531</v>
      </c>
      <c r="F50" s="10" t="s">
        <v>19</v>
      </c>
      <c r="G50" s="5">
        <v>98</v>
      </c>
      <c r="H50" s="5">
        <v>93</v>
      </c>
      <c r="I50" s="5">
        <v>94</v>
      </c>
      <c r="J50" s="5">
        <v>97</v>
      </c>
      <c r="K50" s="5">
        <f t="shared" si="2"/>
        <v>382</v>
      </c>
      <c r="L50" s="13"/>
      <c r="M50" s="13"/>
      <c r="N50" s="5"/>
    </row>
    <row r="51" spans="1:14" x14ac:dyDescent="0.35">
      <c r="A51" s="5">
        <v>37</v>
      </c>
      <c r="B51" s="8">
        <v>161</v>
      </c>
      <c r="C51" s="9" t="s">
        <v>119</v>
      </c>
      <c r="D51" s="9">
        <v>355</v>
      </c>
      <c r="E51" s="10">
        <v>19832</v>
      </c>
      <c r="F51" s="10" t="s">
        <v>16</v>
      </c>
      <c r="G51" s="5">
        <v>99</v>
      </c>
      <c r="H51" s="5">
        <v>95</v>
      </c>
      <c r="I51" s="5">
        <v>94</v>
      </c>
      <c r="J51" s="5">
        <v>94</v>
      </c>
      <c r="K51" s="5">
        <f t="shared" si="2"/>
        <v>382</v>
      </c>
      <c r="L51" s="13"/>
      <c r="M51" s="13"/>
      <c r="N51" s="5"/>
    </row>
    <row r="52" spans="1:14" x14ac:dyDescent="0.35">
      <c r="A52" s="5">
        <v>38</v>
      </c>
      <c r="B52" s="8">
        <v>208</v>
      </c>
      <c r="C52" s="9" t="s">
        <v>129</v>
      </c>
      <c r="D52" s="9">
        <v>272</v>
      </c>
      <c r="E52" s="10">
        <v>30328</v>
      </c>
      <c r="F52" s="10" t="s">
        <v>16</v>
      </c>
      <c r="G52" s="5">
        <v>96</v>
      </c>
      <c r="H52" s="5">
        <v>94</v>
      </c>
      <c r="I52" s="5">
        <v>95</v>
      </c>
      <c r="J52" s="5">
        <v>96</v>
      </c>
      <c r="K52" s="5">
        <f t="shared" si="2"/>
        <v>381</v>
      </c>
      <c r="L52" s="13"/>
      <c r="M52" s="13"/>
      <c r="N52" s="5"/>
    </row>
    <row r="53" spans="1:14" x14ac:dyDescent="0.35">
      <c r="A53" s="5">
        <v>39</v>
      </c>
      <c r="B53" s="8">
        <v>257</v>
      </c>
      <c r="C53" s="9" t="s">
        <v>142</v>
      </c>
      <c r="D53" s="9">
        <v>214</v>
      </c>
      <c r="E53" s="10">
        <v>31465</v>
      </c>
      <c r="F53" s="10" t="s">
        <v>16</v>
      </c>
      <c r="G53" s="5">
        <v>93</v>
      </c>
      <c r="H53" s="5">
        <v>97</v>
      </c>
      <c r="I53" s="5">
        <v>95</v>
      </c>
      <c r="J53" s="5">
        <v>95</v>
      </c>
      <c r="K53" s="5">
        <f t="shared" si="2"/>
        <v>380</v>
      </c>
      <c r="L53" s="13"/>
      <c r="M53" s="13"/>
      <c r="N53" s="5"/>
    </row>
    <row r="54" spans="1:14" x14ac:dyDescent="0.35">
      <c r="A54" s="5">
        <v>40</v>
      </c>
      <c r="B54" s="8">
        <v>116</v>
      </c>
      <c r="C54" s="9" t="s">
        <v>105</v>
      </c>
      <c r="D54" s="9">
        <v>354</v>
      </c>
      <c r="E54" s="10">
        <v>17476</v>
      </c>
      <c r="F54" s="10" t="s">
        <v>228</v>
      </c>
      <c r="G54" s="5">
        <v>94</v>
      </c>
      <c r="H54" s="5">
        <v>95</v>
      </c>
      <c r="I54" s="5">
        <v>98</v>
      </c>
      <c r="J54" s="5">
        <v>93</v>
      </c>
      <c r="K54" s="5">
        <f t="shared" si="2"/>
        <v>380</v>
      </c>
      <c r="L54" s="13"/>
      <c r="M54" s="13"/>
      <c r="N54" s="5"/>
    </row>
    <row r="55" spans="1:14" x14ac:dyDescent="0.35">
      <c r="A55" s="5">
        <v>41</v>
      </c>
      <c r="B55" s="8">
        <v>261</v>
      </c>
      <c r="C55" s="9" t="s">
        <v>143</v>
      </c>
      <c r="D55" s="9" t="s">
        <v>226</v>
      </c>
      <c r="E55" s="10">
        <v>31986</v>
      </c>
      <c r="F55" s="10" t="s">
        <v>16</v>
      </c>
      <c r="G55" s="5">
        <v>93</v>
      </c>
      <c r="H55" s="5">
        <v>94</v>
      </c>
      <c r="I55" s="5">
        <v>95</v>
      </c>
      <c r="J55" s="5">
        <v>97</v>
      </c>
      <c r="K55" s="5">
        <f t="shared" si="2"/>
        <v>379</v>
      </c>
      <c r="L55" s="13"/>
      <c r="M55" s="13"/>
      <c r="N55" s="5"/>
    </row>
    <row r="56" spans="1:14" x14ac:dyDescent="0.35">
      <c r="A56" s="5">
        <v>42</v>
      </c>
      <c r="B56" s="8">
        <v>150</v>
      </c>
      <c r="C56" s="9" t="s">
        <v>114</v>
      </c>
      <c r="D56" s="9">
        <v>259</v>
      </c>
      <c r="E56" s="10">
        <v>28609</v>
      </c>
      <c r="F56" s="10" t="s">
        <v>19</v>
      </c>
      <c r="G56" s="5">
        <v>95</v>
      </c>
      <c r="H56" s="5">
        <v>95</v>
      </c>
      <c r="I56" s="5">
        <v>93</v>
      </c>
      <c r="J56" s="5">
        <v>95</v>
      </c>
      <c r="K56" s="5">
        <f t="shared" si="2"/>
        <v>378</v>
      </c>
      <c r="L56" s="13"/>
      <c r="M56" s="13"/>
      <c r="N56" s="5"/>
    </row>
    <row r="57" spans="1:14" x14ac:dyDescent="0.35">
      <c r="A57" s="5">
        <v>43</v>
      </c>
      <c r="B57" s="8">
        <v>114</v>
      </c>
      <c r="C57" s="9" t="s">
        <v>104</v>
      </c>
      <c r="D57" s="9">
        <v>286</v>
      </c>
      <c r="E57" s="10">
        <v>1481</v>
      </c>
      <c r="F57" s="10"/>
      <c r="G57" s="5">
        <v>92</v>
      </c>
      <c r="H57" s="5">
        <v>97</v>
      </c>
      <c r="I57" s="5">
        <v>94</v>
      </c>
      <c r="J57" s="5">
        <v>94</v>
      </c>
      <c r="K57" s="5">
        <f t="shared" si="2"/>
        <v>377</v>
      </c>
      <c r="L57" s="13"/>
      <c r="M57" s="13"/>
      <c r="N57" s="5"/>
    </row>
    <row r="58" spans="1:14" x14ac:dyDescent="0.35">
      <c r="A58" s="5">
        <v>44</v>
      </c>
      <c r="B58" s="8">
        <v>130</v>
      </c>
      <c r="C58" s="9" t="s">
        <v>109</v>
      </c>
      <c r="D58" s="9">
        <v>289</v>
      </c>
      <c r="E58" s="10">
        <v>14085</v>
      </c>
      <c r="F58" s="10" t="s">
        <v>227</v>
      </c>
      <c r="G58" s="5">
        <v>93</v>
      </c>
      <c r="H58" s="5">
        <v>98</v>
      </c>
      <c r="I58" s="5">
        <v>92</v>
      </c>
      <c r="J58" s="5">
        <v>94</v>
      </c>
      <c r="K58" s="5">
        <f t="shared" si="2"/>
        <v>377</v>
      </c>
      <c r="L58" s="13"/>
      <c r="M58" s="13"/>
      <c r="N58" s="5"/>
    </row>
    <row r="59" spans="1:14" x14ac:dyDescent="0.35">
      <c r="A59" s="5">
        <v>45</v>
      </c>
      <c r="B59" s="8">
        <v>202</v>
      </c>
      <c r="C59" s="9" t="s">
        <v>127</v>
      </c>
      <c r="D59" s="9">
        <v>211</v>
      </c>
      <c r="E59" s="10">
        <v>30566</v>
      </c>
      <c r="F59" s="10" t="s">
        <v>13</v>
      </c>
      <c r="G59" s="5">
        <v>91</v>
      </c>
      <c r="H59" s="5">
        <v>92</v>
      </c>
      <c r="I59" s="5">
        <v>98</v>
      </c>
      <c r="J59" s="5">
        <v>95</v>
      </c>
      <c r="K59" s="5">
        <f t="shared" si="2"/>
        <v>376</v>
      </c>
      <c r="L59" s="13"/>
      <c r="M59" s="13"/>
      <c r="N59" s="5"/>
    </row>
    <row r="60" spans="1:14" x14ac:dyDescent="0.35">
      <c r="A60" s="5">
        <v>46</v>
      </c>
      <c r="B60" s="8">
        <v>160</v>
      </c>
      <c r="C60" s="9" t="s">
        <v>118</v>
      </c>
      <c r="D60" s="9">
        <v>288</v>
      </c>
      <c r="E60" s="10">
        <v>113535</v>
      </c>
      <c r="F60" s="10" t="s">
        <v>16</v>
      </c>
      <c r="G60" s="5">
        <v>94</v>
      </c>
      <c r="H60" s="5">
        <v>94</v>
      </c>
      <c r="I60" s="5">
        <v>96</v>
      </c>
      <c r="J60" s="5">
        <v>92</v>
      </c>
      <c r="K60" s="5">
        <f t="shared" si="2"/>
        <v>376</v>
      </c>
      <c r="L60" s="13"/>
      <c r="M60" s="13"/>
      <c r="N60" s="5"/>
    </row>
    <row r="61" spans="1:14" x14ac:dyDescent="0.35">
      <c r="A61" s="5">
        <v>47</v>
      </c>
      <c r="B61" s="8">
        <v>297</v>
      </c>
      <c r="C61" s="9" t="s">
        <v>152</v>
      </c>
      <c r="D61" s="9">
        <v>260</v>
      </c>
      <c r="E61" s="10">
        <v>24896</v>
      </c>
      <c r="F61" s="10" t="s">
        <v>16</v>
      </c>
      <c r="G61" s="5">
        <v>95</v>
      </c>
      <c r="H61" s="5">
        <v>91</v>
      </c>
      <c r="I61" s="5">
        <v>95</v>
      </c>
      <c r="J61" s="5">
        <v>94</v>
      </c>
      <c r="K61" s="5">
        <f t="shared" si="2"/>
        <v>375</v>
      </c>
      <c r="L61" s="13"/>
      <c r="M61" s="13"/>
      <c r="N61" s="5"/>
    </row>
    <row r="62" spans="1:14" x14ac:dyDescent="0.35">
      <c r="A62" s="5">
        <v>48</v>
      </c>
      <c r="B62" s="8">
        <v>296</v>
      </c>
      <c r="C62" s="9" t="s">
        <v>151</v>
      </c>
      <c r="D62" s="9">
        <v>356</v>
      </c>
      <c r="E62" s="10">
        <v>14446</v>
      </c>
      <c r="F62" s="10" t="s">
        <v>16</v>
      </c>
      <c r="G62" s="5">
        <v>93</v>
      </c>
      <c r="H62" s="5">
        <v>94</v>
      </c>
      <c r="I62" s="5">
        <v>94</v>
      </c>
      <c r="J62" s="5">
        <v>94</v>
      </c>
      <c r="K62" s="5">
        <f t="shared" si="2"/>
        <v>375</v>
      </c>
      <c r="L62" s="13"/>
      <c r="M62" s="13"/>
      <c r="N62" s="5"/>
    </row>
    <row r="63" spans="1:14" x14ac:dyDescent="0.35">
      <c r="A63" s="5">
        <v>49</v>
      </c>
      <c r="B63" s="8">
        <v>108</v>
      </c>
      <c r="C63" s="9" t="s">
        <v>101</v>
      </c>
      <c r="D63" s="9">
        <v>319</v>
      </c>
      <c r="E63" s="10">
        <v>26614</v>
      </c>
      <c r="F63" s="10" t="s">
        <v>19</v>
      </c>
      <c r="G63" s="5">
        <v>92</v>
      </c>
      <c r="H63" s="5">
        <v>97</v>
      </c>
      <c r="I63" s="5">
        <v>93</v>
      </c>
      <c r="J63" s="5">
        <v>92</v>
      </c>
      <c r="K63" s="5">
        <f t="shared" si="2"/>
        <v>374</v>
      </c>
      <c r="L63" s="13"/>
      <c r="M63" s="13"/>
      <c r="N63" s="5"/>
    </row>
    <row r="64" spans="1:14" x14ac:dyDescent="0.35">
      <c r="A64" s="5">
        <v>50</v>
      </c>
      <c r="B64" s="8">
        <v>221</v>
      </c>
      <c r="C64" s="9" t="s">
        <v>134</v>
      </c>
      <c r="D64" s="9">
        <v>342</v>
      </c>
      <c r="E64" s="10">
        <v>29843</v>
      </c>
      <c r="F64" s="10" t="s">
        <v>13</v>
      </c>
      <c r="G64" s="5">
        <v>95</v>
      </c>
      <c r="H64" s="5">
        <v>91</v>
      </c>
      <c r="I64" s="5">
        <v>90</v>
      </c>
      <c r="J64" s="5">
        <v>97</v>
      </c>
      <c r="K64" s="5">
        <f t="shared" si="2"/>
        <v>373</v>
      </c>
      <c r="L64" s="13"/>
      <c r="M64" s="13"/>
      <c r="N64" s="5"/>
    </row>
    <row r="65" spans="1:14" x14ac:dyDescent="0.35">
      <c r="A65" s="5">
        <v>51</v>
      </c>
      <c r="B65" s="8">
        <v>117</v>
      </c>
      <c r="C65" s="9" t="s">
        <v>106</v>
      </c>
      <c r="D65" s="9">
        <v>207</v>
      </c>
      <c r="E65" s="10">
        <v>30284</v>
      </c>
      <c r="F65" s="10" t="s">
        <v>13</v>
      </c>
      <c r="G65" s="5">
        <v>95</v>
      </c>
      <c r="H65" s="5">
        <v>95</v>
      </c>
      <c r="I65" s="5">
        <v>93</v>
      </c>
      <c r="J65" s="5">
        <v>90</v>
      </c>
      <c r="K65" s="5">
        <f t="shared" si="2"/>
        <v>373</v>
      </c>
      <c r="L65" s="13"/>
      <c r="M65" s="13"/>
      <c r="N65" s="5"/>
    </row>
    <row r="66" spans="1:14" x14ac:dyDescent="0.35">
      <c r="A66" s="5">
        <v>52</v>
      </c>
      <c r="B66" s="8">
        <v>159</v>
      </c>
      <c r="C66" s="9" t="s">
        <v>117</v>
      </c>
      <c r="D66" s="9">
        <v>287</v>
      </c>
      <c r="E66" s="10">
        <v>111950</v>
      </c>
      <c r="F66" s="10" t="s">
        <v>16</v>
      </c>
      <c r="G66" s="5">
        <v>93</v>
      </c>
      <c r="H66" s="5">
        <v>92</v>
      </c>
      <c r="I66" s="5">
        <v>90</v>
      </c>
      <c r="J66" s="5">
        <v>97</v>
      </c>
      <c r="K66" s="5">
        <f t="shared" si="2"/>
        <v>372</v>
      </c>
      <c r="L66" s="13"/>
      <c r="M66" s="13"/>
      <c r="N66" s="5"/>
    </row>
    <row r="67" spans="1:14" x14ac:dyDescent="0.35">
      <c r="A67" s="5">
        <v>53</v>
      </c>
      <c r="B67" s="8">
        <v>197</v>
      </c>
      <c r="C67" s="9" t="s">
        <v>121</v>
      </c>
      <c r="D67" s="9">
        <v>228</v>
      </c>
      <c r="E67" s="10">
        <v>31753</v>
      </c>
      <c r="F67" s="10" t="s">
        <v>16</v>
      </c>
      <c r="G67" s="5">
        <v>94</v>
      </c>
      <c r="H67" s="5">
        <v>89</v>
      </c>
      <c r="I67" s="5">
        <v>94</v>
      </c>
      <c r="J67" s="5">
        <v>95</v>
      </c>
      <c r="K67" s="5">
        <f t="shared" si="2"/>
        <v>372</v>
      </c>
      <c r="L67" s="13"/>
      <c r="M67" s="13"/>
      <c r="N67" s="5"/>
    </row>
    <row r="68" spans="1:14" x14ac:dyDescent="0.35">
      <c r="A68" s="5">
        <v>54</v>
      </c>
      <c r="B68" s="8">
        <v>106</v>
      </c>
      <c r="C68" s="9" t="s">
        <v>99</v>
      </c>
      <c r="D68" s="9">
        <v>226</v>
      </c>
      <c r="E68" s="10">
        <v>28647</v>
      </c>
      <c r="F68" s="10" t="s">
        <v>16</v>
      </c>
      <c r="G68" s="5">
        <v>94</v>
      </c>
      <c r="H68" s="5">
        <v>89</v>
      </c>
      <c r="I68" s="5">
        <v>95</v>
      </c>
      <c r="J68" s="5">
        <v>93</v>
      </c>
      <c r="K68" s="5">
        <f t="shared" si="2"/>
        <v>371</v>
      </c>
      <c r="L68" s="13"/>
      <c r="M68" s="13"/>
      <c r="N68" s="5"/>
    </row>
    <row r="69" spans="1:14" x14ac:dyDescent="0.35">
      <c r="A69" s="5">
        <v>55</v>
      </c>
      <c r="B69" s="8">
        <v>276</v>
      </c>
      <c r="C69" s="9" t="s">
        <v>146</v>
      </c>
      <c r="D69" s="9">
        <v>208</v>
      </c>
      <c r="E69" s="10">
        <v>115546</v>
      </c>
      <c r="F69" s="10" t="s">
        <v>16</v>
      </c>
      <c r="G69" s="5">
        <v>92</v>
      </c>
      <c r="H69" s="5">
        <v>93</v>
      </c>
      <c r="I69" s="5">
        <v>89</v>
      </c>
      <c r="J69" s="5">
        <v>95</v>
      </c>
      <c r="K69" s="5">
        <f t="shared" si="2"/>
        <v>369</v>
      </c>
      <c r="L69" s="13"/>
      <c r="M69" s="13"/>
      <c r="N69" s="5"/>
    </row>
    <row r="70" spans="1:14" x14ac:dyDescent="0.35">
      <c r="A70" s="5">
        <v>56</v>
      </c>
      <c r="B70" s="8">
        <v>154</v>
      </c>
      <c r="C70" s="9" t="s">
        <v>116</v>
      </c>
      <c r="D70" s="9">
        <v>229</v>
      </c>
      <c r="E70" s="10">
        <v>29337</v>
      </c>
      <c r="F70" s="10" t="s">
        <v>19</v>
      </c>
      <c r="G70" s="5">
        <v>93</v>
      </c>
      <c r="H70" s="5">
        <v>91</v>
      </c>
      <c r="I70" s="5">
        <v>91</v>
      </c>
      <c r="J70" s="5">
        <v>93</v>
      </c>
      <c r="K70" s="5">
        <f t="shared" si="2"/>
        <v>368</v>
      </c>
      <c r="L70" s="13"/>
      <c r="M70" s="13"/>
      <c r="N70" s="5"/>
    </row>
    <row r="71" spans="1:14" x14ac:dyDescent="0.35">
      <c r="A71" s="5">
        <v>57</v>
      </c>
      <c r="B71" s="8">
        <v>226</v>
      </c>
      <c r="C71" s="9" t="s">
        <v>137</v>
      </c>
      <c r="D71" s="9">
        <v>273</v>
      </c>
      <c r="E71" s="10">
        <v>31447</v>
      </c>
      <c r="F71" s="10" t="s">
        <v>16</v>
      </c>
      <c r="G71" s="5">
        <v>90</v>
      </c>
      <c r="H71" s="5">
        <v>95</v>
      </c>
      <c r="I71" s="5">
        <v>92</v>
      </c>
      <c r="J71" s="5">
        <v>91</v>
      </c>
      <c r="K71" s="5">
        <f t="shared" si="2"/>
        <v>368</v>
      </c>
      <c r="L71" s="13"/>
      <c r="M71" s="13"/>
      <c r="N71" s="5"/>
    </row>
    <row r="72" spans="1:14" x14ac:dyDescent="0.35">
      <c r="A72" s="5">
        <v>58</v>
      </c>
      <c r="B72" s="8">
        <v>219</v>
      </c>
      <c r="C72" s="9" t="s">
        <v>133</v>
      </c>
      <c r="D72" s="9">
        <v>227</v>
      </c>
      <c r="E72" s="10">
        <v>29811</v>
      </c>
      <c r="F72" s="10" t="s">
        <v>16</v>
      </c>
      <c r="G72" s="5">
        <v>91</v>
      </c>
      <c r="H72" s="5">
        <v>92</v>
      </c>
      <c r="I72" s="5">
        <v>90</v>
      </c>
      <c r="J72" s="5">
        <v>93</v>
      </c>
      <c r="K72" s="5">
        <f t="shared" si="2"/>
        <v>366</v>
      </c>
      <c r="L72" s="13"/>
      <c r="M72" s="13"/>
      <c r="N72" s="5"/>
    </row>
    <row r="73" spans="1:14" x14ac:dyDescent="0.35">
      <c r="A73" s="5">
        <v>59</v>
      </c>
      <c r="B73" s="8">
        <v>289</v>
      </c>
      <c r="C73" s="9" t="s">
        <v>149</v>
      </c>
      <c r="D73" s="9">
        <v>275</v>
      </c>
      <c r="E73" s="10">
        <v>28533</v>
      </c>
      <c r="F73" s="10" t="s">
        <v>228</v>
      </c>
      <c r="G73" s="5">
        <v>91</v>
      </c>
      <c r="H73" s="5">
        <v>83</v>
      </c>
      <c r="I73" s="5">
        <v>95</v>
      </c>
      <c r="J73" s="5">
        <v>91</v>
      </c>
      <c r="K73" s="5">
        <f t="shared" si="2"/>
        <v>360</v>
      </c>
      <c r="L73" s="13"/>
      <c r="M73" s="13"/>
      <c r="N73" s="5"/>
    </row>
    <row r="74" spans="1:14" x14ac:dyDescent="0.35">
      <c r="A74" s="5">
        <v>60</v>
      </c>
      <c r="B74" s="8">
        <v>273</v>
      </c>
      <c r="C74" s="9" t="s">
        <v>145</v>
      </c>
      <c r="D74" s="9">
        <v>316</v>
      </c>
      <c r="E74" s="10">
        <v>115586</v>
      </c>
      <c r="F74" s="10"/>
      <c r="G74" s="5">
        <v>89</v>
      </c>
      <c r="H74" s="5">
        <v>88</v>
      </c>
      <c r="I74" s="5">
        <v>84</v>
      </c>
      <c r="J74" s="5">
        <v>90</v>
      </c>
      <c r="K74" s="5">
        <f t="shared" si="2"/>
        <v>351</v>
      </c>
      <c r="L74" s="13"/>
      <c r="M74" s="13"/>
      <c r="N74" s="5"/>
    </row>
    <row r="75" spans="1:14" x14ac:dyDescent="0.35">
      <c r="A75" s="5"/>
      <c r="G75" s="5"/>
      <c r="H75" s="5"/>
      <c r="I75" s="5"/>
      <c r="J75" s="5"/>
      <c r="K75" s="5"/>
      <c r="L75" s="13"/>
      <c r="M75" s="13"/>
      <c r="N75" s="5"/>
    </row>
    <row r="76" spans="1:14" x14ac:dyDescent="0.35">
      <c r="G76" s="5"/>
      <c r="H76" s="5"/>
      <c r="I76" s="5"/>
      <c r="J76" s="5"/>
      <c r="K76" s="5"/>
      <c r="L76" s="5"/>
      <c r="M76" s="5"/>
      <c r="N76" s="5"/>
    </row>
    <row r="77" spans="1:14" x14ac:dyDescent="0.35">
      <c r="G77" s="5"/>
      <c r="H77" s="5"/>
      <c r="I77" s="5"/>
      <c r="J77" s="5"/>
      <c r="K77" s="5"/>
      <c r="L77" s="5"/>
      <c r="M77" s="5"/>
      <c r="N77" s="5"/>
    </row>
    <row r="78" spans="1:14" x14ac:dyDescent="0.35">
      <c r="G78" s="5"/>
      <c r="H78" s="5"/>
      <c r="I78" s="5"/>
      <c r="J78" s="5"/>
      <c r="K78" s="5"/>
      <c r="L78" s="5"/>
      <c r="M78" s="5"/>
      <c r="N78" s="5"/>
    </row>
    <row r="79" spans="1:14" x14ac:dyDescent="0.35">
      <c r="G79" s="5"/>
      <c r="H79" s="5"/>
      <c r="I79" s="5"/>
      <c r="J79" s="5"/>
      <c r="K79" s="5"/>
      <c r="L79" s="5"/>
      <c r="M79" s="5"/>
      <c r="N79" s="5"/>
    </row>
    <row r="80" spans="1:14" x14ac:dyDescent="0.35">
      <c r="G80" s="5"/>
      <c r="H80" s="5"/>
      <c r="I80" s="5"/>
      <c r="J80" s="5"/>
      <c r="K80" s="5"/>
      <c r="L80" s="5"/>
      <c r="M80" s="5"/>
      <c r="N80" s="5"/>
    </row>
    <row r="81" spans="7:14" x14ac:dyDescent="0.35">
      <c r="G81" s="5"/>
      <c r="H81" s="5"/>
      <c r="I81" s="5"/>
      <c r="J81" s="5"/>
      <c r="K81" s="5"/>
      <c r="L81" s="5"/>
      <c r="M81" s="5"/>
      <c r="N81" s="5"/>
    </row>
    <row r="82" spans="7:14" x14ac:dyDescent="0.35">
      <c r="G82" s="5"/>
      <c r="H82" s="5"/>
      <c r="I82" s="5"/>
      <c r="J82" s="5"/>
      <c r="K82" s="5"/>
      <c r="L82" s="5"/>
      <c r="M82" s="5"/>
      <c r="N82" s="5"/>
    </row>
    <row r="83" spans="7:14" x14ac:dyDescent="0.35">
      <c r="G83" s="5"/>
      <c r="H83" s="5"/>
      <c r="I83" s="5"/>
      <c r="J83" s="5"/>
      <c r="K83" s="5"/>
      <c r="L83" s="5"/>
      <c r="M83" s="5"/>
      <c r="N83" s="5"/>
    </row>
    <row r="84" spans="7:14" x14ac:dyDescent="0.35">
      <c r="G84" s="5"/>
      <c r="H84" s="5"/>
      <c r="I84" s="5"/>
      <c r="J84" s="5"/>
      <c r="K84" s="5"/>
      <c r="L84" s="5"/>
      <c r="M84" s="5"/>
      <c r="N84" s="5"/>
    </row>
    <row r="85" spans="7:14" x14ac:dyDescent="0.35">
      <c r="G85" s="5"/>
      <c r="H85" s="5"/>
      <c r="I85" s="5"/>
      <c r="J85" s="5"/>
      <c r="K85" s="5"/>
      <c r="L85" s="5"/>
      <c r="M85" s="5"/>
      <c r="N85" s="5"/>
    </row>
    <row r="86" spans="7:14" x14ac:dyDescent="0.35">
      <c r="G86" s="5"/>
      <c r="H86" s="5"/>
      <c r="I86" s="5"/>
      <c r="J86" s="5"/>
      <c r="K86" s="5"/>
      <c r="L86" s="5"/>
      <c r="M86" s="5"/>
      <c r="N86" s="5"/>
    </row>
    <row r="87" spans="7:14" x14ac:dyDescent="0.35">
      <c r="G87" s="5"/>
      <c r="H87" s="5"/>
      <c r="I87" s="5"/>
      <c r="J87" s="5"/>
      <c r="K87" s="5"/>
      <c r="L87" s="5"/>
      <c r="M87" s="5"/>
      <c r="N87" s="5"/>
    </row>
    <row r="88" spans="7:14" x14ac:dyDescent="0.35">
      <c r="G88" s="5"/>
      <c r="H88" s="5"/>
      <c r="I88" s="5"/>
      <c r="J88" s="5"/>
      <c r="K88" s="5"/>
      <c r="L88" s="5"/>
      <c r="M88" s="5"/>
      <c r="N88" s="5"/>
    </row>
    <row r="89" spans="7:14" x14ac:dyDescent="0.35">
      <c r="G89" s="5"/>
      <c r="H89" s="5"/>
      <c r="I89" s="5"/>
      <c r="J89" s="5"/>
      <c r="K89" s="5"/>
      <c r="L89" s="5"/>
      <c r="M89" s="5"/>
      <c r="N89" s="5"/>
    </row>
    <row r="90" spans="7:14" x14ac:dyDescent="0.35">
      <c r="G90" s="5"/>
      <c r="H90" s="5"/>
      <c r="I90" s="5"/>
      <c r="J90" s="5"/>
      <c r="K90" s="5"/>
      <c r="L90" s="5"/>
      <c r="M90" s="5"/>
      <c r="N90" s="5"/>
    </row>
    <row r="91" spans="7:14" x14ac:dyDescent="0.35">
      <c r="G91" s="5"/>
      <c r="H91" s="5"/>
      <c r="I91" s="5"/>
      <c r="J91" s="5"/>
      <c r="K91" s="5"/>
      <c r="L91" s="5"/>
      <c r="M91" s="5"/>
      <c r="N91" s="5"/>
    </row>
    <row r="92" spans="7:14" x14ac:dyDescent="0.35">
      <c r="G92" s="5"/>
      <c r="H92" s="5"/>
      <c r="I92" s="5"/>
      <c r="J92" s="5"/>
      <c r="K92" s="5"/>
      <c r="L92" s="5"/>
      <c r="M92" s="5"/>
      <c r="N92" s="5"/>
    </row>
    <row r="93" spans="7:14" x14ac:dyDescent="0.35">
      <c r="G93" s="5"/>
      <c r="H93" s="5"/>
      <c r="I93" s="5"/>
      <c r="J93" s="5"/>
      <c r="K93" s="5"/>
      <c r="L93" s="5"/>
      <c r="M93" s="5"/>
      <c r="N93" s="5"/>
    </row>
    <row r="94" spans="7:14" x14ac:dyDescent="0.35">
      <c r="G94" s="5"/>
      <c r="H94" s="5"/>
      <c r="I94" s="5"/>
      <c r="J94" s="5"/>
      <c r="K94" s="5"/>
      <c r="L94" s="5"/>
      <c r="M94" s="5"/>
      <c r="N94" s="5"/>
    </row>
    <row r="95" spans="7:14" x14ac:dyDescent="0.35">
      <c r="G95" s="5"/>
      <c r="H95" s="5"/>
      <c r="I95" s="5"/>
      <c r="J95" s="5"/>
      <c r="K95" s="5"/>
      <c r="L95" s="5"/>
      <c r="M95" s="5"/>
      <c r="N95" s="5"/>
    </row>
    <row r="96" spans="7:14" x14ac:dyDescent="0.35">
      <c r="N96" s="5"/>
    </row>
  </sheetData>
  <phoneticPr fontId="4" type="noConversion"/>
  <conditionalFormatting sqref="G15:J74">
    <cfRule type="cellIs" dxfId="0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A290C-DB52-4943-9E22-1B5BA0AB4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4E18-0E49-4E04-B078-9E0462E9A6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MAR1</vt:lpstr>
      <vt:lpstr>MAR2</vt:lpstr>
      <vt:lpstr>MAR3</vt:lpstr>
      <vt:lpstr>MAP1</vt:lpstr>
      <vt:lpstr>MAP2</vt:lpstr>
      <vt:lpstr>MAP3</vt:lpstr>
      <vt:lpstr>WAR1</vt:lpstr>
      <vt:lpstr>WAR2</vt:lpstr>
      <vt:lpstr>WAR3</vt:lpstr>
      <vt:lpstr>WAP1</vt:lpstr>
      <vt:lpstr>WAP2</vt:lpstr>
      <vt:lpstr>WAP3</vt:lpstr>
      <vt:lpstr>MAP3!Print_Titles</vt:lpstr>
      <vt:lpstr>MAR3!Print_Titles</vt:lpstr>
      <vt:lpstr>WAR3!Print_Titles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2008-12-07T23:48:00Z</cp:lastPrinted>
  <dcterms:created xsi:type="dcterms:W3CDTF">2008-12-04T21:33:58Z</dcterms:created>
  <dcterms:modified xsi:type="dcterms:W3CDTF">2020-06-23T19:07:01Z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