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saveExternalLinkValues="0" defaultThemeVersion="166925"/>
  <mc:AlternateContent xmlns:mc="http://schemas.openxmlformats.org/markup-compatibility/2006">
    <mc:Choice Requires="x15">
      <x15ac:absPath xmlns:x15ac="http://schemas.microsoft.com/office/spreadsheetml/2010/11/ac" url="https://usolympic-my.sharepoint.com/personal/reya_kempley_usashooting_org/Documents/USAS Work/Web Site/National Competition Results/2008/"/>
    </mc:Choice>
  </mc:AlternateContent>
  <xr:revisionPtr revIDLastSave="0" documentId="8_{8AF9983E-A218-44BE-ADAF-E280A8B33DC2}" xr6:coauthVersionLast="44" xr6:coauthVersionMax="44" xr10:uidLastSave="{00000000-0000-0000-0000-000000000000}"/>
  <bookViews>
    <workbookView xWindow="29580" yWindow="795" windowWidth="17820" windowHeight="11535" tabRatio="612" firstSheet="2" activeTab="2"/>
  </bookViews>
  <sheets>
    <sheet name="WPR" sheetId="11" state="hidden" r:id="rId1"/>
    <sheet name="PR-W" sheetId="17" state="hidden" r:id="rId2"/>
    <sheet name="CoverPage" sheetId="44" r:id="rId3"/>
    <sheet name="W Air" sheetId="36" r:id="rId4"/>
    <sheet name="M Air" sheetId="37" r:id="rId5"/>
    <sheet name="W 3P" sheetId="38" r:id="rId6"/>
    <sheet name="M PR" sheetId="39" r:id="rId7"/>
    <sheet name="M 3P" sheetId="40" r:id="rId8"/>
    <sheet name="Grand Agg" sheetId="23" r:id="rId9"/>
    <sheet name="Teams" sheetId="43" r:id="rId10"/>
    <sheet name="Super FNL PR" sheetId="41" r:id="rId11"/>
    <sheet name="Super FNL ST" sheetId="42" r:id="rId12"/>
  </sheets>
  <definedNames>
    <definedName name="_xlnm.Print_Area" localSheetId="2">CoverPage!$A$1:$H$24</definedName>
    <definedName name="_xlnm.Print_Area" localSheetId="8">'Grand Agg'!$A$1:$M$38</definedName>
    <definedName name="_xlnm.Print_Area" localSheetId="9">Teams!$A$1:$K$50</definedName>
    <definedName name="_xlnm.Print_Area" localSheetId="5">'W 3P'!$A$1:$AB$34</definedName>
    <definedName name="_xlnm.Print_Area" localSheetId="0">WPR!$I$1:$AC$27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11" l="1"/>
  <c r="AA12" i="11"/>
  <c r="AC12" i="11" s="1"/>
  <c r="R21" i="11"/>
  <c r="AC21" i="11" s="1"/>
  <c r="AA21" i="11"/>
  <c r="R8" i="11"/>
  <c r="AA8" i="11"/>
  <c r="AC8" i="11" s="1"/>
  <c r="R9" i="11"/>
  <c r="AA9" i="11"/>
  <c r="AC9" i="11"/>
  <c r="R7" i="11"/>
  <c r="AA7" i="11"/>
  <c r="AC7" i="11" s="1"/>
  <c r="R13" i="11"/>
  <c r="AC13" i="11" s="1"/>
  <c r="AA13" i="11"/>
  <c r="R14" i="11"/>
  <c r="AA14" i="11"/>
  <c r="AC14" i="11" s="1"/>
  <c r="R18" i="11"/>
  <c r="AA18" i="11"/>
  <c r="AC18" i="11"/>
  <c r="R11" i="11"/>
  <c r="AA11" i="11"/>
  <c r="AC11" i="11" s="1"/>
  <c r="R10" i="11"/>
  <c r="AC10" i="11" s="1"/>
  <c r="AA10" i="11"/>
  <c r="R20" i="11"/>
  <c r="AA20" i="11"/>
  <c r="AC20" i="11" s="1"/>
  <c r="R19" i="11"/>
  <c r="AA19" i="11"/>
  <c r="AC19" i="11"/>
  <c r="R17" i="11"/>
  <c r="AA17" i="11"/>
  <c r="AC17" i="11" s="1"/>
  <c r="R22" i="11"/>
  <c r="AC22" i="11" s="1"/>
  <c r="AA22" i="11"/>
  <c r="AA15" i="11"/>
  <c r="R15" i="11"/>
  <c r="AC15" i="11" s="1"/>
</calcChain>
</file>

<file path=xl/sharedStrings.xml><?xml version="1.0" encoding="utf-8"?>
<sst xmlns="http://schemas.openxmlformats.org/spreadsheetml/2006/main" count="804" uniqueCount="256">
  <si>
    <t>Name</t>
  </si>
  <si>
    <t>Men's 3 x 40</t>
  </si>
  <si>
    <t>Tg #</t>
  </si>
  <si>
    <t>Prone</t>
  </si>
  <si>
    <t>Stand</t>
  </si>
  <si>
    <t>Kneel</t>
  </si>
  <si>
    <t>Match</t>
  </si>
  <si>
    <t>Total</t>
  </si>
  <si>
    <t>Class</t>
  </si>
  <si>
    <t>Men's Prone</t>
  </si>
  <si>
    <t>3 x 40</t>
  </si>
  <si>
    <t>Men's Air</t>
  </si>
  <si>
    <t>Women's Prone</t>
  </si>
  <si>
    <t>3 x 20</t>
  </si>
  <si>
    <t>Women's Air</t>
  </si>
  <si>
    <t>Score</t>
  </si>
  <si>
    <t>Pr S</t>
  </si>
  <si>
    <t>Men's Air Rifle</t>
  </si>
  <si>
    <t>Women's Air Rifle</t>
  </si>
  <si>
    <t>Women's 3 x 20</t>
  </si>
  <si>
    <t>(1st)</t>
  </si>
  <si>
    <t>(2nd)</t>
  </si>
  <si>
    <t>Men's Team Matches</t>
  </si>
  <si>
    <t>Women's Team Matches</t>
  </si>
  <si>
    <t>Position</t>
  </si>
  <si>
    <t>Air</t>
  </si>
  <si>
    <t>Women</t>
  </si>
  <si>
    <t>Men</t>
  </si>
  <si>
    <t>(S t+ Kn)</t>
  </si>
  <si>
    <t>2 Day</t>
  </si>
  <si>
    <t>J</t>
  </si>
  <si>
    <t>Final</t>
  </si>
  <si>
    <t>RMRC 2004</t>
  </si>
  <si>
    <t>prt</t>
  </si>
  <si>
    <t>s/o</t>
  </si>
  <si>
    <t>Prone Super Final</t>
  </si>
  <si>
    <t>Final 1, 2, Shoot Off</t>
  </si>
  <si>
    <t>Standing Super Final</t>
  </si>
  <si>
    <t>Final 1, 2, Shootoff</t>
  </si>
  <si>
    <t>28647</t>
  </si>
  <si>
    <t>12288</t>
  </si>
  <si>
    <t>12209</t>
  </si>
  <si>
    <t>1627</t>
  </si>
  <si>
    <t>114464</t>
  </si>
  <si>
    <t>28609</t>
  </si>
  <si>
    <t>28708</t>
  </si>
  <si>
    <t>02552</t>
  </si>
  <si>
    <t>28546</t>
  </si>
  <si>
    <t>25531</t>
  </si>
  <si>
    <t>30485</t>
  </si>
  <si>
    <t>31704</t>
  </si>
  <si>
    <t>16459</t>
  </si>
  <si>
    <t>114231</t>
  </si>
  <si>
    <t>31986</t>
  </si>
  <si>
    <t>031926</t>
  </si>
  <si>
    <t>18087</t>
  </si>
  <si>
    <t>024896</t>
  </si>
  <si>
    <t>14446</t>
  </si>
  <si>
    <t>31130</t>
  </si>
  <si>
    <t>Arbach, Cheyenne</t>
  </si>
  <si>
    <t>Beyerle, Jamie</t>
  </si>
  <si>
    <t>Bibard, Solveig</t>
  </si>
  <si>
    <t>Chrostowski, Kimberly</t>
  </si>
  <si>
    <t>Cooper, Nicole</t>
  </si>
  <si>
    <t>Draeker, Shannon</t>
  </si>
  <si>
    <t>Emme, Kelsey</t>
  </si>
  <si>
    <t>Fiorino, Shanna</t>
  </si>
  <si>
    <t>Fong, Abigail</t>
  </si>
  <si>
    <t>Freeman, Shelby</t>
  </si>
  <si>
    <t>Furrer, Amanda</t>
  </si>
  <si>
    <t>Holsopple, Emily</t>
  </si>
  <si>
    <t>Kim, Joyce</t>
  </si>
  <si>
    <t>Martin, Denise</t>
  </si>
  <si>
    <t>Masters, Forest</t>
  </si>
  <si>
    <t>Morrill, Meghann</t>
  </si>
  <si>
    <t>Mouhot, Arielle</t>
  </si>
  <si>
    <t>Quiner, Emily</t>
  </si>
  <si>
    <t>Ross, Jodi</t>
  </si>
  <si>
    <t>Sawyer, Jonell</t>
  </si>
  <si>
    <t>Scherer, Sarah</t>
  </si>
  <si>
    <t>Sowash, Amy</t>
  </si>
  <si>
    <t>Stanec, Abigail</t>
  </si>
  <si>
    <t>Trisdale, Chiara</t>
  </si>
  <si>
    <t>Trisdale, Samantha</t>
  </si>
  <si>
    <t>Wright, Larissa</t>
  </si>
  <si>
    <t>Yeager, Alivia</t>
  </si>
  <si>
    <t>Bures, Cole</t>
  </si>
  <si>
    <t>Butler, Soren</t>
  </si>
  <si>
    <t>Chesebro, Dustin</t>
  </si>
  <si>
    <t>Christopherson, Tyler</t>
  </si>
  <si>
    <t>Cooper, Jimmie</t>
  </si>
  <si>
    <t>Daniels, Charlie</t>
  </si>
  <si>
    <t>Davenport, Dalgienuz</t>
  </si>
  <si>
    <t>Daviscourt, Joshua</t>
  </si>
  <si>
    <t>Daviscourt, Nicholas</t>
  </si>
  <si>
    <t>Dunham-Bender, Ryan</t>
  </si>
  <si>
    <t>Franz, Scott</t>
  </si>
  <si>
    <t>Freeman, Raymond</t>
  </si>
  <si>
    <t>Godbout, Brandon</t>
  </si>
  <si>
    <t>Gray, Hank</t>
  </si>
  <si>
    <t>Klein, Forrest</t>
  </si>
  <si>
    <t>Krizan, Eric</t>
  </si>
  <si>
    <t>Liuzza, Michael</t>
  </si>
  <si>
    <t>Manegdeg, Robert</t>
  </si>
  <si>
    <t>Mar, Timothy</t>
  </si>
  <si>
    <t>Monene, Marc</t>
  </si>
  <si>
    <t>Norton, George</t>
  </si>
  <si>
    <t>Oberle, Robert</t>
  </si>
  <si>
    <t>Powell, John</t>
  </si>
  <si>
    <t>Pueppke, Matthew</t>
  </si>
  <si>
    <t>Purdy, Jay</t>
  </si>
  <si>
    <t>Rawlings, Matthew</t>
  </si>
  <si>
    <t>Rivera, Alexander</t>
  </si>
  <si>
    <t>Sagehorn, Ross</t>
  </si>
  <si>
    <t>Sauveplane, Val</t>
  </si>
  <si>
    <t>Sawyer, Larry</t>
  </si>
  <si>
    <t>Sherry, Timothy</t>
  </si>
  <si>
    <t>Sprecher, David</t>
  </si>
  <si>
    <t>Sui, Kevin</t>
  </si>
  <si>
    <t>Todaro, Joseph</t>
  </si>
  <si>
    <t>Wallace, Matthew</t>
  </si>
  <si>
    <t>Williams, Evan</t>
  </si>
  <si>
    <t>Dove, Kelly</t>
  </si>
  <si>
    <t>Ayala, Armando</t>
  </si>
  <si>
    <t>Barnhart, Shane</t>
  </si>
  <si>
    <t>Buigot, Guillame</t>
  </si>
  <si>
    <t>Goff, Steve</t>
  </si>
  <si>
    <t>Hein, Joseph</t>
  </si>
  <si>
    <t>Mcphail, Michael</t>
  </si>
  <si>
    <t>Simkovitch, Gil</t>
  </si>
  <si>
    <t>Uptagrafft, Eric</t>
  </si>
  <si>
    <t>Olson, Joshua</t>
  </si>
  <si>
    <t>Starik, Guy</t>
  </si>
  <si>
    <t>Sulser, Glenn</t>
  </si>
  <si>
    <t xml:space="preserve">AMU Alpha </t>
  </si>
  <si>
    <t>USA-ISR Gold</t>
  </si>
  <si>
    <t>AMU Bravo</t>
  </si>
  <si>
    <t>AMU Charlie</t>
  </si>
  <si>
    <t>AMU Alpha</t>
  </si>
  <si>
    <t>USAS Gold</t>
  </si>
  <si>
    <t>USA-FRA-ISR Gold</t>
  </si>
  <si>
    <t>Bufflao Sharpshooters  Jr</t>
  </si>
  <si>
    <t>USAS-FRA Gold</t>
  </si>
  <si>
    <t>USAS Blue</t>
  </si>
  <si>
    <t>Paralympic Shooter</t>
  </si>
  <si>
    <t>3P Total</t>
  </si>
  <si>
    <t>Pr Total</t>
  </si>
  <si>
    <t>Paralympic</t>
  </si>
  <si>
    <t>104.1 104.0 94.7</t>
  </si>
  <si>
    <t>105.1 104.1 93.4</t>
  </si>
  <si>
    <t>101.9 106.0 83.9</t>
  </si>
  <si>
    <t>104.5 103.6 72.8</t>
  </si>
  <si>
    <t>105.3 103.7 60.6</t>
  </si>
  <si>
    <t>104.3 103.4 51.5</t>
  </si>
  <si>
    <t>104.0 103.8 40.4</t>
  </si>
  <si>
    <t>103.4 103.0 31.9</t>
  </si>
  <si>
    <t>102.8 103.6</t>
  </si>
  <si>
    <t>103.2 102.7</t>
  </si>
  <si>
    <t>103.2 102.5</t>
  </si>
  <si>
    <t>101.7 103.2</t>
  </si>
  <si>
    <t>101.3 102.8</t>
  </si>
  <si>
    <t>99.6 102.6</t>
  </si>
  <si>
    <t>McPhail, Michael</t>
  </si>
  <si>
    <t>195,8</t>
  </si>
  <si>
    <t>194,1</t>
  </si>
  <si>
    <t>191,4</t>
  </si>
  <si>
    <t>190,7</t>
  </si>
  <si>
    <t>189,3</t>
  </si>
  <si>
    <t>180,9</t>
  </si>
  <si>
    <t>101.7 98.6 66.7</t>
  </si>
  <si>
    <t>98.9 97.9 59.0</t>
  </si>
  <si>
    <t>99.9 97.8 48.2</t>
  </si>
  <si>
    <t>98.9 98.4 36.5</t>
  </si>
  <si>
    <t>96.6 100.0 26.3</t>
  </si>
  <si>
    <t>99.2 96.6</t>
  </si>
  <si>
    <t>96.2 97.9</t>
  </si>
  <si>
    <t>92.0 99.4</t>
  </si>
  <si>
    <t>93.6 97.1</t>
  </si>
  <si>
    <t>93.3 96.0</t>
  </si>
  <si>
    <t>88.8 92.1</t>
  </si>
  <si>
    <t>302,8</t>
  </si>
  <si>
    <t>302,6</t>
  </si>
  <si>
    <t>291,8</t>
  </si>
  <si>
    <t>280,9</t>
  </si>
  <si>
    <t>269,6</t>
  </si>
  <si>
    <t>259,2</t>
  </si>
  <si>
    <t>248,2</t>
  </si>
  <si>
    <t>238,3</t>
  </si>
  <si>
    <t>206,4</t>
  </si>
  <si>
    <t>205,9</t>
  </si>
  <si>
    <t>205,7</t>
  </si>
  <si>
    <t>204,9</t>
  </si>
  <si>
    <t>204,1</t>
  </si>
  <si>
    <t>202,2</t>
  </si>
  <si>
    <t xml:space="preserve"> 99  98  99 100 100  99</t>
  </si>
  <si>
    <t xml:space="preserve"> 99  98  99  98 100 100</t>
  </si>
  <si>
    <t xml:space="preserve"> 98  99  99 100  99  99</t>
  </si>
  <si>
    <t>100 100  98 100  98  97</t>
  </si>
  <si>
    <t xml:space="preserve"> 98  99 100  99  97  99</t>
  </si>
  <si>
    <t xml:space="preserve"> 99  97  99  98  98  98</t>
  </si>
  <si>
    <t>100 100  98  99  96  96</t>
  </si>
  <si>
    <t>100  98  98  97  96  99</t>
  </si>
  <si>
    <t xml:space="preserve"> 99  98  97  98  99  97</t>
  </si>
  <si>
    <t xml:space="preserve"> 97  98  98  98  97  99</t>
  </si>
  <si>
    <t xml:space="preserve"> 98  99  98  97  99  96</t>
  </si>
  <si>
    <t xml:space="preserve"> 97  97  96  96  98  97</t>
  </si>
  <si>
    <t>Prone Super Final Qualify</t>
  </si>
  <si>
    <t xml:space="preserve"> 96  94 </t>
  </si>
  <si>
    <t xml:space="preserve"> 91  96 </t>
  </si>
  <si>
    <t xml:space="preserve"> 94  93 </t>
  </si>
  <si>
    <t xml:space="preserve"> 91  95 </t>
  </si>
  <si>
    <t xml:space="preserve"> 92  92 </t>
  </si>
  <si>
    <t xml:space="preserve"> 93  91 </t>
  </si>
  <si>
    <t xml:space="preserve"> 90  93 </t>
  </si>
  <si>
    <t xml:space="preserve"> 88  93 </t>
  </si>
  <si>
    <t xml:space="preserve"> 92  88 </t>
  </si>
  <si>
    <t xml:space="preserve"> 86  90 </t>
  </si>
  <si>
    <t xml:space="preserve"> 86  89 </t>
  </si>
  <si>
    <t xml:space="preserve"> 93  96</t>
  </si>
  <si>
    <t xml:space="preserve"> 94  95</t>
  </si>
  <si>
    <t xml:space="preserve"> 95  94</t>
  </si>
  <si>
    <t>Standing Super Final Qualify</t>
  </si>
  <si>
    <t>2009 Rocky Mountain Rifle Championship - Grand Aggregate</t>
  </si>
  <si>
    <t>Gold</t>
  </si>
  <si>
    <t>Silver</t>
  </si>
  <si>
    <t>Bronze</t>
  </si>
  <si>
    <t>97.8; 101.7; 88.9</t>
  </si>
  <si>
    <t>99.6; 98.6; 100.3 s/o</t>
  </si>
  <si>
    <t>97.8; 99.5; 99.9 s/o</t>
  </si>
  <si>
    <t>4th</t>
  </si>
  <si>
    <t>5th</t>
  </si>
  <si>
    <t>6th</t>
  </si>
  <si>
    <t>7th</t>
  </si>
  <si>
    <t>8th</t>
  </si>
  <si>
    <t>9th</t>
  </si>
  <si>
    <t>10th</t>
  </si>
  <si>
    <t>11th</t>
  </si>
  <si>
    <t>12th</t>
  </si>
  <si>
    <t>13th</t>
  </si>
  <si>
    <t>14th</t>
  </si>
  <si>
    <t>Hi Junior</t>
  </si>
  <si>
    <t>Gold JR</t>
  </si>
  <si>
    <t>Silver JR</t>
  </si>
  <si>
    <t>Bronze JR</t>
  </si>
  <si>
    <t>Open</t>
  </si>
  <si>
    <t>Junior</t>
  </si>
  <si>
    <t>Cat</t>
  </si>
  <si>
    <t>Rocky Mountain Rifle Championships and US Team Tryouts</t>
  </si>
  <si>
    <t>February 10-15, 2009</t>
  </si>
  <si>
    <t>Rocky Mountain Rifle Championships 2009</t>
  </si>
  <si>
    <t xml:space="preserve">Congratulations to all on your shooting and many thanks for supporting this competition!  The web version of the results has the basic information and results. If you require 10 shot string series from the Men's 3 Position event, please contact me and I will send the detailed spreadsheet.  </t>
  </si>
  <si>
    <t>Gary Trisdale, Krys Bures, Mike Chesebro, Bob Oberle, Nicholas Budnella, Eric Pueppke, Connie Cooper, Jodi Quiner, Gail Shetler, Mary Kay Wigger, and Debra Mouhot</t>
  </si>
  <si>
    <t xml:space="preserve">Also, a special thanks to Tim Conrad, our Stat and Tech director, who spent many hours working the squadding and range set up. </t>
  </si>
  <si>
    <t>Sincerley,                                                                                                                David Johnson, Match Director and National Rifle Coach</t>
  </si>
  <si>
    <t>US Olympic Training Center</t>
  </si>
  <si>
    <t xml:space="preserve"> A sincere thanks to the Volunteers who made this competition happen!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</si>
</sst>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0"/>
      <name val="Arial"/>
    </font>
    <font>
      <sz val="12"/>
      <name val="Arial"/>
      <family val="2"/>
    </font>
    <font>
      <b/>
      <sz val="24"/>
      <name val="Arial"/>
      <family val="2"/>
    </font>
    <font>
      <sz val="10"/>
      <name val="Arial"/>
      <family val="2"/>
    </font>
    <font>
      <b/>
      <sz val="20"/>
      <name val="Arial"/>
      <family val="2"/>
    </font>
    <font>
      <b/>
      <sz val="22"/>
      <name val="Arial"/>
      <family val="2"/>
    </font>
    <font>
      <sz val="16"/>
      <name val="Arial"/>
      <family val="2"/>
    </font>
    <font>
      <b/>
      <sz val="12"/>
      <name val="Arial"/>
      <family val="2"/>
    </font>
    <font>
      <b/>
      <sz val="10"/>
      <name val="Arial"/>
      <family val="2"/>
    </font>
    <font>
      <sz val="8"/>
      <name val="Arial"/>
      <family val="2"/>
    </font>
    <font>
      <sz val="14"/>
      <name val="Arial"/>
      <family val="2"/>
    </font>
    <font>
      <b/>
      <sz val="14"/>
      <name val="Arial"/>
      <family val="2"/>
    </font>
    <font>
      <sz val="12"/>
      <name val="Times New Roman"/>
      <family val="1"/>
    </font>
    <font>
      <sz val="8"/>
      <name val="Arial"/>
    </font>
    <font>
      <b/>
      <i/>
      <sz val="12"/>
      <name val="Times New Roman"/>
      <family val="1"/>
    </font>
    <font>
      <b/>
      <u/>
      <sz val="14"/>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47">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164" fontId="0" fillId="0" borderId="0" xfId="0" applyNumberFormat="1"/>
    <xf numFmtId="164" fontId="0" fillId="0" borderId="0" xfId="0" applyNumberFormat="1" applyAlignment="1">
      <alignment horizontal="center"/>
    </xf>
    <xf numFmtId="0" fontId="2" fillId="0" borderId="0" xfId="0" applyFont="1" applyAlignment="1">
      <alignment horizontal="left"/>
    </xf>
    <xf numFmtId="0" fontId="3" fillId="0" borderId="0" xfId="0" applyFont="1" applyAlignment="1">
      <alignment horizontal="center"/>
    </xf>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xf numFmtId="0" fontId="4" fillId="0" borderId="0" xfId="0" applyFont="1" applyAlignment="1">
      <alignment horizontal="right"/>
    </xf>
    <xf numFmtId="0" fontId="5" fillId="0" borderId="0" xfId="0" applyFont="1" applyAlignment="1">
      <alignment horizontal="left"/>
    </xf>
    <xf numFmtId="0" fontId="5" fillId="0" borderId="0" xfId="0" applyFont="1"/>
    <xf numFmtId="0" fontId="3" fillId="0" borderId="0" xfId="0" applyFont="1" applyFill="1" applyAlignment="1"/>
    <xf numFmtId="0" fontId="8" fillId="0" borderId="0" xfId="0" applyFont="1"/>
    <xf numFmtId="0" fontId="0" fillId="0" borderId="0" xfId="0" applyAlignment="1"/>
    <xf numFmtId="0" fontId="1" fillId="0" borderId="0" xfId="0" applyFont="1" applyFill="1" applyAlignment="1">
      <alignment horizontal="center"/>
    </xf>
    <xf numFmtId="0" fontId="0" fillId="0" borderId="0" xfId="0" applyFill="1" applyAlignment="1">
      <alignment horizontal="center"/>
    </xf>
    <xf numFmtId="0" fontId="9" fillId="0" borderId="0" xfId="0" applyFont="1" applyAlignment="1">
      <alignment horizontal="center"/>
    </xf>
    <xf numFmtId="0" fontId="1" fillId="0" borderId="0" xfId="0" applyFont="1" applyFill="1"/>
    <xf numFmtId="0" fontId="1" fillId="0" borderId="0" xfId="0" applyFont="1" applyFill="1" applyAlignment="1"/>
    <xf numFmtId="0" fontId="7"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0" fontId="2" fillId="0" borderId="0" xfId="0" applyFont="1"/>
    <xf numFmtId="0" fontId="6" fillId="0" borderId="0" xfId="0" applyFont="1"/>
    <xf numFmtId="0" fontId="9" fillId="0" borderId="0" xfId="0" applyFont="1" applyFill="1" applyBorder="1" applyAlignment="1">
      <alignment horizontal="center"/>
    </xf>
    <xf numFmtId="49" fontId="9" fillId="0" borderId="0" xfId="0" applyNumberFormat="1" applyFont="1" applyFill="1" applyBorder="1" applyAlignment="1">
      <alignment horizontal="center"/>
    </xf>
    <xf numFmtId="0" fontId="1" fillId="0" borderId="0" xfId="0" applyFont="1" applyAlignment="1"/>
    <xf numFmtId="1" fontId="1" fillId="0" borderId="0" xfId="0" applyNumberFormat="1" applyFont="1" applyAlignment="1">
      <alignment horizontal="center"/>
    </xf>
    <xf numFmtId="0" fontId="1" fillId="0" borderId="0" xfId="0" applyNumberFormat="1" applyFont="1" applyAlignment="1">
      <alignment horizontal="center"/>
    </xf>
    <xf numFmtId="0" fontId="0" fillId="0" borderId="0" xfId="0" applyNumberFormat="1" applyAlignment="1">
      <alignment horizontal="center"/>
    </xf>
    <xf numFmtId="0" fontId="10" fillId="0" borderId="0" xfId="0" applyFont="1"/>
    <xf numFmtId="0" fontId="11" fillId="0" borderId="0" xfId="0" applyFont="1"/>
    <xf numFmtId="0" fontId="10" fillId="0" borderId="0" xfId="0" applyFont="1" applyAlignment="1">
      <alignment horizontal="center"/>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right"/>
    </xf>
    <xf numFmtId="0" fontId="7" fillId="0" borderId="0" xfId="0" applyFont="1"/>
    <xf numFmtId="0" fontId="12" fillId="0" borderId="0" xfId="0" applyFont="1" applyAlignment="1">
      <alignment vertical="center" wrapText="1"/>
    </xf>
    <xf numFmtId="0" fontId="15" fillId="0" borderId="0" xfId="0" applyFont="1" applyAlignment="1">
      <alignment horizont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center"/>
    </xf>
    <xf numFmtId="0" fontId="11" fillId="0" borderId="0" xfId="0" applyFont="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7"/>
  <sheetViews>
    <sheetView workbookViewId="0"/>
  </sheetViews>
  <sheetFormatPr defaultRowHeight="12.5" x14ac:dyDescent="0.25"/>
  <cols>
    <col min="1" max="9" width="4.7265625" customWidth="1"/>
    <col min="10" max="10" width="20.7265625" customWidth="1"/>
    <col min="11" max="11" width="4.81640625" style="1" customWidth="1"/>
    <col min="12" max="17" width="4.7265625" customWidth="1"/>
    <col min="18" max="18" width="5.7265625" customWidth="1"/>
    <col min="19" max="19" width="3.1796875" customWidth="1"/>
    <col min="20" max="20" width="4.7265625" style="1" customWidth="1"/>
    <col min="21" max="26" width="4.7265625" customWidth="1"/>
    <col min="27" max="27" width="6.7265625" customWidth="1"/>
    <col min="28" max="28" width="2.26953125" customWidth="1"/>
    <col min="29" max="29" width="6.7265625" style="1" customWidth="1"/>
    <col min="30" max="30" width="1.54296875" customWidth="1"/>
  </cols>
  <sheetData>
    <row r="1" spans="1:29" ht="28" x14ac:dyDescent="0.6">
      <c r="I1" s="12" t="s">
        <v>12</v>
      </c>
    </row>
    <row r="2" spans="1:29" x14ac:dyDescent="0.25">
      <c r="R2" s="1" t="s">
        <v>6</v>
      </c>
      <c r="AA2" s="1" t="s">
        <v>6</v>
      </c>
      <c r="AB2" s="1"/>
      <c r="AC2" s="1" t="s">
        <v>6</v>
      </c>
    </row>
    <row r="3" spans="1:29" x14ac:dyDescent="0.25">
      <c r="R3" s="1">
        <v>11</v>
      </c>
      <c r="AA3" s="1">
        <v>12</v>
      </c>
      <c r="AB3" s="1"/>
      <c r="AC3" s="1">
        <v>24</v>
      </c>
    </row>
    <row r="4" spans="1:29" x14ac:dyDescent="0.25">
      <c r="F4" t="s">
        <v>33</v>
      </c>
      <c r="H4" t="s">
        <v>16</v>
      </c>
      <c r="I4" t="s">
        <v>8</v>
      </c>
      <c r="J4" t="s">
        <v>0</v>
      </c>
      <c r="K4" s="1" t="s">
        <v>2</v>
      </c>
      <c r="L4">
        <v>1</v>
      </c>
      <c r="M4">
        <v>2</v>
      </c>
      <c r="N4">
        <v>3</v>
      </c>
      <c r="O4">
        <v>4</v>
      </c>
      <c r="P4">
        <v>5</v>
      </c>
      <c r="Q4">
        <v>6</v>
      </c>
      <c r="R4" s="1" t="s">
        <v>20</v>
      </c>
      <c r="T4" s="1" t="s">
        <v>2</v>
      </c>
      <c r="U4">
        <v>1</v>
      </c>
      <c r="V4">
        <v>2</v>
      </c>
      <c r="W4">
        <v>3</v>
      </c>
      <c r="X4">
        <v>4</v>
      </c>
      <c r="Y4">
        <v>5</v>
      </c>
      <c r="Z4">
        <v>6</v>
      </c>
      <c r="AA4" s="1" t="s">
        <v>21</v>
      </c>
      <c r="AB4" s="1"/>
      <c r="AC4" s="1" t="s">
        <v>7</v>
      </c>
    </row>
    <row r="6" spans="1:29" ht="12.75" customHeight="1" x14ac:dyDescent="0.25">
      <c r="I6" s="1"/>
    </row>
    <row r="7" spans="1:29" x14ac:dyDescent="0.25">
      <c r="A7" s="10"/>
      <c r="B7" s="10"/>
      <c r="D7" s="8"/>
      <c r="E7" s="8"/>
      <c r="F7" s="10"/>
      <c r="H7" s="8"/>
      <c r="I7" s="8"/>
      <c r="J7" s="9"/>
      <c r="L7" s="16"/>
      <c r="M7" s="16"/>
      <c r="N7" s="16"/>
      <c r="O7" s="16"/>
      <c r="P7" s="16"/>
      <c r="Q7" s="16"/>
      <c r="R7">
        <f t="shared" ref="R7:R22" si="0">SUM(L7:Q7)</f>
        <v>0</v>
      </c>
      <c r="U7" s="16"/>
      <c r="V7" s="16"/>
      <c r="W7" s="16"/>
      <c r="X7" s="16"/>
      <c r="Y7" s="16"/>
      <c r="Z7" s="16"/>
      <c r="AA7">
        <f t="shared" ref="AA7:AA22" si="1">SUM(U7:Z7)</f>
        <v>0</v>
      </c>
      <c r="AC7" s="1">
        <f t="shared" ref="AC7:AC22" si="2">AA7+R7</f>
        <v>0</v>
      </c>
    </row>
    <row r="8" spans="1:29" x14ac:dyDescent="0.25">
      <c r="A8" s="10"/>
      <c r="B8" s="10"/>
      <c r="D8" s="8"/>
      <c r="E8" s="8"/>
      <c r="F8" s="10"/>
      <c r="H8" s="8"/>
      <c r="I8" s="8"/>
      <c r="J8" s="9"/>
      <c r="L8" s="16"/>
      <c r="M8" s="16"/>
      <c r="N8" s="16"/>
      <c r="O8" s="16"/>
      <c r="P8" s="16"/>
      <c r="Q8" s="16"/>
      <c r="R8">
        <f t="shared" si="0"/>
        <v>0</v>
      </c>
      <c r="U8" s="16"/>
      <c r="V8" s="16"/>
      <c r="W8" s="16"/>
      <c r="X8" s="16"/>
      <c r="Y8" s="16"/>
      <c r="Z8" s="16"/>
      <c r="AA8">
        <f t="shared" si="1"/>
        <v>0</v>
      </c>
      <c r="AC8" s="1">
        <f t="shared" si="2"/>
        <v>0</v>
      </c>
    </row>
    <row r="9" spans="1:29" x14ac:dyDescent="0.25">
      <c r="A9" s="10"/>
      <c r="B9" s="10"/>
      <c r="D9" s="8"/>
      <c r="E9" s="8"/>
      <c r="F9" s="10"/>
      <c r="H9" s="8"/>
      <c r="I9" s="8"/>
      <c r="J9" s="9"/>
      <c r="L9" s="16"/>
      <c r="M9" s="16"/>
      <c r="N9" s="16"/>
      <c r="O9" s="16"/>
      <c r="P9" s="16"/>
      <c r="Q9" s="16"/>
      <c r="R9">
        <f t="shared" si="0"/>
        <v>0</v>
      </c>
      <c r="U9" s="16"/>
      <c r="V9" s="16"/>
      <c r="W9" s="16"/>
      <c r="X9" s="16"/>
      <c r="Y9" s="16"/>
      <c r="Z9" s="16"/>
      <c r="AA9">
        <f t="shared" si="1"/>
        <v>0</v>
      </c>
      <c r="AC9" s="1">
        <f t="shared" si="2"/>
        <v>0</v>
      </c>
    </row>
    <row r="10" spans="1:29" x14ac:dyDescent="0.25">
      <c r="A10" s="10"/>
      <c r="B10" s="10"/>
      <c r="D10" s="8"/>
      <c r="E10" s="8"/>
      <c r="F10" s="10"/>
      <c r="H10" s="8"/>
      <c r="I10" s="8"/>
      <c r="J10" s="9"/>
      <c r="L10" s="16"/>
      <c r="M10" s="16"/>
      <c r="N10" s="16"/>
      <c r="O10" s="16"/>
      <c r="P10" s="16"/>
      <c r="Q10" s="16"/>
      <c r="R10">
        <f>SUM(L10:Q10)</f>
        <v>0</v>
      </c>
      <c r="U10" s="16"/>
      <c r="V10" s="16"/>
      <c r="W10" s="16"/>
      <c r="X10" s="16"/>
      <c r="Y10" s="16"/>
      <c r="Z10" s="16"/>
      <c r="AA10">
        <f>SUM(U10:Z10)</f>
        <v>0</v>
      </c>
      <c r="AC10" s="1">
        <f>AA10+R10</f>
        <v>0</v>
      </c>
    </row>
    <row r="11" spans="1:29" x14ac:dyDescent="0.25">
      <c r="A11" s="10"/>
      <c r="B11" s="10"/>
      <c r="D11" s="8"/>
      <c r="E11" s="8"/>
      <c r="F11" s="10"/>
      <c r="H11" s="8"/>
      <c r="I11" s="8"/>
      <c r="J11" s="9"/>
      <c r="L11" s="16"/>
      <c r="M11" s="16"/>
      <c r="N11" s="16"/>
      <c r="O11" s="16"/>
      <c r="P11" s="16"/>
      <c r="Q11" s="16"/>
      <c r="R11">
        <f t="shared" si="0"/>
        <v>0</v>
      </c>
      <c r="U11" s="16"/>
      <c r="V11" s="16"/>
      <c r="W11" s="16"/>
      <c r="X11" s="16"/>
      <c r="Y11" s="16"/>
      <c r="Z11" s="16"/>
      <c r="AA11">
        <f t="shared" si="1"/>
        <v>0</v>
      </c>
      <c r="AC11" s="1">
        <f t="shared" si="2"/>
        <v>0</v>
      </c>
    </row>
    <row r="12" spans="1:29" x14ac:dyDescent="0.25">
      <c r="A12" s="10"/>
      <c r="B12" s="10"/>
      <c r="C12" s="10"/>
      <c r="D12" s="8"/>
      <c r="E12" s="8"/>
      <c r="F12" s="8"/>
      <c r="H12" s="8"/>
      <c r="I12" s="8"/>
      <c r="J12" s="9"/>
      <c r="L12" s="16"/>
      <c r="M12" s="16"/>
      <c r="N12" s="16"/>
      <c r="O12" s="16"/>
      <c r="P12" s="16"/>
      <c r="Q12" s="16"/>
      <c r="R12">
        <f t="shared" si="0"/>
        <v>0</v>
      </c>
      <c r="U12" s="16"/>
      <c r="V12" s="16"/>
      <c r="W12" s="16"/>
      <c r="X12" s="16"/>
      <c r="Y12" s="16"/>
      <c r="Z12" s="16"/>
      <c r="AA12">
        <f t="shared" si="1"/>
        <v>0</v>
      </c>
      <c r="AC12" s="1">
        <f t="shared" si="2"/>
        <v>0</v>
      </c>
    </row>
    <row r="13" spans="1:29" x14ac:dyDescent="0.25">
      <c r="A13" s="10"/>
      <c r="B13" s="10"/>
      <c r="D13" s="8"/>
      <c r="E13" s="8"/>
      <c r="F13" s="10"/>
      <c r="H13" s="8"/>
      <c r="I13" s="8"/>
      <c r="J13" s="9"/>
      <c r="L13" s="16"/>
      <c r="M13" s="16"/>
      <c r="N13" s="16"/>
      <c r="O13" s="16"/>
      <c r="P13" s="16"/>
      <c r="Q13" s="16"/>
      <c r="R13">
        <f t="shared" si="0"/>
        <v>0</v>
      </c>
      <c r="U13" s="16"/>
      <c r="V13" s="16"/>
      <c r="W13" s="16"/>
      <c r="X13" s="16"/>
      <c r="Y13" s="16"/>
      <c r="Z13" s="16"/>
      <c r="AA13">
        <f t="shared" si="1"/>
        <v>0</v>
      </c>
      <c r="AC13" s="1">
        <f t="shared" si="2"/>
        <v>0</v>
      </c>
    </row>
    <row r="14" spans="1:29" x14ac:dyDescent="0.25">
      <c r="A14" s="10"/>
      <c r="B14" s="10"/>
      <c r="D14" s="8"/>
      <c r="E14" s="8"/>
      <c r="F14" s="10"/>
      <c r="H14" s="8"/>
      <c r="I14" s="8"/>
      <c r="J14" s="9"/>
      <c r="L14" s="16"/>
      <c r="M14" s="16"/>
      <c r="N14" s="16"/>
      <c r="O14" s="16"/>
      <c r="P14" s="16"/>
      <c r="Q14" s="16"/>
      <c r="R14">
        <f t="shared" si="0"/>
        <v>0</v>
      </c>
      <c r="U14" s="16"/>
      <c r="V14" s="16"/>
      <c r="W14" s="16"/>
      <c r="X14" s="16"/>
      <c r="Y14" s="16"/>
      <c r="Z14" s="16"/>
      <c r="AA14">
        <f t="shared" si="1"/>
        <v>0</v>
      </c>
      <c r="AC14" s="1">
        <f t="shared" si="2"/>
        <v>0</v>
      </c>
    </row>
    <row r="15" spans="1:29" x14ac:dyDescent="0.25">
      <c r="A15" s="14"/>
      <c r="B15" s="14"/>
      <c r="C15" s="14"/>
      <c r="D15" s="14"/>
      <c r="E15" s="14"/>
      <c r="F15" s="14"/>
      <c r="H15" s="8"/>
      <c r="I15" s="8"/>
      <c r="J15" s="14"/>
      <c r="L15" s="16"/>
      <c r="M15" s="16"/>
      <c r="N15" s="16"/>
      <c r="O15" s="16"/>
      <c r="P15" s="16"/>
      <c r="Q15" s="16"/>
      <c r="R15">
        <f t="shared" si="0"/>
        <v>0</v>
      </c>
      <c r="U15" s="16"/>
      <c r="V15" s="16"/>
      <c r="W15" s="16"/>
      <c r="X15" s="16"/>
      <c r="Y15" s="16"/>
      <c r="Z15" s="16"/>
      <c r="AA15">
        <f t="shared" si="1"/>
        <v>0</v>
      </c>
      <c r="AC15" s="1">
        <f t="shared" si="2"/>
        <v>0</v>
      </c>
    </row>
    <row r="16" spans="1:29" x14ac:dyDescent="0.25">
      <c r="H16" s="8"/>
      <c r="I16" s="1"/>
      <c r="L16" s="16"/>
      <c r="M16" s="16"/>
      <c r="N16" s="16"/>
      <c r="O16" s="16"/>
      <c r="P16" s="16"/>
      <c r="Q16" s="16"/>
      <c r="U16" s="16"/>
      <c r="V16" s="16"/>
      <c r="W16" s="16"/>
      <c r="X16" s="16"/>
      <c r="Y16" s="16"/>
      <c r="Z16" s="16"/>
    </row>
    <row r="17" spans="1:29" x14ac:dyDescent="0.25">
      <c r="A17" s="10"/>
      <c r="B17" s="10"/>
      <c r="C17" s="10"/>
      <c r="D17" s="8"/>
      <c r="E17" s="8"/>
      <c r="F17" s="8"/>
      <c r="H17" s="8"/>
      <c r="I17" s="8"/>
      <c r="J17" s="9"/>
      <c r="L17" s="16"/>
      <c r="M17" s="16"/>
      <c r="N17" s="16"/>
      <c r="O17" s="16"/>
      <c r="P17" s="16"/>
      <c r="Q17" s="16"/>
      <c r="R17">
        <f t="shared" si="0"/>
        <v>0</v>
      </c>
      <c r="U17" s="16"/>
      <c r="V17" s="16"/>
      <c r="W17" s="16"/>
      <c r="X17" s="16"/>
      <c r="Y17" s="16"/>
      <c r="Z17" s="16"/>
      <c r="AA17">
        <f t="shared" si="1"/>
        <v>0</v>
      </c>
      <c r="AC17" s="1">
        <f t="shared" si="2"/>
        <v>0</v>
      </c>
    </row>
    <row r="18" spans="1:29" x14ac:dyDescent="0.25">
      <c r="A18" s="10"/>
      <c r="B18" s="10"/>
      <c r="C18" s="10"/>
      <c r="D18" s="8"/>
      <c r="E18" s="8"/>
      <c r="F18" s="8"/>
      <c r="H18" s="8"/>
      <c r="I18" s="8"/>
      <c r="J18" s="9"/>
      <c r="L18" s="16"/>
      <c r="M18" s="16"/>
      <c r="N18" s="16"/>
      <c r="O18" s="16"/>
      <c r="P18" s="16"/>
      <c r="Q18" s="16"/>
      <c r="R18">
        <f t="shared" si="0"/>
        <v>0</v>
      </c>
      <c r="U18" s="16"/>
      <c r="V18" s="16"/>
      <c r="W18" s="16"/>
      <c r="X18" s="16"/>
      <c r="Y18" s="16"/>
      <c r="Z18" s="16"/>
      <c r="AA18">
        <f t="shared" si="1"/>
        <v>0</v>
      </c>
      <c r="AC18" s="1">
        <f t="shared" si="2"/>
        <v>0</v>
      </c>
    </row>
    <row r="19" spans="1:29" x14ac:dyDescent="0.25">
      <c r="A19" s="10"/>
      <c r="B19" s="10"/>
      <c r="C19" s="10"/>
      <c r="D19" s="8"/>
      <c r="E19" s="8"/>
      <c r="F19" s="8"/>
      <c r="H19" s="8"/>
      <c r="I19" s="8"/>
      <c r="J19" s="9"/>
      <c r="L19" s="16"/>
      <c r="M19" s="16"/>
      <c r="N19" s="16"/>
      <c r="O19" s="16"/>
      <c r="P19" s="16"/>
      <c r="Q19" s="16"/>
      <c r="R19">
        <f t="shared" si="0"/>
        <v>0</v>
      </c>
      <c r="U19" s="16"/>
      <c r="V19" s="16"/>
      <c r="W19" s="16"/>
      <c r="X19" s="16"/>
      <c r="Y19" s="16"/>
      <c r="Z19" s="16"/>
      <c r="AA19">
        <f t="shared" si="1"/>
        <v>0</v>
      </c>
      <c r="AC19" s="1">
        <f t="shared" si="2"/>
        <v>0</v>
      </c>
    </row>
    <row r="20" spans="1:29" x14ac:dyDescent="0.25">
      <c r="A20" s="10"/>
      <c r="B20" s="10"/>
      <c r="C20" s="10"/>
      <c r="D20" s="8"/>
      <c r="E20" s="8"/>
      <c r="F20" s="8"/>
      <c r="H20" s="8"/>
      <c r="I20" s="8"/>
      <c r="J20" s="9"/>
      <c r="L20" s="16"/>
      <c r="M20" s="16"/>
      <c r="N20" s="16"/>
      <c r="O20" s="16"/>
      <c r="P20" s="16"/>
      <c r="Q20" s="16"/>
      <c r="R20">
        <f t="shared" si="0"/>
        <v>0</v>
      </c>
      <c r="U20" s="16"/>
      <c r="V20" s="16"/>
      <c r="W20" s="16"/>
      <c r="X20" s="16"/>
      <c r="Y20" s="16"/>
      <c r="Z20" s="16"/>
      <c r="AA20">
        <f t="shared" si="1"/>
        <v>0</v>
      </c>
      <c r="AC20" s="1">
        <f t="shared" si="2"/>
        <v>0</v>
      </c>
    </row>
    <row r="21" spans="1:29" x14ac:dyDescent="0.25">
      <c r="A21" s="10"/>
      <c r="B21" s="10"/>
      <c r="C21" s="10"/>
      <c r="D21" s="8"/>
      <c r="E21" s="8"/>
      <c r="F21" s="8"/>
      <c r="H21" s="8"/>
      <c r="I21" s="8"/>
      <c r="J21" s="9"/>
      <c r="L21" s="16"/>
      <c r="M21" s="16"/>
      <c r="N21" s="16"/>
      <c r="O21" s="16"/>
      <c r="P21" s="16"/>
      <c r="Q21" s="16"/>
      <c r="R21">
        <f t="shared" si="0"/>
        <v>0</v>
      </c>
      <c r="U21" s="16"/>
      <c r="V21" s="16"/>
      <c r="W21" s="16"/>
      <c r="X21" s="16"/>
      <c r="Y21" s="16"/>
      <c r="Z21" s="16"/>
      <c r="AA21">
        <f t="shared" si="1"/>
        <v>0</v>
      </c>
      <c r="AC21" s="1">
        <f t="shared" si="2"/>
        <v>0</v>
      </c>
    </row>
    <row r="22" spans="1:29" x14ac:dyDescent="0.25">
      <c r="A22" s="10"/>
      <c r="B22" s="10"/>
      <c r="C22" s="10"/>
      <c r="D22" s="8"/>
      <c r="E22" s="8"/>
      <c r="F22" s="8"/>
      <c r="H22" s="8"/>
      <c r="I22" s="8"/>
      <c r="J22" s="9"/>
      <c r="L22" s="16"/>
      <c r="M22" s="16"/>
      <c r="N22" s="16"/>
      <c r="O22" s="16"/>
      <c r="P22" s="16"/>
      <c r="Q22" s="16"/>
      <c r="R22">
        <f t="shared" si="0"/>
        <v>0</v>
      </c>
      <c r="U22" s="16"/>
      <c r="V22" s="16"/>
      <c r="W22" s="16"/>
      <c r="X22" s="16"/>
      <c r="Y22" s="16"/>
      <c r="Z22" s="16"/>
      <c r="AA22">
        <f t="shared" si="1"/>
        <v>0</v>
      </c>
      <c r="AC22" s="1">
        <f t="shared" si="2"/>
        <v>0</v>
      </c>
    </row>
    <row r="23" spans="1:29" x14ac:dyDescent="0.25">
      <c r="I23" s="1"/>
    </row>
    <row r="24" spans="1:29" x14ac:dyDescent="0.25">
      <c r="I24" s="1"/>
    </row>
    <row r="25" spans="1:29" x14ac:dyDescent="0.25">
      <c r="I25" s="1"/>
    </row>
    <row r="26" spans="1:29" x14ac:dyDescent="0.25">
      <c r="I26" s="1"/>
    </row>
    <row r="27" spans="1:29" x14ac:dyDescent="0.25">
      <c r="I27" s="1"/>
    </row>
  </sheetData>
  <phoneticPr fontId="0" type="noConversion"/>
  <pageMargins left="0.75" right="0.75" top="1" bottom="1" header="0.5" footer="0.5"/>
  <pageSetup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workbookViewId="0"/>
  </sheetViews>
  <sheetFormatPr defaultRowHeight="12.5" x14ac:dyDescent="0.25"/>
  <cols>
    <col min="1" max="1" width="17.1796875" customWidth="1"/>
    <col min="2" max="3" width="6" style="1" customWidth="1"/>
    <col min="4" max="4" width="3.453125" customWidth="1"/>
    <col min="5" max="5" width="17.453125" customWidth="1"/>
    <col min="6" max="6" width="7.1796875" style="1" customWidth="1"/>
    <col min="7" max="7" width="5.7265625" style="1" customWidth="1"/>
    <col min="8" max="8" width="3.7265625" customWidth="1"/>
    <col min="9" max="9" width="17.1796875" customWidth="1"/>
    <col min="10" max="10" width="6.7265625" style="1" customWidth="1"/>
    <col min="11" max="11" width="6.1796875" style="1" customWidth="1"/>
    <col min="12" max="12" width="4.26953125" customWidth="1"/>
    <col min="13" max="13" width="14" customWidth="1"/>
    <col min="14" max="14" width="6" style="1" customWidth="1"/>
    <col min="15" max="15" width="6.453125" style="1" customWidth="1"/>
    <col min="16" max="16" width="2.81640625" customWidth="1"/>
    <col min="17" max="17" width="14.81640625" customWidth="1"/>
    <col min="18" max="18" width="6.1796875" style="1" customWidth="1"/>
    <col min="19" max="19" width="6" style="1" customWidth="1"/>
  </cols>
  <sheetData>
    <row r="1" spans="1:19" ht="28" x14ac:dyDescent="0.6">
      <c r="A1" s="13" t="s">
        <v>22</v>
      </c>
      <c r="E1" s="16"/>
      <c r="H1" s="1"/>
      <c r="N1"/>
      <c r="O1"/>
      <c r="R1"/>
      <c r="S1"/>
    </row>
    <row r="2" spans="1:19" ht="15.5" x14ac:dyDescent="0.35">
      <c r="A2" s="2" t="s">
        <v>247</v>
      </c>
      <c r="E2" s="16"/>
      <c r="H2" s="1"/>
      <c r="N2"/>
      <c r="O2"/>
      <c r="R2"/>
      <c r="S2"/>
    </row>
    <row r="3" spans="1:19" ht="15.5" x14ac:dyDescent="0.35">
      <c r="A3" s="2" t="s">
        <v>248</v>
      </c>
      <c r="E3" s="16"/>
      <c r="H3" s="1"/>
      <c r="N3"/>
      <c r="O3"/>
      <c r="R3"/>
      <c r="S3"/>
    </row>
    <row r="4" spans="1:19" x14ac:dyDescent="0.25">
      <c r="E4" s="16"/>
      <c r="H4" s="1"/>
      <c r="N4"/>
      <c r="O4"/>
      <c r="R4"/>
      <c r="S4"/>
    </row>
    <row r="5" spans="1:19" x14ac:dyDescent="0.25">
      <c r="A5" t="s">
        <v>9</v>
      </c>
      <c r="E5" s="16" t="s">
        <v>10</v>
      </c>
      <c r="H5" s="1"/>
      <c r="I5" t="s">
        <v>11</v>
      </c>
      <c r="N5"/>
      <c r="O5"/>
      <c r="R5"/>
      <c r="S5"/>
    </row>
    <row r="6" spans="1:19" x14ac:dyDescent="0.25">
      <c r="E6" s="16"/>
      <c r="H6" s="1"/>
      <c r="N6"/>
      <c r="O6"/>
      <c r="R6"/>
      <c r="S6"/>
    </row>
    <row r="7" spans="1:19" x14ac:dyDescent="0.25">
      <c r="A7" t="s">
        <v>0</v>
      </c>
      <c r="B7" s="1" t="s">
        <v>15</v>
      </c>
      <c r="C7" s="1" t="s">
        <v>7</v>
      </c>
      <c r="E7" s="16" t="s">
        <v>0</v>
      </c>
      <c r="F7" s="1" t="s">
        <v>15</v>
      </c>
      <c r="G7" s="1" t="s">
        <v>7</v>
      </c>
      <c r="H7" s="1"/>
      <c r="I7" t="s">
        <v>0</v>
      </c>
      <c r="J7" s="1" t="s">
        <v>15</v>
      </c>
      <c r="K7" s="1" t="s">
        <v>7</v>
      </c>
      <c r="N7"/>
      <c r="O7"/>
      <c r="R7"/>
      <c r="S7"/>
    </row>
    <row r="8" spans="1:19" x14ac:dyDescent="0.25">
      <c r="E8" s="16"/>
      <c r="H8" s="1"/>
      <c r="N8"/>
      <c r="O8"/>
      <c r="R8"/>
      <c r="S8"/>
    </row>
    <row r="9" spans="1:19" ht="15.5" x14ac:dyDescent="0.35">
      <c r="A9" s="2" t="s">
        <v>134</v>
      </c>
      <c r="B9" s="3"/>
      <c r="C9" s="3"/>
      <c r="D9" s="2"/>
      <c r="E9" s="29" t="s">
        <v>138</v>
      </c>
      <c r="F9" s="3"/>
      <c r="G9" s="2"/>
      <c r="H9" s="2"/>
      <c r="I9" s="29" t="s">
        <v>142</v>
      </c>
      <c r="J9" s="2"/>
      <c r="K9" s="2"/>
      <c r="L9" s="3"/>
      <c r="N9"/>
      <c r="O9"/>
      <c r="R9"/>
      <c r="S9"/>
    </row>
    <row r="10" spans="1:19" x14ac:dyDescent="0.25">
      <c r="A10" t="s">
        <v>130</v>
      </c>
      <c r="B10" s="1">
        <v>597</v>
      </c>
      <c r="E10" s="16" t="s">
        <v>127</v>
      </c>
      <c r="F10" s="1">
        <v>1171</v>
      </c>
      <c r="I10" s="16" t="s">
        <v>114</v>
      </c>
      <c r="J10" s="1">
        <v>596</v>
      </c>
      <c r="L10" s="1"/>
      <c r="N10"/>
      <c r="O10"/>
      <c r="R10"/>
      <c r="S10"/>
    </row>
    <row r="11" spans="1:19" x14ac:dyDescent="0.25">
      <c r="A11" s="16" t="s">
        <v>128</v>
      </c>
      <c r="B11" s="1">
        <v>596</v>
      </c>
      <c r="E11" s="16" t="s">
        <v>128</v>
      </c>
      <c r="F11" s="1">
        <v>1167</v>
      </c>
      <c r="I11" s="16" t="s">
        <v>120</v>
      </c>
      <c r="J11" s="1">
        <v>593</v>
      </c>
      <c r="L11" s="1"/>
      <c r="N11"/>
      <c r="O11"/>
      <c r="R11"/>
      <c r="S11"/>
    </row>
    <row r="12" spans="1:19" x14ac:dyDescent="0.25">
      <c r="A12" s="16" t="s">
        <v>117</v>
      </c>
      <c r="B12" s="1">
        <v>593</v>
      </c>
      <c r="C12" s="1">
        <v>1786</v>
      </c>
      <c r="E12" s="16" t="s">
        <v>117</v>
      </c>
      <c r="F12" s="1">
        <v>1164</v>
      </c>
      <c r="G12" s="1">
        <v>3502</v>
      </c>
      <c r="I12" s="16" t="s">
        <v>88</v>
      </c>
      <c r="J12" s="1">
        <v>591</v>
      </c>
      <c r="K12" s="1">
        <v>1780</v>
      </c>
      <c r="L12" s="1"/>
      <c r="N12"/>
      <c r="O12"/>
      <c r="R12"/>
      <c r="S12"/>
    </row>
    <row r="13" spans="1:19" x14ac:dyDescent="0.25">
      <c r="E13" s="16"/>
      <c r="I13" s="16"/>
      <c r="L13" s="1"/>
      <c r="N13"/>
      <c r="O13"/>
      <c r="R13"/>
      <c r="S13"/>
    </row>
    <row r="14" spans="1:19" ht="15.5" x14ac:dyDescent="0.35">
      <c r="A14" s="29" t="s">
        <v>135</v>
      </c>
      <c r="B14" s="3"/>
      <c r="C14" s="3"/>
      <c r="D14" s="2"/>
      <c r="E14" s="29" t="s">
        <v>136</v>
      </c>
      <c r="F14" s="3"/>
      <c r="G14" s="3"/>
      <c r="H14" s="2"/>
      <c r="I14" s="29" t="s">
        <v>138</v>
      </c>
      <c r="J14" s="3"/>
      <c r="K14" s="3"/>
      <c r="L14" s="3"/>
      <c r="N14"/>
      <c r="O14"/>
      <c r="R14"/>
      <c r="S14"/>
    </row>
    <row r="15" spans="1:19" x14ac:dyDescent="0.25">
      <c r="A15" t="s">
        <v>129</v>
      </c>
      <c r="B15" s="1">
        <v>596</v>
      </c>
      <c r="E15" s="16" t="s">
        <v>130</v>
      </c>
      <c r="F15" s="1">
        <v>1164</v>
      </c>
      <c r="I15" s="16" t="s">
        <v>111</v>
      </c>
      <c r="J15" s="1">
        <v>597</v>
      </c>
      <c r="L15" s="1"/>
      <c r="N15"/>
      <c r="O15"/>
      <c r="R15"/>
      <c r="S15"/>
    </row>
    <row r="16" spans="1:19" x14ac:dyDescent="0.25">
      <c r="A16" t="s">
        <v>132</v>
      </c>
      <c r="B16" s="1">
        <v>596</v>
      </c>
      <c r="E16" s="16" t="s">
        <v>106</v>
      </c>
      <c r="F16" s="1">
        <v>1164</v>
      </c>
      <c r="I16" s="16" t="s">
        <v>117</v>
      </c>
      <c r="J16" s="1">
        <v>594</v>
      </c>
      <c r="L16" s="1"/>
      <c r="N16"/>
      <c r="O16"/>
      <c r="R16"/>
      <c r="S16"/>
    </row>
    <row r="17" spans="1:19" x14ac:dyDescent="0.25">
      <c r="A17" t="s">
        <v>120</v>
      </c>
      <c r="B17" s="1">
        <v>591</v>
      </c>
      <c r="C17" s="1">
        <v>1783</v>
      </c>
      <c r="E17" s="16" t="s">
        <v>99</v>
      </c>
      <c r="F17" s="1">
        <v>1161</v>
      </c>
      <c r="G17" s="1">
        <v>3489</v>
      </c>
      <c r="I17" s="16" t="s">
        <v>99</v>
      </c>
      <c r="J17" s="1">
        <v>586</v>
      </c>
      <c r="K17" s="1">
        <v>1777</v>
      </c>
      <c r="L17" s="1"/>
      <c r="N17"/>
      <c r="O17"/>
      <c r="R17"/>
      <c r="S17"/>
    </row>
    <row r="18" spans="1:19" x14ac:dyDescent="0.25">
      <c r="A18" s="16"/>
      <c r="D18" s="8"/>
      <c r="E18" s="16"/>
      <c r="I18" s="16"/>
      <c r="L18" s="1"/>
      <c r="N18"/>
      <c r="O18"/>
      <c r="R18"/>
      <c r="S18"/>
    </row>
    <row r="19" spans="1:19" ht="15.5" x14ac:dyDescent="0.35">
      <c r="A19" s="20" t="s">
        <v>136</v>
      </c>
      <c r="B19" s="3"/>
      <c r="C19" s="17"/>
      <c r="D19" s="17"/>
      <c r="E19" s="21" t="s">
        <v>140</v>
      </c>
      <c r="F19" s="3"/>
      <c r="G19" s="3"/>
      <c r="H19" s="2"/>
      <c r="I19" s="29" t="s">
        <v>141</v>
      </c>
      <c r="J19" s="3"/>
      <c r="K19" s="3"/>
      <c r="L19" s="3"/>
      <c r="N19"/>
      <c r="O19"/>
      <c r="R19"/>
      <c r="S19"/>
    </row>
    <row r="20" spans="1:19" x14ac:dyDescent="0.25">
      <c r="A20" s="10" t="s">
        <v>127</v>
      </c>
      <c r="B20" s="1">
        <v>594</v>
      </c>
      <c r="E20" s="16" t="s">
        <v>114</v>
      </c>
      <c r="F20" s="1">
        <v>1176</v>
      </c>
      <c r="I20" s="16" t="s">
        <v>87</v>
      </c>
      <c r="J20" s="1">
        <v>585</v>
      </c>
      <c r="L20" s="1"/>
      <c r="N20"/>
      <c r="O20"/>
      <c r="R20"/>
      <c r="S20"/>
    </row>
    <row r="21" spans="1:19" x14ac:dyDescent="0.25">
      <c r="A21" s="16" t="s">
        <v>124</v>
      </c>
      <c r="B21" s="1">
        <v>594</v>
      </c>
      <c r="E21" s="16" t="s">
        <v>120</v>
      </c>
      <c r="F21" s="1">
        <v>1161</v>
      </c>
      <c r="I21" s="16" t="s">
        <v>109</v>
      </c>
      <c r="J21" s="1">
        <v>573</v>
      </c>
      <c r="L21" s="1"/>
      <c r="N21"/>
      <c r="O21"/>
      <c r="R21"/>
      <c r="S21"/>
    </row>
    <row r="22" spans="1:19" x14ac:dyDescent="0.25">
      <c r="A22" t="s">
        <v>106</v>
      </c>
      <c r="B22" s="1">
        <v>593</v>
      </c>
      <c r="C22" s="1">
        <v>1781</v>
      </c>
      <c r="E22" s="16" t="s">
        <v>129</v>
      </c>
      <c r="F22" s="1">
        <v>1147</v>
      </c>
      <c r="G22" s="1">
        <v>3484</v>
      </c>
      <c r="I22" s="16" t="s">
        <v>98</v>
      </c>
      <c r="J22" s="1">
        <v>540</v>
      </c>
      <c r="K22" s="1">
        <v>1698</v>
      </c>
      <c r="L22" s="1"/>
      <c r="N22"/>
      <c r="O22"/>
      <c r="R22"/>
      <c r="S22"/>
    </row>
    <row r="23" spans="1:19" x14ac:dyDescent="0.25">
      <c r="A23" s="16"/>
      <c r="D23" s="8"/>
      <c r="E23" s="16"/>
      <c r="I23" s="16"/>
      <c r="J23"/>
      <c r="K23"/>
      <c r="L23" s="1"/>
      <c r="N23"/>
      <c r="O23"/>
      <c r="R23"/>
      <c r="S23"/>
    </row>
    <row r="24" spans="1:19" ht="15.5" x14ac:dyDescent="0.35">
      <c r="A24" s="2" t="s">
        <v>137</v>
      </c>
      <c r="B24" s="3"/>
      <c r="C24" s="3"/>
      <c r="D24" s="17"/>
      <c r="E24" s="29" t="s">
        <v>141</v>
      </c>
      <c r="F24" s="3"/>
      <c r="I24" s="16"/>
      <c r="J24"/>
      <c r="K24"/>
      <c r="L24" s="1"/>
      <c r="N24"/>
      <c r="O24"/>
      <c r="R24"/>
      <c r="S24"/>
    </row>
    <row r="25" spans="1:19" x14ac:dyDescent="0.25">
      <c r="A25" s="16" t="s">
        <v>99</v>
      </c>
      <c r="B25" s="1">
        <v>593</v>
      </c>
      <c r="D25" s="8"/>
      <c r="E25" s="16" t="s">
        <v>109</v>
      </c>
      <c r="F25" s="1">
        <v>1133</v>
      </c>
      <c r="I25" s="16"/>
      <c r="J25"/>
      <c r="K25"/>
      <c r="L25" s="1"/>
      <c r="N25"/>
      <c r="P25" s="1"/>
      <c r="R25"/>
      <c r="S25"/>
    </row>
    <row r="26" spans="1:19" x14ac:dyDescent="0.25">
      <c r="A26" s="16" t="s">
        <v>123</v>
      </c>
      <c r="B26" s="1">
        <v>590</v>
      </c>
      <c r="E26" s="16" t="s">
        <v>87</v>
      </c>
      <c r="F26" s="1">
        <v>1128</v>
      </c>
      <c r="I26" s="16"/>
      <c r="J26"/>
      <c r="K26"/>
      <c r="L26" s="1"/>
      <c r="N26"/>
      <c r="P26" s="1"/>
      <c r="R26"/>
      <c r="S26"/>
    </row>
    <row r="27" spans="1:19" x14ac:dyDescent="0.25">
      <c r="A27" s="16" t="s">
        <v>131</v>
      </c>
      <c r="B27" s="1">
        <v>588</v>
      </c>
      <c r="C27" s="1">
        <v>1771</v>
      </c>
      <c r="E27" s="16" t="s">
        <v>98</v>
      </c>
      <c r="F27" s="1">
        <v>1099</v>
      </c>
      <c r="G27" s="1">
        <v>3360</v>
      </c>
      <c r="I27" s="16"/>
      <c r="J27"/>
      <c r="K27"/>
      <c r="L27" s="1"/>
      <c r="N27"/>
      <c r="P27" s="1"/>
      <c r="R27"/>
      <c r="S27"/>
    </row>
    <row r="28" spans="1:19" x14ac:dyDescent="0.25">
      <c r="E28" s="16"/>
      <c r="G28"/>
      <c r="I28" s="16"/>
      <c r="J28"/>
      <c r="K28"/>
      <c r="L28" s="1"/>
      <c r="N28"/>
      <c r="P28" s="1"/>
      <c r="R28"/>
      <c r="S28"/>
    </row>
    <row r="29" spans="1:19" ht="15.5" x14ac:dyDescent="0.35">
      <c r="A29" s="2" t="s">
        <v>141</v>
      </c>
      <c r="C29" s="8"/>
      <c r="E29" s="16"/>
      <c r="G29"/>
      <c r="I29" s="16"/>
      <c r="J29"/>
      <c r="K29"/>
      <c r="L29" s="1"/>
      <c r="M29" s="1"/>
      <c r="O29"/>
      <c r="P29" s="1"/>
      <c r="Q29" s="1"/>
      <c r="R29"/>
      <c r="S29"/>
    </row>
    <row r="30" spans="1:19" x14ac:dyDescent="0.25">
      <c r="A30" s="16" t="s">
        <v>87</v>
      </c>
      <c r="B30" s="1">
        <v>581</v>
      </c>
      <c r="E30" s="16"/>
      <c r="G30"/>
      <c r="I30" s="16"/>
      <c r="J30"/>
      <c r="K30"/>
      <c r="L30" s="1"/>
      <c r="M30" s="1"/>
      <c r="O30"/>
      <c r="P30" s="1"/>
      <c r="Q30" s="1"/>
      <c r="R30"/>
      <c r="S30"/>
    </row>
    <row r="31" spans="1:19" x14ac:dyDescent="0.25">
      <c r="A31" s="9" t="s">
        <v>109</v>
      </c>
      <c r="B31" s="1">
        <v>581</v>
      </c>
      <c r="E31" s="16"/>
      <c r="G31"/>
      <c r="I31" s="16"/>
      <c r="J31"/>
      <c r="K31"/>
      <c r="L31" s="1"/>
      <c r="M31" s="1"/>
      <c r="N31"/>
      <c r="O31"/>
      <c r="P31" s="1"/>
      <c r="Q31" s="1"/>
      <c r="R31"/>
      <c r="S31"/>
    </row>
    <row r="32" spans="1:19" x14ac:dyDescent="0.25">
      <c r="A32" t="s">
        <v>98</v>
      </c>
      <c r="B32" s="1">
        <v>575</v>
      </c>
      <c r="C32" s="1">
        <v>1737</v>
      </c>
      <c r="E32" s="16"/>
      <c r="G32"/>
      <c r="I32" s="1"/>
      <c r="K32"/>
      <c r="M32" s="1"/>
      <c r="O32"/>
      <c r="Q32" s="1"/>
      <c r="S32"/>
    </row>
    <row r="33" spans="1:19" x14ac:dyDescent="0.25">
      <c r="E33" s="16"/>
      <c r="G33"/>
      <c r="I33" s="1"/>
      <c r="K33"/>
      <c r="M33" s="1"/>
      <c r="O33"/>
      <c r="Q33" s="1"/>
      <c r="S33"/>
    </row>
    <row r="34" spans="1:19" ht="28" x14ac:dyDescent="0.6">
      <c r="A34" s="13" t="s">
        <v>23</v>
      </c>
      <c r="D34" s="1"/>
      <c r="I34" s="18"/>
      <c r="K34"/>
      <c r="M34" s="1"/>
      <c r="Q34" s="1"/>
      <c r="S34"/>
    </row>
    <row r="35" spans="1:19" x14ac:dyDescent="0.25">
      <c r="D35" s="1"/>
      <c r="I35" s="1"/>
      <c r="K35"/>
      <c r="M35" s="1"/>
      <c r="Q35" s="1"/>
      <c r="S35"/>
    </row>
    <row r="36" spans="1:19" x14ac:dyDescent="0.25">
      <c r="D36" s="1"/>
      <c r="I36" s="1"/>
      <c r="K36"/>
      <c r="M36" s="1"/>
      <c r="Q36" s="1"/>
      <c r="S36"/>
    </row>
    <row r="37" spans="1:19" x14ac:dyDescent="0.25">
      <c r="A37" t="s">
        <v>13</v>
      </c>
      <c r="D37" s="1"/>
      <c r="E37" t="s">
        <v>14</v>
      </c>
      <c r="I37" s="1"/>
      <c r="K37"/>
      <c r="M37" s="1"/>
      <c r="Q37" s="1"/>
      <c r="S37"/>
    </row>
    <row r="38" spans="1:19" x14ac:dyDescent="0.25">
      <c r="D38" s="1"/>
      <c r="H38" s="1"/>
      <c r="P38" s="1"/>
    </row>
    <row r="39" spans="1:19" x14ac:dyDescent="0.25">
      <c r="A39" t="s">
        <v>0</v>
      </c>
      <c r="B39" s="1" t="s">
        <v>15</v>
      </c>
      <c r="C39" s="1" t="s">
        <v>7</v>
      </c>
      <c r="D39" s="1"/>
      <c r="E39" t="s">
        <v>0</v>
      </c>
      <c r="F39" s="1" t="s">
        <v>15</v>
      </c>
      <c r="G39" s="1" t="s">
        <v>7</v>
      </c>
      <c r="H39" s="1"/>
      <c r="P39" s="1"/>
    </row>
    <row r="40" spans="1:19" x14ac:dyDescent="0.25">
      <c r="D40" s="1"/>
      <c r="H40" s="1"/>
      <c r="P40" s="1"/>
    </row>
    <row r="41" spans="1:19" ht="15.5" x14ac:dyDescent="0.35">
      <c r="A41" s="2" t="s">
        <v>139</v>
      </c>
      <c r="B41" s="3"/>
      <c r="C41" s="3"/>
      <c r="D41" s="3"/>
      <c r="E41" s="2" t="s">
        <v>139</v>
      </c>
      <c r="F41" s="2"/>
      <c r="G41"/>
      <c r="H41" s="1"/>
      <c r="P41" s="1"/>
    </row>
    <row r="42" spans="1:19" x14ac:dyDescent="0.25">
      <c r="A42" t="s">
        <v>60</v>
      </c>
      <c r="B42" s="1">
        <v>582</v>
      </c>
      <c r="D42" s="1"/>
      <c r="E42" t="s">
        <v>80</v>
      </c>
      <c r="F42" s="1">
        <v>397</v>
      </c>
      <c r="H42" s="1"/>
      <c r="P42" s="1"/>
    </row>
    <row r="43" spans="1:19" x14ac:dyDescent="0.25">
      <c r="A43" t="s">
        <v>69</v>
      </c>
      <c r="B43" s="1">
        <v>573</v>
      </c>
      <c r="D43" s="1"/>
      <c r="E43" t="s">
        <v>60</v>
      </c>
      <c r="F43" s="1">
        <v>396</v>
      </c>
      <c r="H43" s="1"/>
      <c r="P43" s="1"/>
    </row>
    <row r="44" spans="1:19" x14ac:dyDescent="0.25">
      <c r="A44" t="s">
        <v>67</v>
      </c>
      <c r="B44" s="1">
        <v>579</v>
      </c>
      <c r="C44" s="1">
        <v>1734</v>
      </c>
      <c r="D44" s="1"/>
      <c r="E44" t="s">
        <v>74</v>
      </c>
      <c r="F44" s="1">
        <v>394</v>
      </c>
      <c r="G44" s="1">
        <v>1187</v>
      </c>
      <c r="H44" s="1"/>
      <c r="P44" s="1"/>
    </row>
    <row r="45" spans="1:19" x14ac:dyDescent="0.25">
      <c r="B45"/>
      <c r="D45" s="1"/>
    </row>
    <row r="46" spans="1:19" ht="15.5" x14ac:dyDescent="0.35">
      <c r="A46" s="2"/>
      <c r="B46" s="2"/>
      <c r="C46" s="3"/>
      <c r="D46" s="3"/>
      <c r="E46" s="2" t="s">
        <v>143</v>
      </c>
      <c r="F46" s="3"/>
    </row>
    <row r="47" spans="1:19" x14ac:dyDescent="0.25">
      <c r="B47"/>
      <c r="D47" s="1"/>
      <c r="E47" t="s">
        <v>70</v>
      </c>
      <c r="F47" s="1">
        <v>393</v>
      </c>
    </row>
    <row r="48" spans="1:19" x14ac:dyDescent="0.25">
      <c r="B48"/>
      <c r="D48" s="1"/>
      <c r="E48" t="s">
        <v>79</v>
      </c>
      <c r="F48" s="1">
        <v>391</v>
      </c>
    </row>
    <row r="49" spans="2:7" x14ac:dyDescent="0.25">
      <c r="B49"/>
      <c r="D49" s="1"/>
      <c r="E49" t="s">
        <v>81</v>
      </c>
      <c r="F49" s="1">
        <v>391</v>
      </c>
      <c r="G49" s="1">
        <v>1175</v>
      </c>
    </row>
    <row r="50" spans="2:7" x14ac:dyDescent="0.25">
      <c r="B50"/>
      <c r="D50" s="1"/>
      <c r="F50"/>
      <c r="G50"/>
    </row>
    <row r="51" spans="2:7" x14ac:dyDescent="0.25">
      <c r="B51"/>
      <c r="D51" s="1"/>
      <c r="F51"/>
      <c r="G51"/>
    </row>
    <row r="52" spans="2:7" x14ac:dyDescent="0.25">
      <c r="B52"/>
      <c r="D52" s="1"/>
      <c r="F52"/>
      <c r="G52"/>
    </row>
    <row r="53" spans="2:7" x14ac:dyDescent="0.25">
      <c r="B53"/>
      <c r="D53" s="1"/>
      <c r="F53"/>
      <c r="G53"/>
    </row>
    <row r="54" spans="2:7" x14ac:dyDescent="0.25">
      <c r="B54"/>
      <c r="D54" s="1"/>
      <c r="F54"/>
      <c r="G54"/>
    </row>
    <row r="55" spans="2:7" x14ac:dyDescent="0.25">
      <c r="B55"/>
      <c r="D55" s="1"/>
      <c r="F55"/>
      <c r="G55"/>
    </row>
    <row r="56" spans="2:7" x14ac:dyDescent="0.25">
      <c r="B56"/>
      <c r="D56" s="1"/>
      <c r="F56"/>
      <c r="G56"/>
    </row>
  </sheetData>
  <phoneticPr fontId="0" type="noConversion"/>
  <pageMargins left="0.75" right="0.75" top="1" bottom="1" header="0.5" footer="0.5"/>
  <pageSetup scale="94"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2.5" x14ac:dyDescent="0.25"/>
  <cols>
    <col min="1" max="1" width="31.81640625" customWidth="1"/>
    <col min="2" max="2" width="27.81640625" style="1" customWidth="1"/>
    <col min="3" max="3" width="11.453125" style="1" customWidth="1"/>
  </cols>
  <sheetData>
    <row r="1" spans="1:4" ht="18" x14ac:dyDescent="0.4">
      <c r="A1" s="34" t="s">
        <v>35</v>
      </c>
    </row>
    <row r="2" spans="1:4" ht="17.5" x14ac:dyDescent="0.35">
      <c r="A2" s="2" t="s">
        <v>247</v>
      </c>
      <c r="B2" s="35"/>
      <c r="C2" s="35"/>
    </row>
    <row r="3" spans="1:4" ht="17.5" x14ac:dyDescent="0.35">
      <c r="A3" s="2" t="s">
        <v>248</v>
      </c>
      <c r="B3" s="35"/>
      <c r="C3" s="35"/>
    </row>
    <row r="4" spans="1:4" ht="17.5" x14ac:dyDescent="0.35">
      <c r="B4" s="35" t="s">
        <v>36</v>
      </c>
      <c r="C4" s="35" t="s">
        <v>7</v>
      </c>
    </row>
    <row r="5" spans="1:4" ht="15.5" x14ac:dyDescent="0.35">
      <c r="A5" s="2" t="s">
        <v>162</v>
      </c>
      <c r="B5" s="3" t="s">
        <v>148</v>
      </c>
      <c r="C5" s="22" t="s">
        <v>180</v>
      </c>
      <c r="D5" s="22" t="s">
        <v>223</v>
      </c>
    </row>
    <row r="6" spans="1:4" ht="15.5" x14ac:dyDescent="0.35">
      <c r="A6" s="2" t="s">
        <v>114</v>
      </c>
      <c r="B6" s="3" t="s">
        <v>149</v>
      </c>
      <c r="C6" s="22" t="s">
        <v>181</v>
      </c>
      <c r="D6" s="22" t="s">
        <v>224</v>
      </c>
    </row>
    <row r="7" spans="1:4" ht="15.5" x14ac:dyDescent="0.35">
      <c r="A7" s="2" t="s">
        <v>129</v>
      </c>
      <c r="B7" s="3" t="s">
        <v>150</v>
      </c>
      <c r="C7" s="22" t="s">
        <v>182</v>
      </c>
      <c r="D7" s="22" t="s">
        <v>225</v>
      </c>
    </row>
    <row r="8" spans="1:4" ht="15.5" x14ac:dyDescent="0.35">
      <c r="A8" s="2"/>
      <c r="B8" s="3"/>
      <c r="C8" s="3"/>
      <c r="D8" s="36"/>
    </row>
    <row r="9" spans="1:4" ht="15.5" x14ac:dyDescent="0.35">
      <c r="A9" s="2" t="s">
        <v>130</v>
      </c>
      <c r="B9" s="3" t="s">
        <v>151</v>
      </c>
      <c r="C9" s="3" t="s">
        <v>183</v>
      </c>
      <c r="D9" s="22" t="s">
        <v>229</v>
      </c>
    </row>
    <row r="10" spans="1:4" ht="15.5" x14ac:dyDescent="0.35">
      <c r="A10" s="2" t="s">
        <v>117</v>
      </c>
      <c r="B10" s="3" t="s">
        <v>152</v>
      </c>
      <c r="C10" s="3" t="s">
        <v>184</v>
      </c>
      <c r="D10" s="22" t="s">
        <v>230</v>
      </c>
    </row>
    <row r="11" spans="1:4" ht="15.5" x14ac:dyDescent="0.35">
      <c r="A11" s="2" t="s">
        <v>132</v>
      </c>
      <c r="B11" s="3" t="s">
        <v>153</v>
      </c>
      <c r="C11" s="3" t="s">
        <v>185</v>
      </c>
      <c r="D11" s="22" t="s">
        <v>231</v>
      </c>
    </row>
    <row r="12" spans="1:4" ht="15.5" x14ac:dyDescent="0.35">
      <c r="A12" s="2" t="s">
        <v>106</v>
      </c>
      <c r="B12" s="3" t="s">
        <v>154</v>
      </c>
      <c r="C12" s="3" t="s">
        <v>186</v>
      </c>
      <c r="D12" s="22" t="s">
        <v>232</v>
      </c>
    </row>
    <row r="13" spans="1:4" ht="15.5" x14ac:dyDescent="0.35">
      <c r="A13" s="2" t="s">
        <v>125</v>
      </c>
      <c r="B13" s="3" t="s">
        <v>155</v>
      </c>
      <c r="C13" s="3" t="s">
        <v>187</v>
      </c>
      <c r="D13" s="22" t="s">
        <v>233</v>
      </c>
    </row>
    <row r="14" spans="1:4" ht="15.5" x14ac:dyDescent="0.35">
      <c r="A14" s="2"/>
      <c r="B14" s="3"/>
      <c r="C14" s="3"/>
    </row>
    <row r="15" spans="1:4" ht="15.5" x14ac:dyDescent="0.35">
      <c r="A15" s="2" t="s">
        <v>99</v>
      </c>
      <c r="B15" s="3" t="s">
        <v>156</v>
      </c>
      <c r="C15" s="3" t="s">
        <v>188</v>
      </c>
      <c r="D15" s="22" t="s">
        <v>234</v>
      </c>
    </row>
    <row r="16" spans="1:4" ht="15.5" x14ac:dyDescent="0.35">
      <c r="A16" s="2" t="s">
        <v>126</v>
      </c>
      <c r="B16" s="3" t="s">
        <v>157</v>
      </c>
      <c r="C16" s="3" t="s">
        <v>189</v>
      </c>
      <c r="D16" s="22" t="s">
        <v>235</v>
      </c>
    </row>
    <row r="17" spans="1:4" ht="15.5" x14ac:dyDescent="0.35">
      <c r="A17" s="2" t="s">
        <v>127</v>
      </c>
      <c r="B17" s="3" t="s">
        <v>158</v>
      </c>
      <c r="C17" s="3" t="s">
        <v>190</v>
      </c>
      <c r="D17" s="22" t="s">
        <v>236</v>
      </c>
    </row>
    <row r="18" spans="1:4" ht="15.5" x14ac:dyDescent="0.35">
      <c r="A18" s="2" t="s">
        <v>61</v>
      </c>
      <c r="B18" s="3" t="s">
        <v>159</v>
      </c>
      <c r="C18" s="3" t="s">
        <v>191</v>
      </c>
      <c r="D18" s="22" t="s">
        <v>237</v>
      </c>
    </row>
    <row r="19" spans="1:4" ht="15.5" x14ac:dyDescent="0.35">
      <c r="A19" s="2" t="s">
        <v>120</v>
      </c>
      <c r="B19" s="3" t="s">
        <v>160</v>
      </c>
      <c r="C19" s="3" t="s">
        <v>192</v>
      </c>
      <c r="D19" s="22" t="s">
        <v>238</v>
      </c>
    </row>
    <row r="20" spans="1:4" ht="15.5" x14ac:dyDescent="0.35">
      <c r="A20" s="2" t="s">
        <v>133</v>
      </c>
      <c r="B20" s="3" t="s">
        <v>161</v>
      </c>
      <c r="C20" s="3" t="s">
        <v>193</v>
      </c>
      <c r="D20" s="22" t="s">
        <v>239</v>
      </c>
    </row>
    <row r="22" spans="1:4" ht="18" x14ac:dyDescent="0.4">
      <c r="A22" s="34" t="s">
        <v>206</v>
      </c>
    </row>
    <row r="23" spans="1:4" ht="13" x14ac:dyDescent="0.3">
      <c r="A23" s="15"/>
    </row>
    <row r="24" spans="1:4" ht="15.5" x14ac:dyDescent="0.35">
      <c r="A24" s="2" t="s">
        <v>127</v>
      </c>
      <c r="B24" s="3" t="s">
        <v>194</v>
      </c>
      <c r="C24" s="3">
        <v>595</v>
      </c>
    </row>
    <row r="25" spans="1:4" ht="15.5" x14ac:dyDescent="0.35">
      <c r="A25" s="2" t="s">
        <v>106</v>
      </c>
      <c r="B25" s="3" t="s">
        <v>194</v>
      </c>
      <c r="C25" s="3">
        <v>595</v>
      </c>
    </row>
    <row r="26" spans="1:4" ht="15.5" x14ac:dyDescent="0.35">
      <c r="A26" s="2" t="s">
        <v>126</v>
      </c>
      <c r="B26" s="3" t="s">
        <v>195</v>
      </c>
      <c r="C26" s="3">
        <v>594</v>
      </c>
    </row>
    <row r="27" spans="1:4" ht="15.5" x14ac:dyDescent="0.35">
      <c r="A27" s="2" t="s">
        <v>61</v>
      </c>
      <c r="B27" s="3" t="s">
        <v>196</v>
      </c>
      <c r="C27" s="3">
        <v>594</v>
      </c>
    </row>
    <row r="28" spans="1:4" ht="15.5" x14ac:dyDescent="0.35">
      <c r="A28" s="2" t="s">
        <v>133</v>
      </c>
      <c r="B28" s="3" t="s">
        <v>197</v>
      </c>
      <c r="C28" s="3">
        <v>593</v>
      </c>
    </row>
    <row r="29" spans="1:4" ht="15.5" x14ac:dyDescent="0.35">
      <c r="A29" s="2"/>
      <c r="B29" s="3"/>
      <c r="C29" s="3"/>
    </row>
    <row r="30" spans="1:4" ht="15.5" x14ac:dyDescent="0.35">
      <c r="A30" s="2" t="s">
        <v>123</v>
      </c>
      <c r="B30" s="3" t="s">
        <v>198</v>
      </c>
      <c r="C30" s="3">
        <v>592</v>
      </c>
    </row>
    <row r="31" spans="1:4" ht="15.5" x14ac:dyDescent="0.35">
      <c r="A31" s="2" t="s">
        <v>124</v>
      </c>
      <c r="B31" s="3" t="s">
        <v>199</v>
      </c>
      <c r="C31" s="3">
        <v>589</v>
      </c>
    </row>
    <row r="32" spans="1:4" ht="15.5" x14ac:dyDescent="0.35">
      <c r="A32" s="2" t="s">
        <v>63</v>
      </c>
      <c r="B32" s="3" t="s">
        <v>200</v>
      </c>
      <c r="C32" s="3">
        <v>589</v>
      </c>
    </row>
    <row r="33" spans="1:3" ht="15.5" x14ac:dyDescent="0.35">
      <c r="A33" s="2" t="s">
        <v>122</v>
      </c>
      <c r="B33" s="3" t="s">
        <v>201</v>
      </c>
      <c r="C33" s="3">
        <v>588</v>
      </c>
    </row>
    <row r="34" spans="1:3" ht="15.5" x14ac:dyDescent="0.35">
      <c r="A34" s="2" t="s">
        <v>121</v>
      </c>
      <c r="B34" s="3" t="s">
        <v>202</v>
      </c>
      <c r="C34" s="3">
        <v>588</v>
      </c>
    </row>
    <row r="35" spans="1:3" ht="15.5" x14ac:dyDescent="0.35">
      <c r="A35" s="2" t="s">
        <v>107</v>
      </c>
      <c r="B35" s="3" t="s">
        <v>203</v>
      </c>
      <c r="C35" s="3">
        <v>587</v>
      </c>
    </row>
    <row r="36" spans="1:3" ht="15.5" x14ac:dyDescent="0.35">
      <c r="A36" s="2" t="s">
        <v>60</v>
      </c>
      <c r="B36" s="3" t="s">
        <v>204</v>
      </c>
      <c r="C36" s="3">
        <v>587</v>
      </c>
    </row>
    <row r="37" spans="1:3" ht="15.5" x14ac:dyDescent="0.35">
      <c r="A37" s="2" t="s">
        <v>131</v>
      </c>
      <c r="B37" s="3" t="s">
        <v>205</v>
      </c>
      <c r="C37" s="3">
        <v>581</v>
      </c>
    </row>
  </sheetData>
  <phoneticPr fontId="0"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defaultRowHeight="12.5" x14ac:dyDescent="0.25"/>
  <cols>
    <col min="1" max="1" width="32.7265625" customWidth="1"/>
    <col min="2" max="2" width="25.26953125" style="1" customWidth="1"/>
    <col min="3" max="4" width="9.1796875" style="1" customWidth="1"/>
  </cols>
  <sheetData>
    <row r="1" spans="1:4" ht="18" x14ac:dyDescent="0.4">
      <c r="A1" s="34" t="s">
        <v>37</v>
      </c>
    </row>
    <row r="2" spans="1:4" ht="17.5" x14ac:dyDescent="0.35">
      <c r="A2" s="2" t="s">
        <v>247</v>
      </c>
      <c r="B2" s="35"/>
      <c r="C2" s="35"/>
    </row>
    <row r="3" spans="1:4" ht="17.5" x14ac:dyDescent="0.35">
      <c r="A3" s="2" t="s">
        <v>248</v>
      </c>
      <c r="B3" s="35"/>
      <c r="C3" s="35"/>
    </row>
    <row r="4" spans="1:4" ht="18" x14ac:dyDescent="0.4">
      <c r="A4" s="34"/>
      <c r="B4" s="35" t="s">
        <v>38</v>
      </c>
      <c r="C4" s="35" t="s">
        <v>7</v>
      </c>
    </row>
    <row r="5" spans="1:4" ht="15.5" x14ac:dyDescent="0.35">
      <c r="A5" s="2" t="s">
        <v>162</v>
      </c>
      <c r="B5" s="3" t="s">
        <v>226</v>
      </c>
      <c r="C5" s="22" t="s">
        <v>223</v>
      </c>
    </row>
    <row r="6" spans="1:4" ht="15.5" x14ac:dyDescent="0.35">
      <c r="A6" s="2" t="s">
        <v>114</v>
      </c>
      <c r="B6" s="3" t="s">
        <v>227</v>
      </c>
      <c r="C6" s="22" t="s">
        <v>224</v>
      </c>
    </row>
    <row r="7" spans="1:4" ht="15.5" x14ac:dyDescent="0.35">
      <c r="A7" s="2" t="s">
        <v>60</v>
      </c>
      <c r="B7" s="3" t="s">
        <v>228</v>
      </c>
      <c r="C7" s="22" t="s">
        <v>225</v>
      </c>
    </row>
    <row r="8" spans="1:4" ht="13" x14ac:dyDescent="0.3">
      <c r="C8" s="36"/>
    </row>
    <row r="9" spans="1:4" ht="13" x14ac:dyDescent="0.3">
      <c r="C9" s="36"/>
    </row>
    <row r="10" spans="1:4" ht="15.5" x14ac:dyDescent="0.35">
      <c r="A10" s="2" t="s">
        <v>120</v>
      </c>
      <c r="B10" s="3" t="s">
        <v>169</v>
      </c>
      <c r="C10" s="22" t="s">
        <v>229</v>
      </c>
    </row>
    <row r="11" spans="1:4" ht="15.5" x14ac:dyDescent="0.35">
      <c r="A11" s="2" t="s">
        <v>122</v>
      </c>
      <c r="B11" s="3" t="s">
        <v>170</v>
      </c>
      <c r="C11" s="22" t="s">
        <v>230</v>
      </c>
    </row>
    <row r="12" spans="1:4" ht="15.5" x14ac:dyDescent="0.35">
      <c r="A12" s="2" t="s">
        <v>111</v>
      </c>
      <c r="B12" s="3" t="s">
        <v>171</v>
      </c>
      <c r="C12" s="22" t="s">
        <v>231</v>
      </c>
    </row>
    <row r="13" spans="1:4" ht="15.5" x14ac:dyDescent="0.35">
      <c r="A13" s="2" t="s">
        <v>99</v>
      </c>
      <c r="B13" s="3" t="s">
        <v>172</v>
      </c>
      <c r="C13" s="22" t="s">
        <v>232</v>
      </c>
    </row>
    <row r="14" spans="1:4" ht="15.5" x14ac:dyDescent="0.35">
      <c r="A14" s="2" t="s">
        <v>63</v>
      </c>
      <c r="B14" s="3" t="s">
        <v>173</v>
      </c>
      <c r="C14" s="22" t="s">
        <v>233</v>
      </c>
    </row>
    <row r="15" spans="1:4" ht="15.5" x14ac:dyDescent="0.35">
      <c r="A15" s="2"/>
      <c r="B15" s="3"/>
      <c r="C15" s="3"/>
    </row>
    <row r="16" spans="1:4" ht="15.5" x14ac:dyDescent="0.35">
      <c r="A16" s="2" t="s">
        <v>69</v>
      </c>
      <c r="B16" s="3" t="s">
        <v>174</v>
      </c>
      <c r="C16" s="3" t="s">
        <v>163</v>
      </c>
      <c r="D16" s="22" t="s">
        <v>234</v>
      </c>
    </row>
    <row r="17" spans="1:4" ht="15.5" x14ac:dyDescent="0.35">
      <c r="A17" s="2" t="s">
        <v>67</v>
      </c>
      <c r="B17" s="3" t="s">
        <v>175</v>
      </c>
      <c r="C17" s="3" t="s">
        <v>164</v>
      </c>
      <c r="D17" s="22" t="s">
        <v>235</v>
      </c>
    </row>
    <row r="18" spans="1:4" ht="15.5" x14ac:dyDescent="0.35">
      <c r="A18" s="2" t="s">
        <v>129</v>
      </c>
      <c r="B18" s="3" t="s">
        <v>176</v>
      </c>
      <c r="C18" s="3" t="s">
        <v>165</v>
      </c>
      <c r="D18" s="22" t="s">
        <v>236</v>
      </c>
    </row>
    <row r="19" spans="1:4" ht="15.5" x14ac:dyDescent="0.35">
      <c r="A19" s="2" t="s">
        <v>130</v>
      </c>
      <c r="B19" s="3" t="s">
        <v>177</v>
      </c>
      <c r="C19" s="3" t="s">
        <v>166</v>
      </c>
      <c r="D19" s="22" t="s">
        <v>237</v>
      </c>
    </row>
    <row r="20" spans="1:4" ht="15.5" x14ac:dyDescent="0.35">
      <c r="A20" s="2" t="s">
        <v>61</v>
      </c>
      <c r="B20" s="3" t="s">
        <v>178</v>
      </c>
      <c r="C20" s="3" t="s">
        <v>167</v>
      </c>
      <c r="D20" s="22" t="s">
        <v>238</v>
      </c>
    </row>
    <row r="21" spans="1:4" ht="15.5" x14ac:dyDescent="0.35">
      <c r="A21" s="2" t="s">
        <v>117</v>
      </c>
      <c r="B21" s="3" t="s">
        <v>179</v>
      </c>
      <c r="C21" s="3" t="s">
        <v>168</v>
      </c>
      <c r="D21" s="22" t="s">
        <v>239</v>
      </c>
    </row>
    <row r="24" spans="1:4" ht="18" x14ac:dyDescent="0.4">
      <c r="A24" s="34" t="s">
        <v>221</v>
      </c>
    </row>
    <row r="26" spans="1:4" ht="15.5" x14ac:dyDescent="0.35">
      <c r="A26" s="2" t="s">
        <v>122</v>
      </c>
      <c r="B26" s="3" t="s">
        <v>207</v>
      </c>
      <c r="C26" s="3">
        <v>190</v>
      </c>
      <c r="D26" s="3"/>
    </row>
    <row r="27" spans="1:4" ht="15.5" x14ac:dyDescent="0.35">
      <c r="A27" s="2" t="s">
        <v>99</v>
      </c>
      <c r="B27" s="3" t="s">
        <v>218</v>
      </c>
      <c r="C27" s="3">
        <v>189</v>
      </c>
      <c r="D27" s="23">
        <v>47.9</v>
      </c>
    </row>
    <row r="28" spans="1:4" ht="15.5" x14ac:dyDescent="0.35">
      <c r="A28" s="2" t="s">
        <v>111</v>
      </c>
      <c r="B28" s="3" t="s">
        <v>219</v>
      </c>
      <c r="C28" s="3">
        <v>189</v>
      </c>
      <c r="D28" s="23">
        <v>47.2</v>
      </c>
    </row>
    <row r="29" spans="1:4" ht="15.5" x14ac:dyDescent="0.35">
      <c r="A29" s="2"/>
      <c r="B29" s="3"/>
      <c r="C29" s="3"/>
      <c r="D29" s="23"/>
    </row>
    <row r="30" spans="1:4" ht="15.5" x14ac:dyDescent="0.35">
      <c r="A30" s="2" t="s">
        <v>127</v>
      </c>
      <c r="B30" s="3" t="s">
        <v>220</v>
      </c>
      <c r="C30" s="3">
        <v>189</v>
      </c>
      <c r="D30" s="23">
        <v>44</v>
      </c>
    </row>
    <row r="31" spans="1:4" ht="15.5" x14ac:dyDescent="0.35">
      <c r="A31" s="2" t="s">
        <v>106</v>
      </c>
      <c r="B31" s="3" t="s">
        <v>208</v>
      </c>
      <c r="C31" s="3">
        <v>187</v>
      </c>
      <c r="D31" s="3"/>
    </row>
    <row r="32" spans="1:4" ht="15.5" x14ac:dyDescent="0.35">
      <c r="A32" s="2" t="s">
        <v>124</v>
      </c>
      <c r="B32" s="3" t="s">
        <v>209</v>
      </c>
      <c r="C32" s="3">
        <v>187</v>
      </c>
      <c r="D32" s="3"/>
    </row>
    <row r="33" spans="1:4" ht="15.5" x14ac:dyDescent="0.35">
      <c r="A33" s="2" t="s">
        <v>62</v>
      </c>
      <c r="B33" s="3" t="s">
        <v>210</v>
      </c>
      <c r="C33" s="3">
        <v>186</v>
      </c>
      <c r="D33" s="3"/>
    </row>
    <row r="34" spans="1:4" ht="15.5" x14ac:dyDescent="0.35">
      <c r="A34" s="2" t="s">
        <v>85</v>
      </c>
      <c r="B34" s="3" t="s">
        <v>211</v>
      </c>
      <c r="C34" s="3">
        <v>184</v>
      </c>
      <c r="D34" s="3"/>
    </row>
    <row r="35" spans="1:4" ht="15.5" x14ac:dyDescent="0.35">
      <c r="A35" s="2" t="s">
        <v>126</v>
      </c>
      <c r="B35" s="3" t="s">
        <v>212</v>
      </c>
      <c r="C35" s="3">
        <v>184</v>
      </c>
      <c r="D35" s="3"/>
    </row>
    <row r="36" spans="1:4" ht="15.5" x14ac:dyDescent="0.35">
      <c r="A36" s="2" t="s">
        <v>90</v>
      </c>
      <c r="B36" s="3" t="s">
        <v>213</v>
      </c>
      <c r="C36" s="3">
        <v>183</v>
      </c>
      <c r="D36" s="3"/>
    </row>
    <row r="37" spans="1:4" ht="15.5" x14ac:dyDescent="0.35">
      <c r="A37" s="2" t="s">
        <v>123</v>
      </c>
      <c r="B37" s="3" t="s">
        <v>214</v>
      </c>
      <c r="C37" s="3">
        <v>181</v>
      </c>
      <c r="D37" s="3"/>
    </row>
    <row r="38" spans="1:4" ht="15.5" x14ac:dyDescent="0.35">
      <c r="A38" s="2" t="s">
        <v>105</v>
      </c>
      <c r="B38" s="3" t="s">
        <v>215</v>
      </c>
      <c r="C38" s="3">
        <v>180</v>
      </c>
      <c r="D38" s="3"/>
    </row>
    <row r="39" spans="1:4" ht="15.5" x14ac:dyDescent="0.35">
      <c r="A39" s="2" t="s">
        <v>121</v>
      </c>
      <c r="B39" s="3" t="s">
        <v>216</v>
      </c>
      <c r="C39" s="3">
        <v>176</v>
      </c>
      <c r="D39" s="3"/>
    </row>
    <row r="40" spans="1:4" ht="15.5" x14ac:dyDescent="0.35">
      <c r="A40" s="2" t="s">
        <v>88</v>
      </c>
      <c r="B40" s="3" t="s">
        <v>217</v>
      </c>
      <c r="C40" s="3">
        <v>175</v>
      </c>
      <c r="D40" s="3"/>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workbookViewId="0"/>
  </sheetViews>
  <sheetFormatPr defaultRowHeight="12.5" x14ac:dyDescent="0.25"/>
  <cols>
    <col min="1" max="1" width="3.7265625" customWidth="1"/>
    <col min="2" max="2" width="15.7265625" customWidth="1"/>
    <col min="3" max="8" width="3.7265625" style="1" customWidth="1"/>
    <col min="9" max="9" width="5.54296875" style="1" customWidth="1"/>
    <col min="10" max="10" width="4.7265625" customWidth="1"/>
    <col min="11" max="16" width="3.7265625" style="1" customWidth="1"/>
    <col min="17" max="17" width="5.7265625" style="1" customWidth="1"/>
    <col min="18" max="18" width="4.7265625" customWidth="1"/>
    <col min="19" max="19" width="6.26953125" customWidth="1"/>
    <col min="20" max="20" width="4.54296875" customWidth="1"/>
  </cols>
  <sheetData>
    <row r="1" spans="1:19" ht="28" x14ac:dyDescent="0.6">
      <c r="A1" s="13" t="s">
        <v>12</v>
      </c>
      <c r="S1" s="11" t="s">
        <v>32</v>
      </c>
    </row>
    <row r="2" spans="1:19" x14ac:dyDescent="0.25">
      <c r="S2" s="1" t="s">
        <v>6</v>
      </c>
    </row>
    <row r="3" spans="1:19" x14ac:dyDescent="0.25">
      <c r="I3" s="1" t="s">
        <v>6</v>
      </c>
      <c r="Q3" s="1" t="s">
        <v>6</v>
      </c>
      <c r="R3" s="1"/>
      <c r="S3" s="1">
        <v>24</v>
      </c>
    </row>
    <row r="4" spans="1:19" x14ac:dyDescent="0.25">
      <c r="B4" t="s">
        <v>0</v>
      </c>
      <c r="I4" s="1">
        <v>11</v>
      </c>
      <c r="Q4" s="1">
        <v>12</v>
      </c>
      <c r="R4" s="1"/>
      <c r="S4" s="1" t="s">
        <v>7</v>
      </c>
    </row>
    <row r="6" spans="1:19" x14ac:dyDescent="0.25">
      <c r="A6" s="8"/>
      <c r="B6" s="9"/>
      <c r="C6" s="7"/>
      <c r="S6" s="1"/>
    </row>
    <row r="7" spans="1:19" x14ac:dyDescent="0.25">
      <c r="A7" s="8"/>
      <c r="B7" s="9"/>
      <c r="S7" s="1"/>
    </row>
    <row r="8" spans="1:19" x14ac:dyDescent="0.25">
      <c r="A8" s="8"/>
      <c r="B8" s="9"/>
      <c r="S8" s="1"/>
    </row>
    <row r="9" spans="1:19" x14ac:dyDescent="0.25">
      <c r="A9" s="8"/>
      <c r="B9" s="9"/>
      <c r="S9" s="1"/>
    </row>
    <row r="10" spans="1:19" x14ac:dyDescent="0.25">
      <c r="A10" s="8"/>
      <c r="B10" s="9"/>
      <c r="S10" s="1"/>
    </row>
    <row r="11" spans="1:19" x14ac:dyDescent="0.25">
      <c r="A11" s="8"/>
      <c r="B11" s="9"/>
      <c r="S11" s="1"/>
    </row>
    <row r="12" spans="1:19" x14ac:dyDescent="0.25">
      <c r="A12" s="8"/>
      <c r="B12" s="9"/>
      <c r="S12" s="1"/>
    </row>
    <row r="13" spans="1:19" x14ac:dyDescent="0.25">
      <c r="A13" s="8"/>
      <c r="B13" s="9"/>
      <c r="S13" s="1"/>
    </row>
    <row r="14" spans="1:19" x14ac:dyDescent="0.25">
      <c r="A14" s="8"/>
      <c r="B14" s="14"/>
      <c r="S14" s="1"/>
    </row>
    <row r="15" spans="1:19" x14ac:dyDescent="0.25">
      <c r="A15" s="1"/>
      <c r="S15" s="1"/>
    </row>
    <row r="16" spans="1:19" x14ac:dyDescent="0.25">
      <c r="A16" s="8"/>
      <c r="B16" s="9"/>
      <c r="S16" s="1"/>
    </row>
    <row r="17" spans="1:19" x14ac:dyDescent="0.25">
      <c r="A17" s="8"/>
      <c r="B17" s="9"/>
      <c r="S17" s="1"/>
    </row>
    <row r="18" spans="1:19" x14ac:dyDescent="0.25">
      <c r="A18" s="8"/>
      <c r="B18" s="9"/>
      <c r="S18" s="1"/>
    </row>
    <row r="19" spans="1:19" x14ac:dyDescent="0.25">
      <c r="A19" s="8"/>
      <c r="B19" s="9"/>
      <c r="S19" s="1"/>
    </row>
    <row r="20" spans="1:19" x14ac:dyDescent="0.25">
      <c r="A20" s="8"/>
      <c r="B20" s="9"/>
      <c r="S20" s="1"/>
    </row>
    <row r="21" spans="1:19" x14ac:dyDescent="0.25">
      <c r="A21" s="8"/>
      <c r="B21" s="9"/>
      <c r="S21" s="1"/>
    </row>
    <row r="22" spans="1:19" x14ac:dyDescent="0.25">
      <c r="A22" s="1"/>
    </row>
    <row r="23" spans="1:19" x14ac:dyDescent="0.25">
      <c r="A23" s="1"/>
    </row>
    <row r="24" spans="1:19" x14ac:dyDescent="0.25">
      <c r="A24" s="1"/>
    </row>
    <row r="25" spans="1:19" x14ac:dyDescent="0.25">
      <c r="A25" s="1"/>
    </row>
    <row r="26" spans="1:19" x14ac:dyDescent="0.25">
      <c r="A26" s="1"/>
    </row>
    <row r="27" spans="1:19" x14ac:dyDescent="0.25">
      <c r="A27" s="1"/>
    </row>
    <row r="28" spans="1:19" x14ac:dyDescent="0.25">
      <c r="A28" s="1"/>
    </row>
    <row r="29" spans="1:19" x14ac:dyDescent="0.25">
      <c r="A29" s="1"/>
    </row>
    <row r="30" spans="1:19" x14ac:dyDescent="0.25">
      <c r="A30" s="1"/>
    </row>
    <row r="31" spans="1:19" x14ac:dyDescent="0.25">
      <c r="A31" s="1"/>
    </row>
    <row r="32" spans="1:19" x14ac:dyDescent="0.25">
      <c r="A32" s="1"/>
    </row>
    <row r="33" spans="1:1" x14ac:dyDescent="0.25">
      <c r="A33" s="1"/>
    </row>
    <row r="34" spans="1:1" x14ac:dyDescent="0.25">
      <c r="A34" s="1"/>
    </row>
    <row r="35" spans="1:1" x14ac:dyDescent="0.25">
      <c r="A35" s="1"/>
    </row>
    <row r="36" spans="1:1" x14ac:dyDescent="0.25">
      <c r="A36" s="1"/>
    </row>
  </sheetData>
  <phoneticPr fontId="0" type="noConversion"/>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workbookViewId="0">
      <selection sqref="A1:H1"/>
    </sheetView>
  </sheetViews>
  <sheetFormatPr defaultRowHeight="12.5" x14ac:dyDescent="0.25"/>
  <sheetData>
    <row r="1" spans="1:8" ht="18" x14ac:dyDescent="0.4">
      <c r="A1" s="41" t="s">
        <v>249</v>
      </c>
      <c r="B1" s="41"/>
      <c r="C1" s="41"/>
      <c r="D1" s="41"/>
      <c r="E1" s="41"/>
      <c r="F1" s="41"/>
      <c r="G1" s="41"/>
      <c r="H1" s="41"/>
    </row>
    <row r="2" spans="1:8" ht="18" x14ac:dyDescent="0.4">
      <c r="A2" s="44" t="s">
        <v>254</v>
      </c>
      <c r="B2" s="44"/>
      <c r="C2" s="44"/>
      <c r="D2" s="44"/>
      <c r="E2" s="44"/>
      <c r="F2" s="44"/>
      <c r="G2" s="44"/>
      <c r="H2" s="44"/>
    </row>
    <row r="3" spans="1:8" ht="18" x14ac:dyDescent="0.4">
      <c r="A3" s="44" t="s">
        <v>248</v>
      </c>
      <c r="B3" s="44"/>
      <c r="C3" s="44"/>
      <c r="D3" s="44"/>
      <c r="E3" s="44"/>
      <c r="F3" s="44"/>
      <c r="G3" s="44"/>
      <c r="H3" s="44"/>
    </row>
    <row r="5" spans="1:8" x14ac:dyDescent="0.25">
      <c r="A5" s="46" t="s">
        <v>250</v>
      </c>
      <c r="B5" s="46"/>
      <c r="C5" s="46"/>
      <c r="D5" s="46"/>
      <c r="E5" s="46"/>
      <c r="F5" s="46"/>
      <c r="G5" s="46"/>
      <c r="H5" s="46"/>
    </row>
    <row r="6" spans="1:8" x14ac:dyDescent="0.25">
      <c r="A6" s="46"/>
      <c r="B6" s="46"/>
      <c r="C6" s="46"/>
      <c r="D6" s="46"/>
      <c r="E6" s="46"/>
      <c r="F6" s="46"/>
      <c r="G6" s="46"/>
      <c r="H6" s="46"/>
    </row>
    <row r="7" spans="1:8" x14ac:dyDescent="0.25">
      <c r="A7" s="46"/>
      <c r="B7" s="46"/>
      <c r="C7" s="46"/>
      <c r="D7" s="46"/>
      <c r="E7" s="46"/>
      <c r="F7" s="46"/>
      <c r="G7" s="46"/>
      <c r="H7" s="46"/>
    </row>
    <row r="8" spans="1:8" x14ac:dyDescent="0.25">
      <c r="A8" s="46"/>
      <c r="B8" s="46"/>
      <c r="C8" s="46"/>
      <c r="D8" s="46"/>
      <c r="E8" s="46"/>
      <c r="F8" s="46"/>
      <c r="G8" s="46"/>
      <c r="H8" s="46"/>
    </row>
    <row r="9" spans="1:8" x14ac:dyDescent="0.25">
      <c r="A9" s="46"/>
      <c r="B9" s="46"/>
      <c r="C9" s="46"/>
      <c r="D9" s="46"/>
      <c r="E9" s="46"/>
      <c r="F9" s="46"/>
      <c r="G9" s="46"/>
      <c r="H9" s="46"/>
    </row>
    <row r="11" spans="1:8" ht="18" customHeight="1" x14ac:dyDescent="0.25">
      <c r="A11" s="45" t="s">
        <v>255</v>
      </c>
      <c r="B11" s="45"/>
      <c r="C11" s="45"/>
      <c r="D11" s="45"/>
      <c r="E11" s="45"/>
      <c r="F11" s="45"/>
      <c r="G11" s="45"/>
      <c r="H11" s="45"/>
    </row>
    <row r="12" spans="1:8" ht="15.75" customHeight="1" x14ac:dyDescent="0.25">
      <c r="A12" s="45"/>
      <c r="B12" s="45"/>
      <c r="C12" s="45"/>
      <c r="D12" s="45"/>
      <c r="E12" s="45"/>
      <c r="F12" s="45"/>
      <c r="G12" s="45"/>
      <c r="H12" s="45"/>
    </row>
    <row r="13" spans="1:8" x14ac:dyDescent="0.25">
      <c r="A13" s="42" t="s">
        <v>251</v>
      </c>
      <c r="B13" s="42"/>
      <c r="C13" s="42"/>
      <c r="D13" s="42"/>
      <c r="E13" s="42"/>
      <c r="F13" s="42"/>
      <c r="G13" s="42"/>
      <c r="H13" s="42"/>
    </row>
    <row r="14" spans="1:8" x14ac:dyDescent="0.25">
      <c r="A14" s="42"/>
      <c r="B14" s="42"/>
      <c r="C14" s="42"/>
      <c r="D14" s="42"/>
      <c r="E14" s="42"/>
      <c r="F14" s="42"/>
      <c r="G14" s="42"/>
      <c r="H14" s="42"/>
    </row>
    <row r="15" spans="1:8" x14ac:dyDescent="0.25">
      <c r="A15" s="42"/>
      <c r="B15" s="42"/>
      <c r="C15" s="42"/>
      <c r="D15" s="42"/>
      <c r="E15" s="42"/>
      <c r="F15" s="42"/>
      <c r="G15" s="42"/>
      <c r="H15" s="42"/>
    </row>
    <row r="16" spans="1:8" x14ac:dyDescent="0.25">
      <c r="A16" s="42"/>
      <c r="B16" s="42"/>
      <c r="C16" s="42"/>
      <c r="D16" s="42"/>
      <c r="E16" s="42"/>
      <c r="F16" s="42"/>
      <c r="G16" s="42"/>
      <c r="H16" s="42"/>
    </row>
    <row r="17" spans="1:8" x14ac:dyDescent="0.25">
      <c r="A17" s="42"/>
      <c r="B17" s="42"/>
      <c r="C17" s="42"/>
      <c r="D17" s="42"/>
      <c r="E17" s="42"/>
      <c r="F17" s="42"/>
      <c r="G17" s="42"/>
      <c r="H17" s="42"/>
    </row>
    <row r="19" spans="1:8" ht="15.75" customHeight="1" x14ac:dyDescent="0.25">
      <c r="A19" s="43" t="s">
        <v>252</v>
      </c>
      <c r="B19" s="43"/>
      <c r="C19" s="43"/>
      <c r="D19" s="43"/>
      <c r="E19" s="43"/>
      <c r="F19" s="43"/>
      <c r="G19" s="43"/>
      <c r="H19" s="43"/>
    </row>
    <row r="20" spans="1:8" x14ac:dyDescent="0.25">
      <c r="A20" s="43"/>
      <c r="B20" s="43"/>
      <c r="C20" s="43"/>
      <c r="D20" s="43"/>
      <c r="E20" s="43"/>
      <c r="F20" s="43"/>
      <c r="G20" s="43"/>
      <c r="H20" s="43"/>
    </row>
    <row r="22" spans="1:8" ht="12.75" customHeight="1" x14ac:dyDescent="0.25">
      <c r="A22" s="42" t="s">
        <v>253</v>
      </c>
      <c r="B22" s="42"/>
      <c r="C22" s="42"/>
      <c r="D22" s="42"/>
      <c r="E22" s="42"/>
      <c r="F22" s="42"/>
      <c r="G22" s="42"/>
      <c r="H22" s="42"/>
    </row>
    <row r="23" spans="1:8" ht="12.75" customHeight="1" x14ac:dyDescent="0.25">
      <c r="A23" s="42"/>
      <c r="B23" s="42"/>
      <c r="C23" s="42"/>
      <c r="D23" s="42"/>
      <c r="E23" s="42"/>
      <c r="F23" s="42"/>
      <c r="G23" s="42"/>
      <c r="H23" s="42"/>
    </row>
    <row r="24" spans="1:8" ht="12.75" customHeight="1" x14ac:dyDescent="0.25">
      <c r="A24" s="42"/>
      <c r="B24" s="42"/>
      <c r="C24" s="42"/>
      <c r="D24" s="42"/>
      <c r="E24" s="42"/>
      <c r="F24" s="42"/>
      <c r="G24" s="42"/>
      <c r="H24" s="42"/>
    </row>
    <row r="25" spans="1:8" ht="12.75" customHeight="1" x14ac:dyDescent="0.25">
      <c r="A25" s="40"/>
      <c r="B25" s="40"/>
      <c r="C25" s="40"/>
      <c r="D25" s="40"/>
      <c r="E25" s="40"/>
      <c r="F25" s="40"/>
      <c r="G25" s="40"/>
      <c r="H25" s="40"/>
    </row>
  </sheetData>
  <mergeCells count="8">
    <mergeCell ref="A1:H1"/>
    <mergeCell ref="A13:H17"/>
    <mergeCell ref="A19:H20"/>
    <mergeCell ref="A22:H24"/>
    <mergeCell ref="A2:H2"/>
    <mergeCell ref="A3:H3"/>
    <mergeCell ref="A11:H12"/>
    <mergeCell ref="A5:H9"/>
  </mergeCells>
  <phoneticPr fontId="13" type="noConversion"/>
  <printOptions horizontalCentered="1" verticalCentered="1"/>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workbookViewId="0"/>
  </sheetViews>
  <sheetFormatPr defaultColWidth="9.1796875" defaultRowHeight="15.5" x14ac:dyDescent="0.35"/>
  <cols>
    <col min="1" max="1" width="24.54296875" style="2" customWidth="1"/>
    <col min="2" max="2" width="3.453125" style="19" customWidth="1"/>
    <col min="3" max="6" width="5.7265625" style="3" customWidth="1"/>
    <col min="7" max="7" width="7.81640625" style="3" customWidth="1"/>
    <col min="8" max="8" width="3.54296875" style="3" customWidth="1"/>
    <col min="9" max="12" width="6" style="3" customWidth="1"/>
    <col min="13" max="13" width="7.81640625" style="3" customWidth="1"/>
    <col min="14" max="14" width="8.54296875" style="3" customWidth="1"/>
    <col min="15" max="15" width="7.1796875" style="3" customWidth="1"/>
    <col min="16" max="16" width="9.1796875" style="3"/>
    <col min="17" max="17" width="5.54296875" style="3" customWidth="1"/>
    <col min="18" max="18" width="11.54296875" style="3" bestFit="1" customWidth="1"/>
    <col min="19" max="19" width="12.54296875" style="2" customWidth="1"/>
    <col min="20" max="16384" width="9.1796875" style="2"/>
  </cols>
  <sheetData>
    <row r="1" spans="1:19" ht="30" x14ac:dyDescent="0.6">
      <c r="A1" s="25" t="s">
        <v>18</v>
      </c>
    </row>
    <row r="2" spans="1:19" x14ac:dyDescent="0.35">
      <c r="A2" s="2" t="s">
        <v>247</v>
      </c>
    </row>
    <row r="3" spans="1:19" x14ac:dyDescent="0.35">
      <c r="A3" s="2" t="s">
        <v>248</v>
      </c>
    </row>
    <row r="4" spans="1:19" x14ac:dyDescent="0.35">
      <c r="N4" s="3" t="s">
        <v>29</v>
      </c>
    </row>
    <row r="5" spans="1:19" x14ac:dyDescent="0.35">
      <c r="A5" s="2" t="s">
        <v>0</v>
      </c>
      <c r="B5" s="19" t="s">
        <v>246</v>
      </c>
      <c r="C5" s="3">
        <v>1</v>
      </c>
      <c r="D5" s="3">
        <v>2</v>
      </c>
      <c r="E5" s="3">
        <v>3</v>
      </c>
      <c r="F5" s="3">
        <v>4</v>
      </c>
      <c r="G5" s="3" t="s">
        <v>20</v>
      </c>
      <c r="I5" s="3">
        <v>1</v>
      </c>
      <c r="J5" s="3">
        <v>2</v>
      </c>
      <c r="K5" s="3">
        <v>3</v>
      </c>
      <c r="L5" s="3">
        <v>4</v>
      </c>
      <c r="M5" s="3" t="s">
        <v>21</v>
      </c>
      <c r="N5" s="3" t="s">
        <v>7</v>
      </c>
      <c r="O5" s="3" t="s">
        <v>31</v>
      </c>
      <c r="P5" s="3" t="s">
        <v>7</v>
      </c>
      <c r="Q5" s="3" t="s">
        <v>34</v>
      </c>
      <c r="R5" s="22" t="s">
        <v>244</v>
      </c>
      <c r="S5" s="39" t="s">
        <v>245</v>
      </c>
    </row>
    <row r="7" spans="1:19" x14ac:dyDescent="0.35">
      <c r="A7" s="2" t="s">
        <v>60</v>
      </c>
      <c r="C7" s="3">
        <v>99</v>
      </c>
      <c r="D7" s="3">
        <v>98</v>
      </c>
      <c r="E7" s="3">
        <v>100</v>
      </c>
      <c r="F7" s="3">
        <v>99</v>
      </c>
      <c r="G7" s="3">
        <v>396</v>
      </c>
      <c r="I7" s="3">
        <v>100</v>
      </c>
      <c r="J7" s="3">
        <v>100</v>
      </c>
      <c r="K7" s="3">
        <v>98</v>
      </c>
      <c r="L7" s="31">
        <v>98</v>
      </c>
      <c r="M7" s="31">
        <v>396</v>
      </c>
      <c r="N7" s="3">
        <v>792</v>
      </c>
      <c r="O7" s="23">
        <v>103.6</v>
      </c>
      <c r="P7" s="23">
        <v>895.6</v>
      </c>
      <c r="R7" s="3" t="s">
        <v>223</v>
      </c>
    </row>
    <row r="8" spans="1:19" x14ac:dyDescent="0.35">
      <c r="A8" s="2" t="s">
        <v>80</v>
      </c>
      <c r="C8" s="3">
        <v>98</v>
      </c>
      <c r="D8" s="3">
        <v>100</v>
      </c>
      <c r="E8" s="3">
        <v>99</v>
      </c>
      <c r="F8" s="3">
        <v>97</v>
      </c>
      <c r="G8" s="3">
        <v>394</v>
      </c>
      <c r="I8" s="3">
        <v>99</v>
      </c>
      <c r="J8" s="3">
        <v>99</v>
      </c>
      <c r="K8" s="3">
        <v>100</v>
      </c>
      <c r="L8" s="31">
        <v>99</v>
      </c>
      <c r="M8" s="31">
        <v>397</v>
      </c>
      <c r="N8" s="3">
        <v>791</v>
      </c>
      <c r="O8" s="23">
        <v>102</v>
      </c>
      <c r="P8" s="23">
        <v>893</v>
      </c>
      <c r="R8" s="3" t="s">
        <v>224</v>
      </c>
    </row>
    <row r="9" spans="1:19" x14ac:dyDescent="0.35">
      <c r="A9" s="2" t="s">
        <v>74</v>
      </c>
      <c r="C9" s="3">
        <v>98</v>
      </c>
      <c r="D9" s="3">
        <v>98</v>
      </c>
      <c r="E9" s="3">
        <v>100</v>
      </c>
      <c r="F9" s="3">
        <v>98</v>
      </c>
      <c r="G9" s="3">
        <v>394</v>
      </c>
      <c r="I9" s="3">
        <v>98</v>
      </c>
      <c r="J9" s="3">
        <v>98</v>
      </c>
      <c r="K9" s="3">
        <v>100</v>
      </c>
      <c r="L9" s="31">
        <v>98</v>
      </c>
      <c r="M9" s="31">
        <v>394</v>
      </c>
      <c r="N9" s="3">
        <v>788</v>
      </c>
      <c r="O9" s="23">
        <v>101.2</v>
      </c>
      <c r="P9" s="23">
        <v>889.2</v>
      </c>
      <c r="R9" s="3" t="s">
        <v>225</v>
      </c>
    </row>
    <row r="10" spans="1:19" x14ac:dyDescent="0.35">
      <c r="L10" s="31"/>
      <c r="M10" s="31"/>
      <c r="O10" s="23"/>
      <c r="P10" s="23"/>
    </row>
    <row r="11" spans="1:19" x14ac:dyDescent="0.35">
      <c r="A11" s="2" t="s">
        <v>79</v>
      </c>
      <c r="B11" s="19" t="s">
        <v>30</v>
      </c>
      <c r="C11" s="3">
        <v>100</v>
      </c>
      <c r="D11" s="3">
        <v>98</v>
      </c>
      <c r="E11" s="3">
        <v>100</v>
      </c>
      <c r="F11" s="3">
        <v>97</v>
      </c>
      <c r="G11" s="3">
        <v>395</v>
      </c>
      <c r="I11" s="3">
        <v>99</v>
      </c>
      <c r="J11" s="3">
        <v>96</v>
      </c>
      <c r="K11" s="3">
        <v>98</v>
      </c>
      <c r="L11" s="31">
        <v>98</v>
      </c>
      <c r="M11" s="31">
        <v>391</v>
      </c>
      <c r="N11" s="3">
        <v>786</v>
      </c>
      <c r="O11" s="23">
        <v>101.7</v>
      </c>
      <c r="P11" s="23">
        <v>887.7</v>
      </c>
      <c r="Q11" s="3">
        <v>10.199999999999999</v>
      </c>
      <c r="R11" s="3" t="s">
        <v>229</v>
      </c>
      <c r="S11" s="3" t="s">
        <v>241</v>
      </c>
    </row>
    <row r="12" spans="1:19" x14ac:dyDescent="0.35">
      <c r="A12" s="2" t="s">
        <v>61</v>
      </c>
      <c r="C12" s="3">
        <v>96</v>
      </c>
      <c r="D12" s="3">
        <v>98</v>
      </c>
      <c r="E12" s="3">
        <v>98</v>
      </c>
      <c r="F12" s="3">
        <v>98</v>
      </c>
      <c r="G12" s="3">
        <v>390</v>
      </c>
      <c r="I12" s="3">
        <v>99</v>
      </c>
      <c r="J12" s="3">
        <v>100</v>
      </c>
      <c r="K12" s="3">
        <v>99</v>
      </c>
      <c r="L12" s="31">
        <v>99</v>
      </c>
      <c r="M12" s="31">
        <v>397</v>
      </c>
      <c r="N12" s="3">
        <v>787</v>
      </c>
      <c r="O12" s="23">
        <v>100.7</v>
      </c>
      <c r="P12" s="23">
        <v>887.7</v>
      </c>
      <c r="Q12" s="3">
        <v>9.3000000000000007</v>
      </c>
      <c r="R12" s="3" t="s">
        <v>230</v>
      </c>
    </row>
    <row r="13" spans="1:19" x14ac:dyDescent="0.35">
      <c r="A13" s="2" t="s">
        <v>70</v>
      </c>
      <c r="B13" s="19" t="s">
        <v>30</v>
      </c>
      <c r="C13" s="3">
        <v>96</v>
      </c>
      <c r="D13" s="3">
        <v>98</v>
      </c>
      <c r="E13" s="3">
        <v>98</v>
      </c>
      <c r="F13" s="3">
        <v>100</v>
      </c>
      <c r="G13" s="3">
        <v>392</v>
      </c>
      <c r="I13" s="3">
        <v>96</v>
      </c>
      <c r="J13" s="3">
        <v>100</v>
      </c>
      <c r="K13" s="3">
        <v>98</v>
      </c>
      <c r="L13" s="31">
        <v>99</v>
      </c>
      <c r="M13" s="31">
        <v>393</v>
      </c>
      <c r="N13" s="3">
        <v>785</v>
      </c>
      <c r="O13" s="23">
        <v>102.1</v>
      </c>
      <c r="P13" s="23">
        <v>887.1</v>
      </c>
      <c r="R13" s="3" t="s">
        <v>231</v>
      </c>
      <c r="S13" s="3" t="s">
        <v>242</v>
      </c>
    </row>
    <row r="14" spans="1:19" x14ac:dyDescent="0.35">
      <c r="A14" s="2" t="s">
        <v>81</v>
      </c>
      <c r="B14" s="19" t="s">
        <v>30</v>
      </c>
      <c r="C14" s="3">
        <v>96</v>
      </c>
      <c r="D14" s="3">
        <v>99</v>
      </c>
      <c r="E14" s="3">
        <v>100</v>
      </c>
      <c r="F14" s="3">
        <v>98</v>
      </c>
      <c r="G14" s="3">
        <v>393</v>
      </c>
      <c r="I14" s="3">
        <v>99</v>
      </c>
      <c r="J14" s="3">
        <v>97</v>
      </c>
      <c r="K14" s="3">
        <v>97</v>
      </c>
      <c r="L14" s="31">
        <v>98</v>
      </c>
      <c r="M14" s="31">
        <v>391</v>
      </c>
      <c r="N14" s="3">
        <v>784</v>
      </c>
      <c r="O14" s="23">
        <v>103</v>
      </c>
      <c r="P14" s="23">
        <v>887</v>
      </c>
      <c r="R14" s="3" t="s">
        <v>232</v>
      </c>
      <c r="S14" s="3" t="s">
        <v>243</v>
      </c>
    </row>
    <row r="15" spans="1:19" x14ac:dyDescent="0.35">
      <c r="A15" s="2" t="s">
        <v>67</v>
      </c>
      <c r="C15" s="3">
        <v>97</v>
      </c>
      <c r="D15" s="3">
        <v>97</v>
      </c>
      <c r="E15" s="3">
        <v>100</v>
      </c>
      <c r="F15" s="3">
        <v>98</v>
      </c>
      <c r="G15" s="3">
        <v>392</v>
      </c>
      <c r="I15" s="3">
        <v>97</v>
      </c>
      <c r="J15" s="3">
        <v>98</v>
      </c>
      <c r="K15" s="3">
        <v>100</v>
      </c>
      <c r="L15" s="31">
        <v>99</v>
      </c>
      <c r="M15" s="31">
        <v>394</v>
      </c>
      <c r="N15" s="3">
        <v>786</v>
      </c>
      <c r="O15" s="23">
        <v>100.8</v>
      </c>
      <c r="P15" s="23">
        <v>886.8</v>
      </c>
      <c r="R15" s="3" t="s">
        <v>233</v>
      </c>
    </row>
    <row r="16" spans="1:19" x14ac:dyDescent="0.35">
      <c r="L16" s="31"/>
      <c r="M16" s="31"/>
      <c r="O16" s="23"/>
      <c r="P16" s="23"/>
    </row>
    <row r="17" spans="1:19" x14ac:dyDescent="0.35">
      <c r="A17" s="2" t="s">
        <v>69</v>
      </c>
      <c r="B17" s="19" t="s">
        <v>30</v>
      </c>
      <c r="C17" s="3">
        <v>95</v>
      </c>
      <c r="D17" s="3">
        <v>95</v>
      </c>
      <c r="E17" s="3">
        <v>95</v>
      </c>
      <c r="F17" s="3">
        <v>99</v>
      </c>
      <c r="G17" s="3">
        <v>384</v>
      </c>
      <c r="I17" s="3">
        <v>96</v>
      </c>
      <c r="J17" s="3">
        <v>97</v>
      </c>
      <c r="K17" s="3">
        <v>98</v>
      </c>
      <c r="L17" s="31">
        <v>98</v>
      </c>
      <c r="M17" s="31">
        <v>389</v>
      </c>
      <c r="N17" s="3">
        <v>773</v>
      </c>
      <c r="O17" s="23">
        <v>102</v>
      </c>
      <c r="P17" s="23">
        <v>875</v>
      </c>
      <c r="S17" s="3" t="s">
        <v>229</v>
      </c>
    </row>
    <row r="18" spans="1:19" x14ac:dyDescent="0.35">
      <c r="A18" s="2" t="s">
        <v>85</v>
      </c>
      <c r="B18" s="19" t="s">
        <v>30</v>
      </c>
      <c r="C18" s="3">
        <v>99</v>
      </c>
      <c r="D18" s="3">
        <v>98</v>
      </c>
      <c r="E18" s="3">
        <v>93</v>
      </c>
      <c r="F18" s="3">
        <v>95</v>
      </c>
      <c r="G18" s="3">
        <v>385</v>
      </c>
      <c r="I18" s="3">
        <v>94</v>
      </c>
      <c r="J18" s="3">
        <v>97</v>
      </c>
      <c r="K18" s="3">
        <v>96</v>
      </c>
      <c r="L18" s="31">
        <v>99</v>
      </c>
      <c r="M18" s="31">
        <v>386</v>
      </c>
      <c r="N18" s="3">
        <v>771</v>
      </c>
      <c r="O18" s="23">
        <v>103</v>
      </c>
      <c r="P18" s="23">
        <v>874</v>
      </c>
      <c r="Q18" s="3">
        <v>10.4</v>
      </c>
      <c r="S18" s="3" t="s">
        <v>230</v>
      </c>
    </row>
    <row r="19" spans="1:19" x14ac:dyDescent="0.35">
      <c r="A19" s="2" t="s">
        <v>83</v>
      </c>
      <c r="B19" s="19" t="s">
        <v>30</v>
      </c>
      <c r="C19" s="3">
        <v>95</v>
      </c>
      <c r="D19" s="3">
        <v>99</v>
      </c>
      <c r="E19" s="3">
        <v>96</v>
      </c>
      <c r="F19" s="3">
        <v>94</v>
      </c>
      <c r="G19" s="3">
        <v>384</v>
      </c>
      <c r="I19" s="3">
        <v>96</v>
      </c>
      <c r="J19" s="3">
        <v>96</v>
      </c>
      <c r="K19" s="3">
        <v>99</v>
      </c>
      <c r="L19" s="31">
        <v>98</v>
      </c>
      <c r="M19" s="31">
        <v>389</v>
      </c>
      <c r="N19" s="3">
        <v>773</v>
      </c>
      <c r="O19" s="23">
        <v>101</v>
      </c>
      <c r="P19" s="23">
        <v>874</v>
      </c>
      <c r="Q19" s="3">
        <v>9.3000000000000007</v>
      </c>
      <c r="S19" s="3" t="s">
        <v>231</v>
      </c>
    </row>
    <row r="20" spans="1:19" x14ac:dyDescent="0.35">
      <c r="A20" s="2" t="s">
        <v>73</v>
      </c>
      <c r="B20" s="19" t="s">
        <v>30</v>
      </c>
      <c r="C20" s="3">
        <v>97</v>
      </c>
      <c r="D20" s="3">
        <v>95</v>
      </c>
      <c r="E20" s="3">
        <v>96</v>
      </c>
      <c r="F20" s="3">
        <v>97</v>
      </c>
      <c r="G20" s="3">
        <v>385</v>
      </c>
      <c r="I20" s="3">
        <v>94</v>
      </c>
      <c r="J20" s="3">
        <v>98</v>
      </c>
      <c r="K20" s="3">
        <v>97</v>
      </c>
      <c r="L20" s="31">
        <v>98</v>
      </c>
      <c r="M20" s="31">
        <v>387</v>
      </c>
      <c r="N20" s="3">
        <v>772</v>
      </c>
      <c r="O20" s="23">
        <v>96.9</v>
      </c>
      <c r="P20" s="23">
        <v>868.9</v>
      </c>
      <c r="S20" s="3" t="s">
        <v>232</v>
      </c>
    </row>
    <row r="21" spans="1:19" x14ac:dyDescent="0.35">
      <c r="A21" s="2" t="s">
        <v>66</v>
      </c>
      <c r="B21" s="19" t="s">
        <v>30</v>
      </c>
      <c r="C21" s="3">
        <v>94</v>
      </c>
      <c r="D21" s="3">
        <v>95</v>
      </c>
      <c r="E21" s="3">
        <v>99</v>
      </c>
      <c r="F21" s="3">
        <v>97</v>
      </c>
      <c r="G21" s="3">
        <v>385</v>
      </c>
      <c r="I21" s="3">
        <v>96</v>
      </c>
      <c r="J21" s="3">
        <v>94</v>
      </c>
      <c r="K21" s="3">
        <v>97</v>
      </c>
      <c r="L21" s="31">
        <v>98</v>
      </c>
      <c r="M21" s="31">
        <v>385</v>
      </c>
      <c r="N21" s="3">
        <v>770</v>
      </c>
      <c r="O21" s="23">
        <v>97.9</v>
      </c>
      <c r="P21" s="23">
        <v>867.9</v>
      </c>
      <c r="S21" s="3" t="s">
        <v>233</v>
      </c>
    </row>
    <row r="22" spans="1:19" x14ac:dyDescent="0.35">
      <c r="L22" s="31"/>
      <c r="M22" s="31"/>
    </row>
    <row r="23" spans="1:19" x14ac:dyDescent="0.35">
      <c r="A23" s="2" t="s">
        <v>62</v>
      </c>
      <c r="C23" s="3">
        <v>98</v>
      </c>
      <c r="D23" s="3">
        <v>98</v>
      </c>
      <c r="E23" s="3">
        <v>99</v>
      </c>
      <c r="F23" s="3">
        <v>97</v>
      </c>
      <c r="G23" s="3">
        <v>392</v>
      </c>
      <c r="I23" s="3">
        <v>96</v>
      </c>
      <c r="J23" s="3">
        <v>100</v>
      </c>
      <c r="K23" s="3">
        <v>96</v>
      </c>
      <c r="L23" s="31">
        <v>98</v>
      </c>
      <c r="M23" s="31">
        <v>390</v>
      </c>
      <c r="N23" s="3">
        <v>782</v>
      </c>
    </row>
    <row r="24" spans="1:19" x14ac:dyDescent="0.35">
      <c r="A24" s="2" t="s">
        <v>63</v>
      </c>
      <c r="C24" s="3">
        <v>96</v>
      </c>
      <c r="D24" s="3">
        <v>99</v>
      </c>
      <c r="E24" s="3">
        <v>94</v>
      </c>
      <c r="F24" s="3">
        <v>97</v>
      </c>
      <c r="G24" s="3">
        <v>386</v>
      </c>
      <c r="I24" s="3">
        <v>97</v>
      </c>
      <c r="J24" s="3">
        <v>94</v>
      </c>
      <c r="K24" s="3">
        <v>98</v>
      </c>
      <c r="L24" s="31">
        <v>98</v>
      </c>
      <c r="M24" s="31">
        <v>387</v>
      </c>
      <c r="N24" s="3">
        <v>773</v>
      </c>
    </row>
    <row r="25" spans="1:19" x14ac:dyDescent="0.35">
      <c r="A25" s="2" t="s">
        <v>76</v>
      </c>
      <c r="B25" s="19" t="s">
        <v>30</v>
      </c>
      <c r="C25" s="3">
        <v>95</v>
      </c>
      <c r="D25" s="3">
        <v>98</v>
      </c>
      <c r="E25" s="3">
        <v>96</v>
      </c>
      <c r="F25" s="3">
        <v>96</v>
      </c>
      <c r="G25" s="3">
        <v>385</v>
      </c>
      <c r="I25" s="3">
        <v>95</v>
      </c>
      <c r="J25" s="3">
        <v>94</v>
      </c>
      <c r="K25" s="3">
        <v>97</v>
      </c>
      <c r="L25" s="31">
        <v>98</v>
      </c>
      <c r="M25" s="31">
        <v>384</v>
      </c>
      <c r="N25" s="3">
        <v>769</v>
      </c>
    </row>
    <row r="26" spans="1:19" x14ac:dyDescent="0.35">
      <c r="A26" s="2" t="s">
        <v>71</v>
      </c>
      <c r="B26" s="19" t="s">
        <v>30</v>
      </c>
      <c r="C26" s="3">
        <v>96</v>
      </c>
      <c r="D26" s="3">
        <v>93</v>
      </c>
      <c r="E26" s="3">
        <v>95</v>
      </c>
      <c r="F26" s="3">
        <v>99</v>
      </c>
      <c r="G26" s="3">
        <v>383</v>
      </c>
      <c r="I26" s="3">
        <v>98</v>
      </c>
      <c r="J26" s="3">
        <v>97</v>
      </c>
      <c r="K26" s="3">
        <v>96</v>
      </c>
      <c r="L26" s="31">
        <v>94</v>
      </c>
      <c r="M26" s="31">
        <v>385</v>
      </c>
      <c r="N26" s="3">
        <v>768</v>
      </c>
    </row>
    <row r="27" spans="1:19" x14ac:dyDescent="0.35">
      <c r="A27" s="2" t="s">
        <v>77</v>
      </c>
      <c r="B27" s="19" t="s">
        <v>30</v>
      </c>
      <c r="C27" s="3">
        <v>98</v>
      </c>
      <c r="D27" s="3">
        <v>98</v>
      </c>
      <c r="E27" s="3">
        <v>94</v>
      </c>
      <c r="F27" s="3">
        <v>90</v>
      </c>
      <c r="G27" s="3">
        <v>380</v>
      </c>
      <c r="I27" s="3">
        <v>94</v>
      </c>
      <c r="J27" s="3">
        <v>94</v>
      </c>
      <c r="K27" s="3">
        <v>95</v>
      </c>
      <c r="L27" s="31">
        <v>96</v>
      </c>
      <c r="M27" s="31">
        <v>379</v>
      </c>
      <c r="N27" s="3">
        <v>759</v>
      </c>
    </row>
    <row r="28" spans="1:19" x14ac:dyDescent="0.35">
      <c r="A28" s="2" t="s">
        <v>75</v>
      </c>
      <c r="B28" s="19" t="s">
        <v>30</v>
      </c>
      <c r="C28" s="3">
        <v>93</v>
      </c>
      <c r="D28" s="3">
        <v>97</v>
      </c>
      <c r="E28" s="3">
        <v>95</v>
      </c>
      <c r="F28" s="3">
        <v>94</v>
      </c>
      <c r="G28" s="3">
        <v>379</v>
      </c>
      <c r="I28" s="3">
        <v>96</v>
      </c>
      <c r="J28" s="3">
        <v>93</v>
      </c>
      <c r="K28" s="3">
        <v>96</v>
      </c>
      <c r="L28" s="31">
        <v>93</v>
      </c>
      <c r="M28" s="31">
        <v>378</v>
      </c>
      <c r="N28" s="3">
        <v>757</v>
      </c>
    </row>
    <row r="29" spans="1:19" x14ac:dyDescent="0.35">
      <c r="A29" s="2" t="s">
        <v>59</v>
      </c>
      <c r="B29" s="19" t="s">
        <v>30</v>
      </c>
      <c r="C29" s="3">
        <v>93</v>
      </c>
      <c r="D29" s="3">
        <v>94</v>
      </c>
      <c r="E29" s="3">
        <v>91</v>
      </c>
      <c r="F29" s="3">
        <v>95</v>
      </c>
      <c r="G29" s="3">
        <v>373</v>
      </c>
      <c r="I29" s="3">
        <v>97</v>
      </c>
      <c r="J29" s="3">
        <v>94</v>
      </c>
      <c r="K29" s="3">
        <v>95</v>
      </c>
      <c r="L29" s="31">
        <v>96</v>
      </c>
      <c r="M29" s="31">
        <v>382</v>
      </c>
      <c r="N29" s="3">
        <v>755</v>
      </c>
    </row>
    <row r="30" spans="1:19" x14ac:dyDescent="0.35">
      <c r="A30" s="2" t="s">
        <v>68</v>
      </c>
      <c r="B30" s="19" t="s">
        <v>30</v>
      </c>
      <c r="C30" s="3">
        <v>94</v>
      </c>
      <c r="D30" s="3">
        <v>94</v>
      </c>
      <c r="E30" s="3">
        <v>97</v>
      </c>
      <c r="F30" s="3">
        <v>91</v>
      </c>
      <c r="G30" s="3">
        <v>376</v>
      </c>
      <c r="I30" s="3">
        <v>94</v>
      </c>
      <c r="J30" s="3">
        <v>92</v>
      </c>
      <c r="K30" s="3">
        <v>95</v>
      </c>
      <c r="L30" s="31">
        <v>94</v>
      </c>
      <c r="M30" s="31">
        <v>375</v>
      </c>
      <c r="N30" s="3">
        <v>751</v>
      </c>
    </row>
    <row r="31" spans="1:19" x14ac:dyDescent="0.35">
      <c r="A31" s="2" t="s">
        <v>82</v>
      </c>
      <c r="B31" s="19" t="s">
        <v>30</v>
      </c>
      <c r="C31" s="3">
        <v>91</v>
      </c>
      <c r="D31" s="3">
        <v>92</v>
      </c>
      <c r="E31" s="3">
        <v>93</v>
      </c>
      <c r="F31" s="3">
        <v>97</v>
      </c>
      <c r="G31" s="3">
        <v>373</v>
      </c>
      <c r="I31" s="3">
        <v>94</v>
      </c>
      <c r="J31" s="3">
        <v>92</v>
      </c>
      <c r="K31" s="3">
        <v>92</v>
      </c>
      <c r="L31" s="31">
        <v>94</v>
      </c>
      <c r="M31" s="31">
        <v>372</v>
      </c>
      <c r="N31" s="3">
        <v>745</v>
      </c>
    </row>
    <row r="32" spans="1:19" x14ac:dyDescent="0.35">
      <c r="A32" s="2" t="s">
        <v>72</v>
      </c>
      <c r="B32" s="19" t="s">
        <v>30</v>
      </c>
      <c r="C32" s="3">
        <v>99</v>
      </c>
      <c r="D32" s="3">
        <v>99</v>
      </c>
      <c r="E32" s="3">
        <v>96</v>
      </c>
      <c r="F32" s="3">
        <v>58</v>
      </c>
      <c r="G32" s="3">
        <v>352</v>
      </c>
      <c r="I32" s="3">
        <v>93</v>
      </c>
      <c r="J32" s="3">
        <v>100</v>
      </c>
      <c r="K32" s="3">
        <v>99</v>
      </c>
      <c r="L32" s="31">
        <v>96</v>
      </c>
      <c r="M32" s="31">
        <v>388</v>
      </c>
      <c r="N32" s="3">
        <v>740</v>
      </c>
    </row>
    <row r="33" spans="1:14" x14ac:dyDescent="0.35">
      <c r="A33" s="2" t="s">
        <v>65</v>
      </c>
      <c r="B33" s="19" t="s">
        <v>30</v>
      </c>
      <c r="C33" s="3">
        <v>95</v>
      </c>
      <c r="D33" s="3">
        <v>94</v>
      </c>
      <c r="E33" s="3">
        <v>91</v>
      </c>
      <c r="F33" s="3">
        <v>90</v>
      </c>
      <c r="G33" s="3">
        <v>370</v>
      </c>
      <c r="I33" s="3">
        <v>92</v>
      </c>
      <c r="J33" s="3">
        <v>92</v>
      </c>
      <c r="K33" s="3">
        <v>95</v>
      </c>
      <c r="L33" s="31">
        <v>89</v>
      </c>
      <c r="M33" s="31">
        <v>368</v>
      </c>
      <c r="N33" s="3">
        <v>738</v>
      </c>
    </row>
    <row r="34" spans="1:14" x14ac:dyDescent="0.35">
      <c r="A34" s="2" t="s">
        <v>84</v>
      </c>
      <c r="B34" s="19" t="s">
        <v>30</v>
      </c>
      <c r="C34" s="3">
        <v>92</v>
      </c>
      <c r="D34" s="3">
        <v>93</v>
      </c>
      <c r="E34" s="3">
        <v>94</v>
      </c>
      <c r="F34" s="3">
        <v>90</v>
      </c>
      <c r="G34" s="3">
        <v>369</v>
      </c>
      <c r="I34" s="3">
        <v>93</v>
      </c>
      <c r="J34" s="3">
        <v>92</v>
      </c>
      <c r="K34" s="3">
        <v>88</v>
      </c>
      <c r="L34" s="31">
        <v>90</v>
      </c>
      <c r="M34" s="31">
        <v>363</v>
      </c>
      <c r="N34" s="3">
        <v>732</v>
      </c>
    </row>
    <row r="35" spans="1:14" x14ac:dyDescent="0.35">
      <c r="A35" s="2" t="s">
        <v>78</v>
      </c>
      <c r="C35" s="3">
        <v>90</v>
      </c>
      <c r="D35" s="3">
        <v>96</v>
      </c>
      <c r="E35" s="3">
        <v>90</v>
      </c>
      <c r="F35" s="3">
        <v>91</v>
      </c>
      <c r="G35" s="3">
        <v>367</v>
      </c>
      <c r="I35" s="3">
        <v>88</v>
      </c>
      <c r="J35" s="3">
        <v>93</v>
      </c>
      <c r="K35" s="3">
        <v>90</v>
      </c>
      <c r="L35" s="31">
        <v>93</v>
      </c>
      <c r="M35" s="31">
        <v>364</v>
      </c>
      <c r="N35" s="3">
        <v>731</v>
      </c>
    </row>
    <row r="36" spans="1:14" x14ac:dyDescent="0.35">
      <c r="A36" s="2" t="s">
        <v>64</v>
      </c>
      <c r="B36" s="19" t="s">
        <v>30</v>
      </c>
      <c r="C36" s="3">
        <v>92</v>
      </c>
      <c r="D36" s="3">
        <v>84</v>
      </c>
      <c r="E36" s="3">
        <v>93</v>
      </c>
      <c r="F36" s="3">
        <v>88</v>
      </c>
      <c r="G36" s="3">
        <v>357</v>
      </c>
      <c r="I36" s="3">
        <v>88</v>
      </c>
      <c r="J36" s="3">
        <v>88</v>
      </c>
      <c r="K36" s="3">
        <v>91</v>
      </c>
      <c r="L36" s="31">
        <v>88</v>
      </c>
      <c r="M36" s="31">
        <v>355</v>
      </c>
      <c r="N36" s="3">
        <v>712</v>
      </c>
    </row>
    <row r="37" spans="1:14" x14ac:dyDescent="0.35">
      <c r="L37" s="31"/>
      <c r="M37" s="31"/>
    </row>
    <row r="38" spans="1:14" x14ac:dyDescent="0.35">
      <c r="L38" s="31"/>
      <c r="M38" s="31"/>
    </row>
    <row r="39" spans="1:14" x14ac:dyDescent="0.35">
      <c r="L39" s="31"/>
      <c r="M39" s="31"/>
    </row>
    <row r="40" spans="1:14" x14ac:dyDescent="0.35">
      <c r="L40" s="31"/>
      <c r="M40" s="31"/>
    </row>
    <row r="41" spans="1:14" x14ac:dyDescent="0.35">
      <c r="L41" s="31"/>
      <c r="M41" s="31"/>
    </row>
    <row r="42" spans="1:14" x14ac:dyDescent="0.35">
      <c r="L42" s="31"/>
      <c r="M42" s="31"/>
    </row>
    <row r="43" spans="1:14" x14ac:dyDescent="0.35">
      <c r="L43" s="31"/>
      <c r="M43" s="31"/>
    </row>
    <row r="44" spans="1:14" x14ac:dyDescent="0.35">
      <c r="L44" s="31"/>
      <c r="M44" s="31"/>
    </row>
    <row r="45" spans="1:14" x14ac:dyDescent="0.35">
      <c r="L45" s="31"/>
      <c r="M45" s="31"/>
    </row>
    <row r="46" spans="1:14" x14ac:dyDescent="0.35">
      <c r="L46" s="31"/>
      <c r="M46" s="31"/>
    </row>
  </sheetData>
  <phoneticPr fontId="0" type="noConversion"/>
  <pageMargins left="0.5" right="0.5" top="0.75" bottom="0.75" header="0.5" footer="0.5"/>
  <pageSetup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3"/>
  <sheetViews>
    <sheetView workbookViewId="0"/>
  </sheetViews>
  <sheetFormatPr defaultRowHeight="12.5" x14ac:dyDescent="0.25"/>
  <cols>
    <col min="1" max="1" width="24.453125" customWidth="1"/>
    <col min="2" max="2" width="3.26953125" style="19" customWidth="1"/>
    <col min="3" max="8" width="5.54296875" style="1" customWidth="1"/>
    <col min="9" max="9" width="6.1796875" style="1" customWidth="1"/>
    <col min="10" max="10" width="2.26953125" style="1" customWidth="1"/>
    <col min="11" max="16" width="5.26953125" style="1" customWidth="1"/>
    <col min="17" max="17" width="6.7265625" style="1" customWidth="1"/>
    <col min="18" max="19" width="7.26953125" style="1" customWidth="1"/>
    <col min="20" max="21" width="9.1796875" style="1" customWidth="1"/>
  </cols>
  <sheetData>
    <row r="1" spans="1:22" ht="30" x14ac:dyDescent="0.6">
      <c r="A1" s="25" t="s">
        <v>17</v>
      </c>
    </row>
    <row r="2" spans="1:22" ht="15.5" x14ac:dyDescent="0.35">
      <c r="A2" s="2" t="s">
        <v>247</v>
      </c>
    </row>
    <row r="3" spans="1:22" ht="15.5" x14ac:dyDescent="0.35">
      <c r="A3" s="2" t="s">
        <v>248</v>
      </c>
    </row>
    <row r="4" spans="1:22" x14ac:dyDescent="0.25">
      <c r="R4" s="1" t="s">
        <v>29</v>
      </c>
    </row>
    <row r="5" spans="1:22" ht="13" x14ac:dyDescent="0.3">
      <c r="A5" t="s">
        <v>0</v>
      </c>
      <c r="B5" s="19" t="s">
        <v>246</v>
      </c>
      <c r="C5" s="1">
        <v>1</v>
      </c>
      <c r="D5" s="1">
        <v>2</v>
      </c>
      <c r="E5" s="1">
        <v>3</v>
      </c>
      <c r="F5" s="1">
        <v>4</v>
      </c>
      <c r="G5" s="1">
        <v>5</v>
      </c>
      <c r="H5" s="1">
        <v>6</v>
      </c>
      <c r="I5" s="1" t="s">
        <v>20</v>
      </c>
      <c r="K5" s="1">
        <v>1</v>
      </c>
      <c r="L5" s="1">
        <v>2</v>
      </c>
      <c r="M5" s="1">
        <v>3</v>
      </c>
      <c r="N5" s="1">
        <v>4</v>
      </c>
      <c r="O5" s="1">
        <v>5</v>
      </c>
      <c r="P5" s="1">
        <v>6</v>
      </c>
      <c r="Q5" s="1" t="s">
        <v>21</v>
      </c>
      <c r="R5" s="1" t="s">
        <v>7</v>
      </c>
      <c r="S5" s="1" t="s">
        <v>31</v>
      </c>
      <c r="T5" s="1" t="s">
        <v>7</v>
      </c>
      <c r="U5" s="36" t="s">
        <v>244</v>
      </c>
      <c r="V5" s="36" t="s">
        <v>245</v>
      </c>
    </row>
    <row r="6" spans="1:22" ht="13" x14ac:dyDescent="0.3">
      <c r="U6" s="36"/>
      <c r="V6" s="36"/>
    </row>
    <row r="7" spans="1:22" ht="15.5" x14ac:dyDescent="0.35">
      <c r="A7" s="2" t="s">
        <v>111</v>
      </c>
      <c r="C7" s="3">
        <v>99</v>
      </c>
      <c r="D7" s="3">
        <v>100</v>
      </c>
      <c r="E7" s="3">
        <v>95</v>
      </c>
      <c r="F7" s="3">
        <v>100</v>
      </c>
      <c r="G7" s="3">
        <v>100</v>
      </c>
      <c r="H7" s="3">
        <v>99</v>
      </c>
      <c r="I7" s="3">
        <v>593</v>
      </c>
      <c r="J7" s="3"/>
      <c r="K7" s="3">
        <v>99</v>
      </c>
      <c r="L7" s="3">
        <v>100</v>
      </c>
      <c r="M7" s="3">
        <v>100</v>
      </c>
      <c r="N7" s="3">
        <v>99</v>
      </c>
      <c r="O7" s="3">
        <v>99</v>
      </c>
      <c r="P7" s="31">
        <v>100</v>
      </c>
      <c r="Q7" s="31">
        <v>597</v>
      </c>
      <c r="R7" s="3">
        <v>1190</v>
      </c>
      <c r="S7" s="23">
        <v>103.1</v>
      </c>
      <c r="T7" s="23">
        <v>1293.0999999999999</v>
      </c>
      <c r="U7" s="22" t="s">
        <v>223</v>
      </c>
      <c r="V7" s="22"/>
    </row>
    <row r="8" spans="1:22" ht="15.5" x14ac:dyDescent="0.35">
      <c r="A8" s="2" t="s">
        <v>114</v>
      </c>
      <c r="C8" s="3">
        <v>99</v>
      </c>
      <c r="D8" s="3">
        <v>97</v>
      </c>
      <c r="E8" s="3">
        <v>98</v>
      </c>
      <c r="F8" s="3">
        <v>98</v>
      </c>
      <c r="G8" s="3">
        <v>98</v>
      </c>
      <c r="H8" s="3">
        <v>100</v>
      </c>
      <c r="I8" s="3">
        <v>590</v>
      </c>
      <c r="J8" s="3"/>
      <c r="K8" s="3">
        <v>100</v>
      </c>
      <c r="L8" s="3">
        <v>98</v>
      </c>
      <c r="M8" s="3">
        <v>98</v>
      </c>
      <c r="N8" s="3">
        <v>100</v>
      </c>
      <c r="O8" s="3">
        <v>100</v>
      </c>
      <c r="P8" s="31">
        <v>100</v>
      </c>
      <c r="Q8" s="31">
        <v>596</v>
      </c>
      <c r="R8" s="3">
        <v>1186</v>
      </c>
      <c r="S8" s="23">
        <v>104.6</v>
      </c>
      <c r="T8" s="23">
        <v>1290.5999999999999</v>
      </c>
      <c r="U8" s="22" t="s">
        <v>224</v>
      </c>
      <c r="V8" s="22"/>
    </row>
    <row r="9" spans="1:22" ht="15.5" x14ac:dyDescent="0.35">
      <c r="A9" s="2" t="s">
        <v>117</v>
      </c>
      <c r="C9" s="3">
        <v>98</v>
      </c>
      <c r="D9" s="3">
        <v>100</v>
      </c>
      <c r="E9" s="3">
        <v>97</v>
      </c>
      <c r="F9" s="3">
        <v>99</v>
      </c>
      <c r="G9" s="3">
        <v>100</v>
      </c>
      <c r="H9" s="3">
        <v>99</v>
      </c>
      <c r="I9" s="3">
        <v>593</v>
      </c>
      <c r="J9" s="3"/>
      <c r="K9" s="3">
        <v>98</v>
      </c>
      <c r="L9" s="3">
        <v>99</v>
      </c>
      <c r="M9" s="3">
        <v>98</v>
      </c>
      <c r="N9" s="3">
        <v>100</v>
      </c>
      <c r="O9" s="3">
        <v>100</v>
      </c>
      <c r="P9" s="31">
        <v>99</v>
      </c>
      <c r="Q9" s="31">
        <v>594</v>
      </c>
      <c r="R9" s="3">
        <v>1187</v>
      </c>
      <c r="S9" s="23">
        <v>100.9</v>
      </c>
      <c r="T9" s="23">
        <v>1287.9000000000001</v>
      </c>
      <c r="U9" s="22" t="s">
        <v>225</v>
      </c>
      <c r="V9" s="22"/>
    </row>
    <row r="10" spans="1:22" ht="15.5" x14ac:dyDescent="0.35">
      <c r="A10" s="2"/>
      <c r="C10" s="3"/>
      <c r="D10" s="3"/>
      <c r="E10" s="3"/>
      <c r="F10" s="3"/>
      <c r="G10" s="3"/>
      <c r="H10" s="3"/>
      <c r="I10" s="3"/>
      <c r="J10" s="3"/>
      <c r="K10" s="3"/>
      <c r="L10" s="3"/>
      <c r="M10" s="3"/>
      <c r="N10" s="3"/>
      <c r="O10" s="3"/>
      <c r="P10" s="31"/>
      <c r="Q10" s="31"/>
      <c r="R10" s="3"/>
      <c r="S10" s="23"/>
      <c r="T10" s="23"/>
      <c r="U10" s="22"/>
      <c r="V10" s="22"/>
    </row>
    <row r="11" spans="1:22" ht="15.5" x14ac:dyDescent="0.35">
      <c r="A11" s="2" t="s">
        <v>120</v>
      </c>
      <c r="C11" s="3">
        <v>98</v>
      </c>
      <c r="D11" s="3">
        <v>99</v>
      </c>
      <c r="E11" s="3">
        <v>100</v>
      </c>
      <c r="F11" s="3">
        <v>100</v>
      </c>
      <c r="G11" s="3">
        <v>95</v>
      </c>
      <c r="H11" s="3">
        <v>97</v>
      </c>
      <c r="I11" s="3">
        <v>589</v>
      </c>
      <c r="J11" s="3"/>
      <c r="K11" s="3">
        <v>100</v>
      </c>
      <c r="L11" s="3">
        <v>97</v>
      </c>
      <c r="M11" s="3">
        <v>98</v>
      </c>
      <c r="N11" s="3">
        <v>99</v>
      </c>
      <c r="O11" s="3">
        <v>100</v>
      </c>
      <c r="P11" s="31">
        <v>99</v>
      </c>
      <c r="Q11" s="31">
        <v>593</v>
      </c>
      <c r="R11" s="3">
        <v>1182</v>
      </c>
      <c r="S11" s="23">
        <v>103.7</v>
      </c>
      <c r="T11" s="23">
        <v>1285.7</v>
      </c>
      <c r="U11" s="22" t="s">
        <v>229</v>
      </c>
      <c r="V11" s="22"/>
    </row>
    <row r="12" spans="1:22" ht="15.5" x14ac:dyDescent="0.35">
      <c r="A12" s="2" t="s">
        <v>88</v>
      </c>
      <c r="B12" s="19" t="s">
        <v>30</v>
      </c>
      <c r="C12" s="3">
        <v>100</v>
      </c>
      <c r="D12" s="3">
        <v>99</v>
      </c>
      <c r="E12" s="3">
        <v>100</v>
      </c>
      <c r="F12" s="3">
        <v>96</v>
      </c>
      <c r="G12" s="3">
        <v>95</v>
      </c>
      <c r="H12" s="3">
        <v>96</v>
      </c>
      <c r="I12" s="3">
        <v>586</v>
      </c>
      <c r="J12" s="3"/>
      <c r="K12" s="3">
        <v>98</v>
      </c>
      <c r="L12" s="3">
        <v>97</v>
      </c>
      <c r="M12" s="3">
        <v>98</v>
      </c>
      <c r="N12" s="3">
        <v>99</v>
      </c>
      <c r="O12" s="3">
        <v>100</v>
      </c>
      <c r="P12" s="31">
        <v>99</v>
      </c>
      <c r="Q12" s="31">
        <v>591</v>
      </c>
      <c r="R12" s="3">
        <v>1177</v>
      </c>
      <c r="S12" s="23">
        <v>100.4</v>
      </c>
      <c r="T12" s="23">
        <v>1277.4000000000001</v>
      </c>
      <c r="U12" s="22" t="s">
        <v>230</v>
      </c>
      <c r="V12" s="22" t="s">
        <v>223</v>
      </c>
    </row>
    <row r="13" spans="1:22" ht="15.5" x14ac:dyDescent="0.35">
      <c r="A13" s="2" t="s">
        <v>102</v>
      </c>
      <c r="B13" s="19" t="s">
        <v>30</v>
      </c>
      <c r="C13" s="3">
        <v>97</v>
      </c>
      <c r="D13" s="3">
        <v>96</v>
      </c>
      <c r="E13" s="3">
        <v>98</v>
      </c>
      <c r="F13" s="3">
        <v>98</v>
      </c>
      <c r="G13" s="3">
        <v>100</v>
      </c>
      <c r="H13" s="3">
        <v>100</v>
      </c>
      <c r="I13" s="3">
        <v>589</v>
      </c>
      <c r="J13" s="3"/>
      <c r="K13" s="3">
        <v>100</v>
      </c>
      <c r="L13" s="3">
        <v>97</v>
      </c>
      <c r="M13" s="3">
        <v>96</v>
      </c>
      <c r="N13" s="3">
        <v>96</v>
      </c>
      <c r="O13" s="3">
        <v>98</v>
      </c>
      <c r="P13" s="31">
        <v>98</v>
      </c>
      <c r="Q13" s="31">
        <v>585</v>
      </c>
      <c r="R13" s="3">
        <v>1174</v>
      </c>
      <c r="S13" s="23">
        <v>99.1</v>
      </c>
      <c r="T13" s="23">
        <v>1273.0999999999999</v>
      </c>
      <c r="U13" s="22" t="s">
        <v>231</v>
      </c>
      <c r="V13" s="22" t="s">
        <v>224</v>
      </c>
    </row>
    <row r="14" spans="1:22" ht="15.5" x14ac:dyDescent="0.35">
      <c r="A14" s="2" t="s">
        <v>99</v>
      </c>
      <c r="C14" s="3">
        <v>97</v>
      </c>
      <c r="D14" s="3">
        <v>97</v>
      </c>
      <c r="E14" s="3">
        <v>99</v>
      </c>
      <c r="F14" s="3">
        <v>98</v>
      </c>
      <c r="G14" s="3">
        <v>99</v>
      </c>
      <c r="H14" s="3">
        <v>98</v>
      </c>
      <c r="I14" s="3">
        <v>588</v>
      </c>
      <c r="J14" s="3"/>
      <c r="K14" s="3">
        <v>96</v>
      </c>
      <c r="L14" s="3">
        <v>99</v>
      </c>
      <c r="M14" s="3">
        <v>98</v>
      </c>
      <c r="N14" s="3">
        <v>99</v>
      </c>
      <c r="O14" s="3">
        <v>99</v>
      </c>
      <c r="P14" s="31">
        <v>95</v>
      </c>
      <c r="Q14" s="31">
        <v>586</v>
      </c>
      <c r="R14" s="3">
        <v>1174</v>
      </c>
      <c r="S14" s="23">
        <v>98.4</v>
      </c>
      <c r="T14" s="23">
        <v>1272.4000000000001</v>
      </c>
      <c r="U14" s="22" t="s">
        <v>232</v>
      </c>
      <c r="V14" s="22"/>
    </row>
    <row r="15" spans="1:22" ht="15.5" x14ac:dyDescent="0.35">
      <c r="A15" s="2" t="s">
        <v>106</v>
      </c>
      <c r="C15" s="3">
        <v>95</v>
      </c>
      <c r="D15" s="3">
        <v>98</v>
      </c>
      <c r="E15" s="3">
        <v>99</v>
      </c>
      <c r="F15" s="3">
        <v>96</v>
      </c>
      <c r="G15" s="3">
        <v>94</v>
      </c>
      <c r="H15" s="3">
        <v>97</v>
      </c>
      <c r="I15" s="3">
        <v>579</v>
      </c>
      <c r="J15" s="3"/>
      <c r="K15" s="3">
        <v>97</v>
      </c>
      <c r="L15" s="3">
        <v>97</v>
      </c>
      <c r="M15" s="3">
        <v>98</v>
      </c>
      <c r="N15" s="3">
        <v>100</v>
      </c>
      <c r="O15" s="3">
        <v>98</v>
      </c>
      <c r="P15" s="31">
        <v>98</v>
      </c>
      <c r="Q15" s="31">
        <v>588</v>
      </c>
      <c r="R15" s="3">
        <v>1167</v>
      </c>
      <c r="S15" s="23">
        <v>102.2</v>
      </c>
      <c r="T15" s="23">
        <v>1269.2</v>
      </c>
      <c r="U15" s="22" t="s">
        <v>233</v>
      </c>
      <c r="V15" s="22"/>
    </row>
    <row r="16" spans="1:22" ht="15.5" x14ac:dyDescent="0.35">
      <c r="A16" s="2"/>
      <c r="C16" s="3"/>
      <c r="D16" s="3"/>
      <c r="E16" s="3"/>
      <c r="F16" s="3"/>
      <c r="G16" s="3"/>
      <c r="H16" s="3"/>
      <c r="I16" s="3"/>
      <c r="J16" s="3"/>
      <c r="K16" s="3"/>
      <c r="L16" s="3"/>
      <c r="M16" s="3"/>
      <c r="N16" s="3"/>
      <c r="O16" s="3"/>
      <c r="P16" s="31"/>
      <c r="Q16" s="31"/>
      <c r="R16" s="3"/>
      <c r="S16" s="23"/>
      <c r="T16" s="23"/>
      <c r="U16" s="3"/>
      <c r="V16" s="22"/>
    </row>
    <row r="17" spans="1:22" ht="15.5" x14ac:dyDescent="0.35">
      <c r="A17" s="2" t="s">
        <v>87</v>
      </c>
      <c r="B17" s="19" t="s">
        <v>30</v>
      </c>
      <c r="C17" s="3">
        <v>95</v>
      </c>
      <c r="D17" s="3">
        <v>95</v>
      </c>
      <c r="E17" s="3">
        <v>97</v>
      </c>
      <c r="F17" s="3">
        <v>96</v>
      </c>
      <c r="G17" s="3">
        <v>99</v>
      </c>
      <c r="H17" s="3">
        <v>95</v>
      </c>
      <c r="I17" s="3">
        <v>577</v>
      </c>
      <c r="J17" s="3"/>
      <c r="K17" s="3">
        <v>95</v>
      </c>
      <c r="L17" s="3">
        <v>99</v>
      </c>
      <c r="M17" s="3">
        <v>97</v>
      </c>
      <c r="N17" s="3">
        <v>98</v>
      </c>
      <c r="O17" s="3">
        <v>100</v>
      </c>
      <c r="P17" s="31">
        <v>96</v>
      </c>
      <c r="Q17" s="31">
        <v>585</v>
      </c>
      <c r="R17" s="3">
        <v>1162</v>
      </c>
      <c r="S17" s="23">
        <v>102</v>
      </c>
      <c r="T17" s="23">
        <v>1264</v>
      </c>
      <c r="U17" s="3"/>
      <c r="V17" s="22" t="s">
        <v>225</v>
      </c>
    </row>
    <row r="18" spans="1:22" ht="15.5" x14ac:dyDescent="0.35">
      <c r="A18" s="2" t="s">
        <v>96</v>
      </c>
      <c r="B18" s="19" t="s">
        <v>30</v>
      </c>
      <c r="C18" s="3">
        <v>97</v>
      </c>
      <c r="D18" s="3">
        <v>96</v>
      </c>
      <c r="E18" s="3">
        <v>95</v>
      </c>
      <c r="F18" s="3">
        <v>97</v>
      </c>
      <c r="G18" s="3">
        <v>95</v>
      </c>
      <c r="H18" s="3">
        <v>98</v>
      </c>
      <c r="I18" s="3">
        <v>578</v>
      </c>
      <c r="J18" s="3"/>
      <c r="K18" s="3">
        <v>97</v>
      </c>
      <c r="L18" s="3">
        <v>96</v>
      </c>
      <c r="M18" s="3">
        <v>99</v>
      </c>
      <c r="N18" s="3">
        <v>97</v>
      </c>
      <c r="O18" s="3">
        <v>98</v>
      </c>
      <c r="P18" s="31">
        <v>98</v>
      </c>
      <c r="Q18" s="31">
        <v>585</v>
      </c>
      <c r="R18" s="3">
        <v>1163</v>
      </c>
      <c r="S18" s="23">
        <v>96.3</v>
      </c>
      <c r="T18" s="23">
        <v>1259.3</v>
      </c>
      <c r="U18" s="3"/>
      <c r="V18" s="22" t="s">
        <v>229</v>
      </c>
    </row>
    <row r="19" spans="1:22" ht="15.5" x14ac:dyDescent="0.35">
      <c r="A19" s="2" t="s">
        <v>90</v>
      </c>
      <c r="B19" s="19" t="s">
        <v>30</v>
      </c>
      <c r="C19" s="3">
        <v>93</v>
      </c>
      <c r="D19" s="3">
        <v>98</v>
      </c>
      <c r="E19" s="3">
        <v>95</v>
      </c>
      <c r="F19" s="3">
        <v>98</v>
      </c>
      <c r="G19" s="3">
        <v>96</v>
      </c>
      <c r="H19" s="3">
        <v>98</v>
      </c>
      <c r="I19" s="3">
        <v>578</v>
      </c>
      <c r="J19" s="3"/>
      <c r="K19" s="3">
        <v>97</v>
      </c>
      <c r="L19" s="3">
        <v>98</v>
      </c>
      <c r="M19" s="3">
        <v>97</v>
      </c>
      <c r="N19" s="3">
        <v>96</v>
      </c>
      <c r="O19" s="3">
        <v>96</v>
      </c>
      <c r="P19" s="31">
        <v>93</v>
      </c>
      <c r="Q19" s="31">
        <v>577</v>
      </c>
      <c r="R19" s="3">
        <v>1155</v>
      </c>
      <c r="S19" s="23">
        <v>101.8</v>
      </c>
      <c r="T19" s="23">
        <v>1256.8</v>
      </c>
      <c r="U19" s="3"/>
      <c r="V19" s="22" t="s">
        <v>230</v>
      </c>
    </row>
    <row r="20" spans="1:22" ht="15.5" x14ac:dyDescent="0.35">
      <c r="A20" s="2" t="s">
        <v>107</v>
      </c>
      <c r="B20" s="19" t="s">
        <v>30</v>
      </c>
      <c r="C20" s="3">
        <v>98</v>
      </c>
      <c r="D20" s="3">
        <v>98</v>
      </c>
      <c r="E20" s="3">
        <v>96</v>
      </c>
      <c r="F20" s="3">
        <v>96</v>
      </c>
      <c r="G20" s="3">
        <v>96</v>
      </c>
      <c r="H20" s="3">
        <v>95</v>
      </c>
      <c r="I20" s="3">
        <v>579</v>
      </c>
      <c r="J20" s="3"/>
      <c r="K20" s="3">
        <v>97</v>
      </c>
      <c r="L20" s="3">
        <v>97</v>
      </c>
      <c r="M20" s="3">
        <v>95</v>
      </c>
      <c r="N20" s="3">
        <v>94</v>
      </c>
      <c r="O20" s="3">
        <v>96</v>
      </c>
      <c r="P20" s="31">
        <v>95</v>
      </c>
      <c r="Q20" s="31">
        <v>574</v>
      </c>
      <c r="R20" s="3">
        <v>1153</v>
      </c>
      <c r="S20" s="23">
        <v>101.5</v>
      </c>
      <c r="T20" s="23">
        <v>1254.5</v>
      </c>
      <c r="U20" s="3"/>
      <c r="V20" s="22" t="s">
        <v>231</v>
      </c>
    </row>
    <row r="21" spans="1:22" ht="15.5" x14ac:dyDescent="0.35">
      <c r="A21" s="2" t="s">
        <v>116</v>
      </c>
      <c r="B21" s="19" t="s">
        <v>30</v>
      </c>
      <c r="C21" s="3">
        <v>95</v>
      </c>
      <c r="D21" s="3">
        <v>95</v>
      </c>
      <c r="E21" s="3">
        <v>99</v>
      </c>
      <c r="F21" s="3">
        <v>96</v>
      </c>
      <c r="G21" s="3">
        <v>94</v>
      </c>
      <c r="H21" s="3">
        <v>99</v>
      </c>
      <c r="I21" s="3">
        <v>578</v>
      </c>
      <c r="J21" s="3"/>
      <c r="K21" s="3">
        <v>97</v>
      </c>
      <c r="L21" s="3">
        <v>94</v>
      </c>
      <c r="M21" s="3">
        <v>94</v>
      </c>
      <c r="N21" s="3">
        <v>99</v>
      </c>
      <c r="O21" s="3">
        <v>94</v>
      </c>
      <c r="P21" s="31">
        <v>95</v>
      </c>
      <c r="Q21" s="31">
        <v>573</v>
      </c>
      <c r="R21" s="3">
        <v>1151</v>
      </c>
      <c r="S21" s="23">
        <v>99</v>
      </c>
      <c r="T21" s="23">
        <v>1250</v>
      </c>
      <c r="U21" s="3"/>
      <c r="V21" s="22" t="s">
        <v>232</v>
      </c>
    </row>
    <row r="22" spans="1:22" ht="15.5" x14ac:dyDescent="0.35">
      <c r="A22" s="2" t="s">
        <v>86</v>
      </c>
      <c r="B22" s="19" t="s">
        <v>30</v>
      </c>
      <c r="C22" s="3">
        <v>94</v>
      </c>
      <c r="D22" s="3">
        <v>95</v>
      </c>
      <c r="E22" s="3">
        <v>97</v>
      </c>
      <c r="F22" s="3">
        <v>97</v>
      </c>
      <c r="G22" s="3">
        <v>97</v>
      </c>
      <c r="H22" s="3">
        <v>92</v>
      </c>
      <c r="I22" s="3">
        <v>572</v>
      </c>
      <c r="J22" s="3"/>
      <c r="K22" s="3">
        <v>100</v>
      </c>
      <c r="L22" s="3">
        <v>96</v>
      </c>
      <c r="M22" s="3">
        <v>96</v>
      </c>
      <c r="N22" s="3">
        <v>94</v>
      </c>
      <c r="O22" s="3">
        <v>97</v>
      </c>
      <c r="P22" s="31">
        <v>97</v>
      </c>
      <c r="Q22" s="31">
        <v>580</v>
      </c>
      <c r="R22" s="3">
        <v>1152</v>
      </c>
      <c r="S22" s="23">
        <v>96.6</v>
      </c>
      <c r="T22" s="23">
        <v>1248.5999999999999</v>
      </c>
      <c r="U22" s="3"/>
      <c r="V22" s="22" t="s">
        <v>233</v>
      </c>
    </row>
    <row r="23" spans="1:22" ht="15.5" x14ac:dyDescent="0.35">
      <c r="A23" s="2"/>
      <c r="C23" s="3"/>
      <c r="D23" s="3"/>
      <c r="E23" s="3"/>
      <c r="F23" s="3"/>
      <c r="G23" s="3"/>
      <c r="H23" s="3"/>
      <c r="I23" s="3"/>
      <c r="J23" s="3"/>
      <c r="K23" s="3"/>
      <c r="L23" s="3"/>
      <c r="M23" s="3"/>
      <c r="N23" s="3"/>
      <c r="O23" s="3"/>
      <c r="P23" s="31"/>
      <c r="Q23" s="31"/>
      <c r="R23" s="3"/>
      <c r="S23" s="3"/>
      <c r="T23" s="3"/>
      <c r="U23" s="3"/>
    </row>
    <row r="24" spans="1:22" ht="15.5" x14ac:dyDescent="0.35">
      <c r="A24" s="2" t="s">
        <v>105</v>
      </c>
      <c r="C24" s="3">
        <v>96</v>
      </c>
      <c r="D24" s="3">
        <v>97</v>
      </c>
      <c r="E24" s="3">
        <v>98</v>
      </c>
      <c r="F24" s="3">
        <v>98</v>
      </c>
      <c r="G24" s="3">
        <v>98</v>
      </c>
      <c r="H24" s="3">
        <v>95</v>
      </c>
      <c r="I24" s="3">
        <v>582</v>
      </c>
      <c r="J24" s="3"/>
      <c r="K24" s="3">
        <v>97</v>
      </c>
      <c r="L24" s="3">
        <v>96</v>
      </c>
      <c r="M24" s="3">
        <v>99</v>
      </c>
      <c r="N24" s="3">
        <v>99</v>
      </c>
      <c r="O24" s="3">
        <v>99</v>
      </c>
      <c r="P24" s="31">
        <v>94</v>
      </c>
      <c r="Q24" s="31">
        <v>584</v>
      </c>
      <c r="R24" s="3">
        <v>1166</v>
      </c>
      <c r="S24" s="3"/>
      <c r="T24" s="3"/>
      <c r="U24" s="3"/>
    </row>
    <row r="25" spans="1:22" ht="15.5" x14ac:dyDescent="0.35">
      <c r="A25" s="2" t="s">
        <v>121</v>
      </c>
      <c r="C25" s="3">
        <v>95</v>
      </c>
      <c r="D25" s="3">
        <v>99</v>
      </c>
      <c r="E25" s="3">
        <v>97</v>
      </c>
      <c r="F25" s="3">
        <v>98</v>
      </c>
      <c r="G25" s="3">
        <v>92</v>
      </c>
      <c r="H25" s="3">
        <v>96</v>
      </c>
      <c r="I25" s="3">
        <v>577</v>
      </c>
      <c r="J25" s="3"/>
      <c r="K25" s="3">
        <v>98</v>
      </c>
      <c r="L25" s="3">
        <v>95</v>
      </c>
      <c r="M25" s="3">
        <v>99</v>
      </c>
      <c r="N25" s="3">
        <v>98</v>
      </c>
      <c r="O25" s="3">
        <v>96</v>
      </c>
      <c r="P25" s="31">
        <v>98</v>
      </c>
      <c r="Q25" s="31">
        <v>584</v>
      </c>
      <c r="R25" s="3">
        <v>1161</v>
      </c>
      <c r="S25" s="3"/>
      <c r="T25" s="3"/>
      <c r="U25" s="3"/>
    </row>
    <row r="26" spans="1:22" ht="15.5" x14ac:dyDescent="0.35">
      <c r="A26" s="2" t="s">
        <v>112</v>
      </c>
      <c r="B26" s="19" t="s">
        <v>30</v>
      </c>
      <c r="C26" s="3">
        <v>92</v>
      </c>
      <c r="D26" s="3">
        <v>97</v>
      </c>
      <c r="E26" s="3">
        <v>96</v>
      </c>
      <c r="F26" s="3">
        <v>95</v>
      </c>
      <c r="G26" s="3">
        <v>96</v>
      </c>
      <c r="H26" s="3">
        <v>94</v>
      </c>
      <c r="I26" s="3">
        <v>570</v>
      </c>
      <c r="J26" s="3"/>
      <c r="K26" s="3">
        <v>98</v>
      </c>
      <c r="L26" s="3">
        <v>97</v>
      </c>
      <c r="M26" s="3">
        <v>96</v>
      </c>
      <c r="N26" s="3">
        <v>94</v>
      </c>
      <c r="O26" s="3">
        <v>96</v>
      </c>
      <c r="P26" s="31">
        <v>97</v>
      </c>
      <c r="Q26" s="31">
        <v>578</v>
      </c>
      <c r="R26" s="3">
        <v>1148</v>
      </c>
      <c r="S26" s="3"/>
      <c r="T26" s="3"/>
      <c r="U26" s="3"/>
    </row>
    <row r="27" spans="1:22" ht="15.5" x14ac:dyDescent="0.35">
      <c r="A27" s="2" t="s">
        <v>100</v>
      </c>
      <c r="B27" s="19" t="s">
        <v>30</v>
      </c>
      <c r="C27" s="3">
        <v>96</v>
      </c>
      <c r="D27" s="3">
        <v>93</v>
      </c>
      <c r="E27" s="3">
        <v>93</v>
      </c>
      <c r="F27" s="3">
        <v>94</v>
      </c>
      <c r="G27" s="3">
        <v>92</v>
      </c>
      <c r="H27" s="3">
        <v>97</v>
      </c>
      <c r="I27" s="3">
        <v>565</v>
      </c>
      <c r="J27" s="3"/>
      <c r="K27" s="3">
        <v>97</v>
      </c>
      <c r="L27" s="3">
        <v>96</v>
      </c>
      <c r="M27" s="3">
        <v>94</v>
      </c>
      <c r="N27" s="3">
        <v>96</v>
      </c>
      <c r="O27" s="3">
        <v>96</v>
      </c>
      <c r="P27" s="31">
        <v>98</v>
      </c>
      <c r="Q27" s="31">
        <v>577</v>
      </c>
      <c r="R27" s="3">
        <v>1142</v>
      </c>
      <c r="S27" s="3"/>
      <c r="T27" s="3"/>
      <c r="U27" s="3"/>
    </row>
    <row r="28" spans="1:22" ht="15.5" x14ac:dyDescent="0.35">
      <c r="A28" s="2" t="s">
        <v>104</v>
      </c>
      <c r="B28" s="19" t="s">
        <v>30</v>
      </c>
      <c r="C28" s="3">
        <v>91</v>
      </c>
      <c r="D28" s="3">
        <v>93</v>
      </c>
      <c r="E28" s="3">
        <v>94</v>
      </c>
      <c r="F28" s="3">
        <v>97</v>
      </c>
      <c r="G28" s="3">
        <v>94</v>
      </c>
      <c r="H28" s="3">
        <v>96</v>
      </c>
      <c r="I28" s="3">
        <v>565</v>
      </c>
      <c r="J28" s="3"/>
      <c r="K28" s="3">
        <v>93</v>
      </c>
      <c r="L28" s="3">
        <v>93</v>
      </c>
      <c r="M28" s="3">
        <v>95</v>
      </c>
      <c r="N28" s="3">
        <v>97</v>
      </c>
      <c r="O28" s="3">
        <v>97</v>
      </c>
      <c r="P28" s="31">
        <v>97</v>
      </c>
      <c r="Q28" s="31">
        <v>572</v>
      </c>
      <c r="R28" s="3">
        <v>1137</v>
      </c>
      <c r="S28" s="3"/>
      <c r="T28" s="3"/>
      <c r="U28" s="3"/>
    </row>
    <row r="29" spans="1:22" ht="15.5" x14ac:dyDescent="0.35">
      <c r="A29" s="2" t="s">
        <v>109</v>
      </c>
      <c r="B29" s="19" t="s">
        <v>30</v>
      </c>
      <c r="C29" s="3">
        <v>89</v>
      </c>
      <c r="D29" s="3">
        <v>96</v>
      </c>
      <c r="E29" s="3">
        <v>95</v>
      </c>
      <c r="F29" s="3">
        <v>93</v>
      </c>
      <c r="G29" s="3">
        <v>95</v>
      </c>
      <c r="H29" s="3">
        <v>95</v>
      </c>
      <c r="I29" s="3">
        <v>563</v>
      </c>
      <c r="J29" s="3"/>
      <c r="K29" s="3">
        <v>97</v>
      </c>
      <c r="L29" s="3">
        <v>96</v>
      </c>
      <c r="M29" s="3">
        <v>97</v>
      </c>
      <c r="N29" s="3">
        <v>93</v>
      </c>
      <c r="O29" s="3">
        <v>95</v>
      </c>
      <c r="P29" s="31">
        <v>95</v>
      </c>
      <c r="Q29" s="31">
        <v>573</v>
      </c>
      <c r="R29" s="3">
        <v>1136</v>
      </c>
      <c r="S29" s="3"/>
      <c r="T29" s="3"/>
      <c r="U29" s="3"/>
    </row>
    <row r="30" spans="1:22" ht="15.5" x14ac:dyDescent="0.35">
      <c r="A30" s="2" t="s">
        <v>95</v>
      </c>
      <c r="B30" s="19" t="s">
        <v>30</v>
      </c>
      <c r="C30" s="3">
        <v>90</v>
      </c>
      <c r="D30" s="3">
        <v>94</v>
      </c>
      <c r="E30" s="3">
        <v>95</v>
      </c>
      <c r="F30" s="3">
        <v>96</v>
      </c>
      <c r="G30" s="3">
        <v>95</v>
      </c>
      <c r="H30" s="3">
        <v>93</v>
      </c>
      <c r="I30" s="3">
        <v>563</v>
      </c>
      <c r="J30" s="3"/>
      <c r="K30" s="3">
        <v>96</v>
      </c>
      <c r="L30" s="3">
        <v>97</v>
      </c>
      <c r="M30" s="3">
        <v>95</v>
      </c>
      <c r="N30" s="3">
        <v>96</v>
      </c>
      <c r="O30" s="3">
        <v>93</v>
      </c>
      <c r="P30" s="31">
        <v>94</v>
      </c>
      <c r="Q30" s="31">
        <v>571</v>
      </c>
      <c r="R30" s="3">
        <v>1134</v>
      </c>
      <c r="S30" s="3"/>
      <c r="T30" s="3"/>
      <c r="U30" s="3"/>
    </row>
    <row r="31" spans="1:22" ht="15.5" x14ac:dyDescent="0.35">
      <c r="A31" s="2" t="s">
        <v>119</v>
      </c>
      <c r="B31" s="19" t="s">
        <v>30</v>
      </c>
      <c r="C31" s="3">
        <v>97</v>
      </c>
      <c r="D31" s="3">
        <v>95</v>
      </c>
      <c r="E31" s="3">
        <v>95</v>
      </c>
      <c r="F31" s="3">
        <v>94</v>
      </c>
      <c r="G31" s="3">
        <v>95</v>
      </c>
      <c r="H31" s="3">
        <v>98</v>
      </c>
      <c r="I31" s="3">
        <v>574</v>
      </c>
      <c r="J31" s="3"/>
      <c r="K31" s="3">
        <v>97</v>
      </c>
      <c r="L31" s="3">
        <v>93</v>
      </c>
      <c r="M31" s="3">
        <v>94</v>
      </c>
      <c r="N31" s="3">
        <v>89</v>
      </c>
      <c r="O31" s="3">
        <v>96</v>
      </c>
      <c r="P31" s="31">
        <v>90</v>
      </c>
      <c r="Q31" s="31">
        <v>559</v>
      </c>
      <c r="R31" s="3">
        <v>1133</v>
      </c>
      <c r="S31" s="3"/>
      <c r="T31" s="3"/>
      <c r="U31" s="3"/>
    </row>
    <row r="32" spans="1:22" ht="15.5" x14ac:dyDescent="0.35">
      <c r="A32" s="2" t="s">
        <v>115</v>
      </c>
      <c r="C32" s="3">
        <v>96</v>
      </c>
      <c r="D32" s="3">
        <v>96</v>
      </c>
      <c r="E32" s="3">
        <v>96</v>
      </c>
      <c r="F32" s="3">
        <v>98</v>
      </c>
      <c r="G32" s="3">
        <v>94</v>
      </c>
      <c r="H32" s="3">
        <v>90</v>
      </c>
      <c r="I32" s="3">
        <v>570</v>
      </c>
      <c r="J32" s="3"/>
      <c r="K32" s="3">
        <v>89</v>
      </c>
      <c r="L32" s="3">
        <v>94</v>
      </c>
      <c r="M32" s="3">
        <v>96</v>
      </c>
      <c r="N32" s="3">
        <v>93</v>
      </c>
      <c r="O32" s="3">
        <v>94</v>
      </c>
      <c r="P32" s="31">
        <v>95</v>
      </c>
      <c r="Q32" s="31">
        <v>561</v>
      </c>
      <c r="R32" s="3">
        <v>1131</v>
      </c>
      <c r="S32" s="3"/>
      <c r="T32" s="3"/>
      <c r="U32" s="3"/>
    </row>
    <row r="33" spans="1:21" ht="15.5" x14ac:dyDescent="0.35">
      <c r="A33" s="2" t="s">
        <v>94</v>
      </c>
      <c r="B33" s="19" t="s">
        <v>30</v>
      </c>
      <c r="C33" s="3">
        <v>94</v>
      </c>
      <c r="D33" s="3">
        <v>92</v>
      </c>
      <c r="E33" s="3">
        <v>96</v>
      </c>
      <c r="F33" s="3">
        <v>96</v>
      </c>
      <c r="G33" s="3">
        <v>96</v>
      </c>
      <c r="H33" s="3">
        <v>98</v>
      </c>
      <c r="I33" s="3">
        <v>572</v>
      </c>
      <c r="J33" s="3"/>
      <c r="K33" s="3">
        <v>92</v>
      </c>
      <c r="L33" s="3">
        <v>91</v>
      </c>
      <c r="M33" s="3">
        <v>96</v>
      </c>
      <c r="N33" s="3">
        <v>96</v>
      </c>
      <c r="O33" s="3">
        <v>93</v>
      </c>
      <c r="P33" s="31">
        <v>91</v>
      </c>
      <c r="Q33" s="31">
        <v>559</v>
      </c>
      <c r="R33" s="3">
        <v>1131</v>
      </c>
      <c r="S33" s="3"/>
      <c r="T33" s="3"/>
      <c r="U33" s="3"/>
    </row>
    <row r="34" spans="1:21" ht="15.5" x14ac:dyDescent="0.35">
      <c r="A34" s="2" t="s">
        <v>89</v>
      </c>
      <c r="B34" s="19" t="s">
        <v>30</v>
      </c>
      <c r="C34" s="3">
        <v>97</v>
      </c>
      <c r="D34" s="3">
        <v>95</v>
      </c>
      <c r="E34" s="3">
        <v>95</v>
      </c>
      <c r="F34" s="3">
        <v>95</v>
      </c>
      <c r="G34" s="3">
        <v>92</v>
      </c>
      <c r="H34" s="3">
        <v>95</v>
      </c>
      <c r="I34" s="3">
        <v>569</v>
      </c>
      <c r="J34" s="3"/>
      <c r="K34" s="3">
        <v>95</v>
      </c>
      <c r="L34" s="3">
        <v>89</v>
      </c>
      <c r="M34" s="3">
        <v>93</v>
      </c>
      <c r="N34" s="3">
        <v>94</v>
      </c>
      <c r="O34" s="3">
        <v>94</v>
      </c>
      <c r="P34" s="31">
        <v>92</v>
      </c>
      <c r="Q34" s="31">
        <v>557</v>
      </c>
      <c r="R34" s="3">
        <v>1126</v>
      </c>
      <c r="S34" s="3"/>
      <c r="T34" s="3"/>
      <c r="U34" s="3"/>
    </row>
    <row r="35" spans="1:21" ht="15.5" x14ac:dyDescent="0.35">
      <c r="A35" s="2" t="s">
        <v>103</v>
      </c>
      <c r="B35" s="19" t="s">
        <v>30</v>
      </c>
      <c r="C35" s="3">
        <v>95</v>
      </c>
      <c r="D35" s="3">
        <v>89</v>
      </c>
      <c r="E35" s="3">
        <v>92</v>
      </c>
      <c r="F35" s="3">
        <v>97</v>
      </c>
      <c r="G35" s="3">
        <v>91</v>
      </c>
      <c r="H35" s="3">
        <v>95</v>
      </c>
      <c r="I35" s="3">
        <v>559</v>
      </c>
      <c r="J35" s="3"/>
      <c r="K35" s="3">
        <v>94</v>
      </c>
      <c r="L35" s="3">
        <v>93</v>
      </c>
      <c r="M35" s="3">
        <v>94</v>
      </c>
      <c r="N35" s="3">
        <v>95</v>
      </c>
      <c r="O35" s="3">
        <v>93</v>
      </c>
      <c r="P35" s="31">
        <v>93</v>
      </c>
      <c r="Q35" s="31">
        <v>562</v>
      </c>
      <c r="R35" s="3">
        <v>1121</v>
      </c>
      <c r="S35" s="3"/>
      <c r="T35" s="3"/>
      <c r="U35" s="3"/>
    </row>
    <row r="36" spans="1:21" ht="15.5" x14ac:dyDescent="0.35">
      <c r="A36" s="2" t="s">
        <v>97</v>
      </c>
      <c r="B36" s="19" t="s">
        <v>30</v>
      </c>
      <c r="C36" s="3">
        <v>93</v>
      </c>
      <c r="D36" s="3">
        <v>96</v>
      </c>
      <c r="E36" s="3">
        <v>93</v>
      </c>
      <c r="F36" s="3">
        <v>92</v>
      </c>
      <c r="G36" s="3">
        <v>87</v>
      </c>
      <c r="H36" s="3">
        <v>86</v>
      </c>
      <c r="I36" s="3">
        <v>547</v>
      </c>
      <c r="J36" s="3"/>
      <c r="K36" s="3">
        <v>95</v>
      </c>
      <c r="L36" s="3">
        <v>96</v>
      </c>
      <c r="M36" s="3">
        <v>91</v>
      </c>
      <c r="N36" s="3">
        <v>93</v>
      </c>
      <c r="O36" s="3">
        <v>95</v>
      </c>
      <c r="P36" s="31">
        <v>94</v>
      </c>
      <c r="Q36" s="31">
        <v>564</v>
      </c>
      <c r="R36" s="3">
        <v>1111</v>
      </c>
      <c r="S36" s="3"/>
      <c r="T36" s="3"/>
      <c r="U36" s="3"/>
    </row>
    <row r="37" spans="1:21" ht="15.5" x14ac:dyDescent="0.35">
      <c r="A37" s="2" t="s">
        <v>93</v>
      </c>
      <c r="B37" s="19" t="s">
        <v>30</v>
      </c>
      <c r="C37" s="3">
        <v>91</v>
      </c>
      <c r="D37" s="3">
        <v>87</v>
      </c>
      <c r="E37" s="3">
        <v>95</v>
      </c>
      <c r="F37" s="3">
        <v>92</v>
      </c>
      <c r="G37" s="3">
        <v>90</v>
      </c>
      <c r="H37" s="3">
        <v>90</v>
      </c>
      <c r="I37" s="3">
        <v>545</v>
      </c>
      <c r="J37" s="3"/>
      <c r="K37" s="3">
        <v>92</v>
      </c>
      <c r="L37" s="3">
        <v>88</v>
      </c>
      <c r="M37" s="3">
        <v>90</v>
      </c>
      <c r="N37" s="3">
        <v>94</v>
      </c>
      <c r="O37" s="3">
        <v>94</v>
      </c>
      <c r="P37" s="31">
        <v>88</v>
      </c>
      <c r="Q37" s="31">
        <v>546</v>
      </c>
      <c r="R37" s="3">
        <v>1091</v>
      </c>
      <c r="S37" s="3"/>
      <c r="T37" s="3"/>
      <c r="U37" s="3"/>
    </row>
    <row r="38" spans="1:21" ht="15.5" x14ac:dyDescent="0.35">
      <c r="A38" s="2" t="s">
        <v>118</v>
      </c>
      <c r="B38" s="19" t="s">
        <v>30</v>
      </c>
      <c r="C38" s="3">
        <v>89</v>
      </c>
      <c r="D38" s="3">
        <v>91</v>
      </c>
      <c r="E38" s="3">
        <v>93</v>
      </c>
      <c r="F38" s="3">
        <v>92</v>
      </c>
      <c r="G38" s="3">
        <v>95</v>
      </c>
      <c r="H38" s="3">
        <v>94</v>
      </c>
      <c r="I38" s="3">
        <v>554</v>
      </c>
      <c r="J38" s="3"/>
      <c r="K38" s="3">
        <v>90</v>
      </c>
      <c r="L38" s="3">
        <v>91</v>
      </c>
      <c r="M38" s="3">
        <v>90</v>
      </c>
      <c r="N38" s="3">
        <v>87</v>
      </c>
      <c r="O38" s="3">
        <v>89</v>
      </c>
      <c r="P38" s="31">
        <v>88</v>
      </c>
      <c r="Q38" s="31">
        <v>535</v>
      </c>
      <c r="R38" s="3">
        <v>1089</v>
      </c>
      <c r="S38" s="3"/>
      <c r="T38" s="3"/>
      <c r="U38" s="3"/>
    </row>
    <row r="39" spans="1:21" ht="15.5" x14ac:dyDescent="0.35">
      <c r="A39" s="2" t="s">
        <v>98</v>
      </c>
      <c r="B39" s="19" t="s">
        <v>30</v>
      </c>
      <c r="C39" s="3">
        <v>89</v>
      </c>
      <c r="D39" s="3">
        <v>90</v>
      </c>
      <c r="E39" s="3">
        <v>87</v>
      </c>
      <c r="F39" s="3">
        <v>92</v>
      </c>
      <c r="G39" s="3">
        <v>93</v>
      </c>
      <c r="H39" s="3">
        <v>95</v>
      </c>
      <c r="I39" s="3">
        <v>546</v>
      </c>
      <c r="J39" s="3"/>
      <c r="K39" s="3">
        <v>88</v>
      </c>
      <c r="L39" s="3">
        <v>91</v>
      </c>
      <c r="M39" s="3">
        <v>92</v>
      </c>
      <c r="N39" s="3">
        <v>85</v>
      </c>
      <c r="O39" s="3">
        <v>92</v>
      </c>
      <c r="P39" s="31">
        <v>92</v>
      </c>
      <c r="Q39" s="31">
        <v>540</v>
      </c>
      <c r="R39" s="3">
        <v>1086</v>
      </c>
      <c r="S39" s="3"/>
      <c r="T39" s="3"/>
      <c r="U39" s="3"/>
    </row>
    <row r="40" spans="1:21" ht="15.5" x14ac:dyDescent="0.35">
      <c r="A40" s="2" t="s">
        <v>113</v>
      </c>
      <c r="B40" s="19" t="s">
        <v>30</v>
      </c>
      <c r="C40" s="3">
        <v>93</v>
      </c>
      <c r="D40" s="3">
        <v>86</v>
      </c>
      <c r="E40" s="3">
        <v>88</v>
      </c>
      <c r="F40" s="3">
        <v>84</v>
      </c>
      <c r="G40" s="3">
        <v>83</v>
      </c>
      <c r="H40" s="3">
        <v>88</v>
      </c>
      <c r="I40" s="3">
        <v>522</v>
      </c>
      <c r="J40" s="3"/>
      <c r="K40" s="3">
        <v>88</v>
      </c>
      <c r="L40" s="3">
        <v>89</v>
      </c>
      <c r="M40" s="3">
        <v>89</v>
      </c>
      <c r="N40" s="3">
        <v>95</v>
      </c>
      <c r="O40" s="3">
        <v>92</v>
      </c>
      <c r="P40" s="31">
        <v>91</v>
      </c>
      <c r="Q40" s="31">
        <v>544</v>
      </c>
      <c r="R40" s="3">
        <v>1066</v>
      </c>
      <c r="S40" s="3"/>
      <c r="T40" s="3"/>
      <c r="U40" s="3"/>
    </row>
    <row r="41" spans="1:21" ht="15.5" x14ac:dyDescent="0.35">
      <c r="A41" s="2" t="s">
        <v>91</v>
      </c>
      <c r="C41" s="3">
        <v>89</v>
      </c>
      <c r="D41" s="3">
        <v>90</v>
      </c>
      <c r="E41" s="3">
        <v>89</v>
      </c>
      <c r="F41" s="3">
        <v>89</v>
      </c>
      <c r="G41" s="3">
        <v>91</v>
      </c>
      <c r="H41" s="3">
        <v>86</v>
      </c>
      <c r="I41" s="3">
        <v>534</v>
      </c>
      <c r="J41" s="3"/>
      <c r="K41" s="3">
        <v>87</v>
      </c>
      <c r="L41" s="3">
        <v>88</v>
      </c>
      <c r="M41" s="3">
        <v>91</v>
      </c>
      <c r="N41" s="3">
        <v>87</v>
      </c>
      <c r="O41" s="3">
        <v>90</v>
      </c>
      <c r="P41" s="31">
        <v>86</v>
      </c>
      <c r="Q41" s="31">
        <v>529</v>
      </c>
      <c r="R41" s="3">
        <v>1063</v>
      </c>
      <c r="S41" s="3"/>
      <c r="T41" s="3"/>
      <c r="U41" s="3"/>
    </row>
    <row r="42" spans="1:21" ht="15.5" x14ac:dyDescent="0.35">
      <c r="A42" s="2" t="s">
        <v>110</v>
      </c>
      <c r="C42" s="3">
        <v>88</v>
      </c>
      <c r="D42" s="3">
        <v>84</v>
      </c>
      <c r="E42" s="3">
        <v>82</v>
      </c>
      <c r="F42" s="3">
        <v>88</v>
      </c>
      <c r="G42" s="3">
        <v>89</v>
      </c>
      <c r="H42" s="3">
        <v>90</v>
      </c>
      <c r="I42" s="3">
        <v>521</v>
      </c>
      <c r="J42" s="3"/>
      <c r="K42" s="3">
        <v>90</v>
      </c>
      <c r="L42" s="3">
        <v>85</v>
      </c>
      <c r="M42" s="3">
        <v>85</v>
      </c>
      <c r="N42" s="3">
        <v>91</v>
      </c>
      <c r="O42" s="3">
        <v>92</v>
      </c>
      <c r="P42" s="31">
        <v>85</v>
      </c>
      <c r="Q42" s="31">
        <v>528</v>
      </c>
      <c r="R42" s="3">
        <v>1049</v>
      </c>
      <c r="S42" s="3"/>
      <c r="T42" s="3"/>
      <c r="U42" s="3"/>
    </row>
    <row r="43" spans="1:21" ht="15.5" x14ac:dyDescent="0.35">
      <c r="A43" s="2" t="s">
        <v>92</v>
      </c>
      <c r="C43" s="3">
        <v>88</v>
      </c>
      <c r="D43" s="3">
        <v>87</v>
      </c>
      <c r="E43" s="3">
        <v>88</v>
      </c>
      <c r="F43" s="3">
        <v>95</v>
      </c>
      <c r="G43" s="3">
        <v>85</v>
      </c>
      <c r="H43" s="3">
        <v>87</v>
      </c>
      <c r="I43" s="3">
        <v>530</v>
      </c>
      <c r="J43" s="3"/>
      <c r="K43" s="3">
        <v>83</v>
      </c>
      <c r="L43" s="3">
        <v>87</v>
      </c>
      <c r="M43" s="3">
        <v>83</v>
      </c>
      <c r="N43" s="3">
        <v>87</v>
      </c>
      <c r="O43" s="3">
        <v>82</v>
      </c>
      <c r="P43" s="31">
        <v>87</v>
      </c>
      <c r="Q43" s="31">
        <v>509</v>
      </c>
      <c r="R43" s="3">
        <v>1039</v>
      </c>
      <c r="S43" s="3"/>
      <c r="T43" s="3"/>
      <c r="U43" s="3"/>
    </row>
    <row r="44" spans="1:21" ht="15.5" x14ac:dyDescent="0.35">
      <c r="A44" s="2" t="s">
        <v>101</v>
      </c>
      <c r="B44" s="19" t="s">
        <v>30</v>
      </c>
      <c r="C44" s="3">
        <v>87</v>
      </c>
      <c r="D44" s="3">
        <v>79</v>
      </c>
      <c r="E44" s="3">
        <v>78</v>
      </c>
      <c r="F44" s="3">
        <v>84</v>
      </c>
      <c r="G44" s="3">
        <v>90</v>
      </c>
      <c r="H44" s="3">
        <v>88</v>
      </c>
      <c r="I44" s="3">
        <v>506</v>
      </c>
      <c r="J44" s="3"/>
      <c r="K44" s="3">
        <v>85</v>
      </c>
      <c r="L44" s="3">
        <v>79</v>
      </c>
      <c r="M44" s="3">
        <v>76</v>
      </c>
      <c r="N44" s="3">
        <v>79</v>
      </c>
      <c r="O44" s="3">
        <v>85</v>
      </c>
      <c r="P44" s="31">
        <v>86</v>
      </c>
      <c r="Q44" s="31">
        <v>490</v>
      </c>
      <c r="R44" s="3">
        <v>996</v>
      </c>
      <c r="S44" s="3"/>
      <c r="T44" s="3"/>
      <c r="U44" s="3"/>
    </row>
    <row r="45" spans="1:21" ht="15.5" x14ac:dyDescent="0.35">
      <c r="A45" s="2"/>
      <c r="C45" s="3"/>
      <c r="D45" s="3"/>
      <c r="E45" s="3"/>
      <c r="F45" s="3"/>
      <c r="G45" s="3"/>
      <c r="H45" s="3"/>
      <c r="I45" s="3"/>
      <c r="J45" s="3"/>
      <c r="K45" s="3"/>
      <c r="L45" s="3"/>
      <c r="M45" s="3"/>
      <c r="N45" s="3"/>
      <c r="O45" s="3"/>
      <c r="P45" s="31"/>
      <c r="Q45" s="31"/>
      <c r="R45" s="3"/>
      <c r="S45" s="3"/>
      <c r="T45" s="3"/>
      <c r="U45" s="3"/>
    </row>
    <row r="46" spans="1:21" ht="15.5" x14ac:dyDescent="0.35">
      <c r="A46" s="2"/>
      <c r="C46" s="3"/>
      <c r="D46" s="3"/>
      <c r="E46" s="3"/>
      <c r="F46" s="3"/>
      <c r="G46" s="3"/>
      <c r="H46" s="3"/>
      <c r="I46" s="3"/>
      <c r="J46" s="3"/>
      <c r="K46" s="3"/>
      <c r="L46" s="3"/>
      <c r="M46" s="3"/>
      <c r="N46" s="3"/>
      <c r="O46" s="3"/>
      <c r="P46" s="31"/>
      <c r="Q46" s="31"/>
      <c r="R46" s="3"/>
      <c r="S46" s="3"/>
      <c r="T46" s="3"/>
      <c r="U46" s="3"/>
    </row>
    <row r="47" spans="1:21" ht="17.5" x14ac:dyDescent="0.35">
      <c r="A47" s="33" t="s">
        <v>144</v>
      </c>
      <c r="C47" s="3"/>
      <c r="D47" s="3"/>
      <c r="E47" s="3"/>
      <c r="F47" s="3"/>
      <c r="G47" s="3"/>
      <c r="H47" s="3"/>
      <c r="I47" s="3"/>
      <c r="J47" s="3"/>
      <c r="K47" s="3"/>
      <c r="L47" s="3"/>
      <c r="M47" s="3"/>
      <c r="N47" s="3"/>
      <c r="O47" s="3"/>
      <c r="P47" s="31"/>
      <c r="Q47" s="31"/>
      <c r="R47" s="3"/>
      <c r="S47" s="3"/>
      <c r="T47" s="3"/>
      <c r="U47" s="3"/>
    </row>
    <row r="48" spans="1:21" ht="15.5" x14ac:dyDescent="0.35">
      <c r="A48" s="2"/>
      <c r="C48" s="3"/>
      <c r="D48" s="3"/>
      <c r="E48" s="3"/>
      <c r="F48" s="3"/>
      <c r="G48" s="3"/>
      <c r="H48" s="3"/>
      <c r="I48" s="3"/>
      <c r="J48" s="3"/>
      <c r="K48" s="3"/>
      <c r="L48" s="3"/>
      <c r="M48" s="3"/>
      <c r="N48" s="3"/>
      <c r="O48" s="3"/>
      <c r="P48" s="31"/>
      <c r="Q48" s="31"/>
      <c r="R48" s="3"/>
      <c r="S48" s="3"/>
      <c r="T48" s="3"/>
      <c r="U48" s="3"/>
    </row>
    <row r="49" spans="1:21" ht="15.5" x14ac:dyDescent="0.35">
      <c r="A49" s="2" t="s">
        <v>108</v>
      </c>
      <c r="C49" s="3">
        <v>97</v>
      </c>
      <c r="D49" s="3">
        <v>94</v>
      </c>
      <c r="E49" s="3">
        <v>96</v>
      </c>
      <c r="F49" s="3">
        <v>94</v>
      </c>
      <c r="G49" s="3">
        <v>94</v>
      </c>
      <c r="H49" s="3">
        <v>94</v>
      </c>
      <c r="I49" s="3">
        <v>569</v>
      </c>
      <c r="J49" s="3"/>
      <c r="K49" s="3">
        <v>95</v>
      </c>
      <c r="L49" s="3">
        <v>92</v>
      </c>
      <c r="M49" s="3">
        <v>93</v>
      </c>
      <c r="N49" s="3">
        <v>97</v>
      </c>
      <c r="O49" s="3">
        <v>93</v>
      </c>
      <c r="P49" s="31">
        <v>94</v>
      </c>
      <c r="Q49" s="31">
        <v>564</v>
      </c>
      <c r="R49" s="3">
        <v>1133</v>
      </c>
      <c r="S49" s="3"/>
      <c r="T49" s="3" t="s">
        <v>146</v>
      </c>
      <c r="U49" s="3"/>
    </row>
    <row r="50" spans="1:21" ht="15.5" x14ac:dyDescent="0.35">
      <c r="A50" s="2" t="s">
        <v>108</v>
      </c>
      <c r="C50" s="3">
        <v>91</v>
      </c>
      <c r="D50" s="3">
        <v>93</v>
      </c>
      <c r="E50" s="3">
        <v>95</v>
      </c>
      <c r="F50" s="3">
        <v>94</v>
      </c>
      <c r="G50" s="3">
        <v>96</v>
      </c>
      <c r="H50" s="3">
        <v>97</v>
      </c>
      <c r="I50" s="3">
        <v>566</v>
      </c>
      <c r="J50" s="3"/>
      <c r="K50" s="3">
        <v>91</v>
      </c>
      <c r="L50" s="3">
        <v>95</v>
      </c>
      <c r="M50" s="3">
        <v>94</v>
      </c>
      <c r="N50" s="3">
        <v>87</v>
      </c>
      <c r="O50" s="3">
        <v>93</v>
      </c>
      <c r="P50" s="31">
        <v>99</v>
      </c>
      <c r="Q50" s="31">
        <v>559</v>
      </c>
      <c r="R50" s="3">
        <v>1125</v>
      </c>
      <c r="S50" s="3"/>
      <c r="T50" s="3" t="s">
        <v>145</v>
      </c>
      <c r="U50" s="3"/>
    </row>
    <row r="51" spans="1:21" x14ac:dyDescent="0.25">
      <c r="P51" s="32"/>
      <c r="Q51" s="32"/>
    </row>
    <row r="52" spans="1:21" x14ac:dyDescent="0.25">
      <c r="P52" s="32"/>
      <c r="Q52" s="32"/>
    </row>
    <row r="53" spans="1:21" x14ac:dyDescent="0.25">
      <c r="P53" s="5"/>
      <c r="Q53" s="5"/>
    </row>
  </sheetData>
  <phoneticPr fontId="0" type="noConversion"/>
  <pageMargins left="0.75" right="0.75" top="1" bottom="1" header="0.5" footer="0.5"/>
  <pageSetup scale="82" fitToHeight="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workbookViewId="0"/>
  </sheetViews>
  <sheetFormatPr defaultRowHeight="12.5" x14ac:dyDescent="0.25"/>
  <cols>
    <col min="1" max="1" width="24.81640625" customWidth="1"/>
    <col min="2" max="2" width="3.1796875" style="1" customWidth="1"/>
    <col min="3" max="4" width="5.453125" style="1" customWidth="1"/>
    <col min="5" max="5" width="7.1796875" style="1" customWidth="1"/>
    <col min="6" max="7" width="4.7265625" style="1" customWidth="1"/>
    <col min="8" max="8" width="7.1796875" style="1" customWidth="1"/>
    <col min="9" max="10" width="4.453125" style="1" customWidth="1"/>
    <col min="11" max="11" width="7.26953125" style="1" customWidth="1"/>
    <col min="12" max="12" width="7.1796875" style="1" customWidth="1"/>
    <col min="13" max="13" width="3" style="1" customWidth="1"/>
    <col min="14" max="15" width="4.81640625" style="1" customWidth="1"/>
    <col min="16" max="16" width="7" style="1" customWidth="1"/>
    <col min="17" max="18" width="4" style="1" customWidth="1"/>
    <col min="19" max="19" width="6.81640625" style="1" customWidth="1"/>
    <col min="20" max="21" width="4.1796875" style="1" customWidth="1"/>
    <col min="22" max="22" width="6.54296875" style="1" customWidth="1"/>
    <col min="23" max="23" width="5.26953125" style="1" customWidth="1"/>
    <col min="24" max="24" width="7.54296875" style="1" customWidth="1"/>
    <col min="25" max="25" width="8.453125" style="1" customWidth="1"/>
    <col min="26" max="26" width="9.54296875" style="1" customWidth="1"/>
    <col min="27" max="27" width="9.1796875" style="1" customWidth="1"/>
    <col min="28" max="28" width="11.54296875" bestFit="1" customWidth="1"/>
  </cols>
  <sheetData>
    <row r="1" spans="1:28" ht="30" x14ac:dyDescent="0.6">
      <c r="A1" s="25" t="s">
        <v>19</v>
      </c>
    </row>
    <row r="2" spans="1:28" ht="15.5" x14ac:dyDescent="0.35">
      <c r="A2" s="2" t="s">
        <v>247</v>
      </c>
    </row>
    <row r="3" spans="1:28" ht="15.5" x14ac:dyDescent="0.35">
      <c r="A3" s="2" t="s">
        <v>248</v>
      </c>
      <c r="B3" s="3"/>
      <c r="C3" s="3"/>
      <c r="D3" s="3"/>
      <c r="E3" s="3"/>
      <c r="F3" s="3"/>
      <c r="G3" s="3"/>
      <c r="H3" s="3"/>
      <c r="I3" s="3"/>
      <c r="J3" s="3"/>
      <c r="K3" s="3"/>
      <c r="L3" s="3"/>
      <c r="M3" s="3"/>
      <c r="N3" s="3"/>
      <c r="O3" s="3"/>
      <c r="P3" s="3"/>
      <c r="Q3" s="3"/>
      <c r="R3" s="3"/>
      <c r="S3" s="3"/>
      <c r="T3" s="3"/>
      <c r="U3" s="3"/>
      <c r="V3" s="3"/>
      <c r="W3" s="3"/>
      <c r="X3" s="3"/>
      <c r="Y3" s="3"/>
      <c r="Z3" s="3"/>
    </row>
    <row r="4" spans="1:28" ht="15.5" x14ac:dyDescent="0.35">
      <c r="A4" s="2"/>
      <c r="B4" s="3"/>
      <c r="C4" s="3"/>
      <c r="D4" s="3"/>
      <c r="E4" s="3"/>
      <c r="F4" s="3"/>
      <c r="G4" s="3"/>
      <c r="H4" s="3"/>
      <c r="I4" s="3"/>
      <c r="J4" s="3"/>
      <c r="K4" s="3"/>
      <c r="L4" s="3"/>
      <c r="M4" s="3"/>
      <c r="N4" s="3"/>
      <c r="O4" s="3"/>
      <c r="P4" s="3"/>
      <c r="Q4" s="3"/>
      <c r="R4" s="3"/>
      <c r="S4" s="3"/>
      <c r="T4" s="3"/>
      <c r="U4" s="3"/>
      <c r="V4" s="3"/>
      <c r="W4" s="3" t="s">
        <v>29</v>
      </c>
      <c r="X4" s="3"/>
      <c r="Y4" s="3"/>
      <c r="Z4"/>
    </row>
    <row r="5" spans="1:28" ht="15.5" x14ac:dyDescent="0.35">
      <c r="A5" s="2" t="s">
        <v>0</v>
      </c>
      <c r="B5" s="1" t="s">
        <v>246</v>
      </c>
      <c r="C5" s="3">
        <v>1</v>
      </c>
      <c r="D5" s="3">
        <v>2</v>
      </c>
      <c r="E5" s="3" t="s">
        <v>3</v>
      </c>
      <c r="F5" s="3">
        <v>3</v>
      </c>
      <c r="G5" s="3">
        <v>4</v>
      </c>
      <c r="H5" s="3" t="s">
        <v>4</v>
      </c>
      <c r="I5" s="3">
        <v>5</v>
      </c>
      <c r="J5" s="3">
        <v>6</v>
      </c>
      <c r="K5" s="3" t="s">
        <v>5</v>
      </c>
      <c r="L5" s="3" t="s">
        <v>20</v>
      </c>
      <c r="M5" s="3"/>
      <c r="N5" s="3">
        <v>1</v>
      </c>
      <c r="O5" s="3">
        <v>2</v>
      </c>
      <c r="P5" s="3" t="s">
        <v>3</v>
      </c>
      <c r="Q5" s="3">
        <v>3</v>
      </c>
      <c r="R5" s="3">
        <v>4</v>
      </c>
      <c r="S5" s="3" t="s">
        <v>4</v>
      </c>
      <c r="T5" s="3">
        <v>5</v>
      </c>
      <c r="U5" s="3">
        <v>6</v>
      </c>
      <c r="V5" s="3" t="s">
        <v>5</v>
      </c>
      <c r="W5" s="3" t="s">
        <v>21</v>
      </c>
      <c r="X5" s="3" t="s">
        <v>7</v>
      </c>
      <c r="Y5" s="3" t="s">
        <v>31</v>
      </c>
      <c r="Z5" s="3" t="s">
        <v>7</v>
      </c>
      <c r="AA5" s="3" t="s">
        <v>244</v>
      </c>
      <c r="AB5" s="3" t="s">
        <v>245</v>
      </c>
    </row>
    <row r="6" spans="1:28" ht="15.5" x14ac:dyDescent="0.35">
      <c r="A6" s="2"/>
      <c r="B6" s="3"/>
      <c r="C6" s="3"/>
      <c r="D6" s="3"/>
      <c r="E6" s="3"/>
      <c r="F6" s="3"/>
      <c r="G6" s="3"/>
      <c r="H6" s="3"/>
      <c r="I6" s="3"/>
      <c r="J6" s="3"/>
      <c r="K6" s="3"/>
      <c r="L6" s="3"/>
      <c r="M6" s="3"/>
      <c r="N6" s="3"/>
      <c r="O6" s="3"/>
      <c r="P6" s="3"/>
      <c r="Q6" s="3"/>
      <c r="R6" s="3"/>
      <c r="S6" s="3"/>
      <c r="T6" s="3"/>
      <c r="U6" s="3"/>
      <c r="V6" s="3"/>
      <c r="W6" s="3"/>
      <c r="X6" s="3"/>
      <c r="Y6" s="3"/>
      <c r="Z6"/>
    </row>
    <row r="7" spans="1:28" ht="15.5" x14ac:dyDescent="0.35">
      <c r="A7" s="29" t="s">
        <v>60</v>
      </c>
      <c r="B7" s="28"/>
      <c r="C7" s="3">
        <v>99</v>
      </c>
      <c r="D7" s="3">
        <v>100</v>
      </c>
      <c r="E7" s="3">
        <v>199</v>
      </c>
      <c r="F7" s="3">
        <v>96</v>
      </c>
      <c r="G7" s="3">
        <v>96</v>
      </c>
      <c r="H7" s="3">
        <v>192</v>
      </c>
      <c r="I7" s="3">
        <v>97</v>
      </c>
      <c r="J7" s="3">
        <v>96</v>
      </c>
      <c r="K7" s="3">
        <v>193</v>
      </c>
      <c r="L7" s="3">
        <v>584</v>
      </c>
      <c r="M7" s="3"/>
      <c r="N7" s="3">
        <v>98</v>
      </c>
      <c r="O7" s="3">
        <v>100</v>
      </c>
      <c r="P7" s="3">
        <v>198</v>
      </c>
      <c r="Q7" s="3">
        <v>95</v>
      </c>
      <c r="R7" s="3">
        <v>95</v>
      </c>
      <c r="S7" s="3">
        <v>190</v>
      </c>
      <c r="T7" s="3">
        <v>98</v>
      </c>
      <c r="U7" s="3">
        <v>96</v>
      </c>
      <c r="V7" s="3">
        <v>194</v>
      </c>
      <c r="W7" s="3">
        <v>582</v>
      </c>
      <c r="X7" s="3">
        <v>1166</v>
      </c>
      <c r="Y7" s="23">
        <v>98.8</v>
      </c>
      <c r="Z7" s="23">
        <v>1264.8</v>
      </c>
      <c r="AA7" s="3" t="s">
        <v>223</v>
      </c>
      <c r="AB7" s="3"/>
    </row>
    <row r="8" spans="1:28" ht="15.5" x14ac:dyDescent="0.35">
      <c r="A8" s="29" t="s">
        <v>122</v>
      </c>
      <c r="B8" s="28"/>
      <c r="C8" s="3">
        <v>99</v>
      </c>
      <c r="D8" s="3">
        <v>99</v>
      </c>
      <c r="E8" s="3">
        <v>198</v>
      </c>
      <c r="F8" s="3">
        <v>94</v>
      </c>
      <c r="G8" s="3">
        <v>97</v>
      </c>
      <c r="H8" s="3">
        <v>191</v>
      </c>
      <c r="I8" s="3">
        <v>99</v>
      </c>
      <c r="J8" s="3">
        <v>95</v>
      </c>
      <c r="K8" s="3">
        <v>194</v>
      </c>
      <c r="L8" s="3">
        <v>583</v>
      </c>
      <c r="M8" s="3"/>
      <c r="N8" s="3">
        <v>98</v>
      </c>
      <c r="O8" s="3">
        <v>97</v>
      </c>
      <c r="P8" s="3">
        <v>195</v>
      </c>
      <c r="Q8" s="3">
        <v>93</v>
      </c>
      <c r="R8" s="3">
        <v>96</v>
      </c>
      <c r="S8" s="3">
        <v>189</v>
      </c>
      <c r="T8" s="3">
        <v>96</v>
      </c>
      <c r="U8" s="3">
        <v>95</v>
      </c>
      <c r="V8" s="3">
        <v>191</v>
      </c>
      <c r="W8" s="3">
        <v>575</v>
      </c>
      <c r="X8" s="3">
        <v>1158</v>
      </c>
      <c r="Y8" s="23">
        <v>98.7</v>
      </c>
      <c r="Z8" s="23">
        <v>1256.7</v>
      </c>
      <c r="AA8" s="3" t="s">
        <v>224</v>
      </c>
      <c r="AB8" s="3"/>
    </row>
    <row r="9" spans="1:28" ht="15.5" x14ac:dyDescent="0.35">
      <c r="A9" s="29" t="s">
        <v>69</v>
      </c>
      <c r="B9" s="28" t="s">
        <v>30</v>
      </c>
      <c r="C9" s="3">
        <v>100</v>
      </c>
      <c r="D9" s="3">
        <v>99</v>
      </c>
      <c r="E9" s="3">
        <v>199</v>
      </c>
      <c r="F9" s="3">
        <v>94</v>
      </c>
      <c r="G9" s="3">
        <v>94</v>
      </c>
      <c r="H9" s="3">
        <v>188</v>
      </c>
      <c r="I9" s="3">
        <v>99</v>
      </c>
      <c r="J9" s="3">
        <v>97</v>
      </c>
      <c r="K9" s="3">
        <v>196</v>
      </c>
      <c r="L9" s="3">
        <v>583</v>
      </c>
      <c r="M9" s="3"/>
      <c r="N9" s="3">
        <v>99</v>
      </c>
      <c r="O9" s="3">
        <v>100</v>
      </c>
      <c r="P9" s="3">
        <v>199</v>
      </c>
      <c r="Q9" s="3">
        <v>93</v>
      </c>
      <c r="R9" s="3">
        <v>93</v>
      </c>
      <c r="S9" s="3">
        <v>186</v>
      </c>
      <c r="T9" s="3">
        <v>93</v>
      </c>
      <c r="U9" s="3">
        <v>95</v>
      </c>
      <c r="V9" s="3">
        <v>188</v>
      </c>
      <c r="W9" s="3">
        <v>573</v>
      </c>
      <c r="X9" s="3">
        <v>1156</v>
      </c>
      <c r="Y9" s="23">
        <v>96</v>
      </c>
      <c r="Z9" s="23">
        <v>1252</v>
      </c>
      <c r="AA9" s="3" t="s">
        <v>225</v>
      </c>
      <c r="AB9" s="3" t="s">
        <v>241</v>
      </c>
    </row>
    <row r="10" spans="1:28" ht="15.5" x14ac:dyDescent="0.35">
      <c r="A10" s="29"/>
      <c r="B10" s="28"/>
      <c r="C10" s="3"/>
      <c r="D10" s="3"/>
      <c r="E10" s="3"/>
      <c r="F10" s="3"/>
      <c r="G10" s="3"/>
      <c r="H10" s="3"/>
      <c r="I10" s="3"/>
      <c r="J10" s="3"/>
      <c r="K10" s="3"/>
      <c r="L10" s="3"/>
      <c r="M10" s="3"/>
      <c r="N10" s="3"/>
      <c r="O10" s="3"/>
      <c r="P10" s="3"/>
      <c r="Q10" s="3"/>
      <c r="R10" s="3"/>
      <c r="S10" s="3"/>
      <c r="T10" s="3"/>
      <c r="U10" s="3"/>
      <c r="V10" s="3"/>
      <c r="W10" s="3"/>
      <c r="X10" s="3"/>
      <c r="Y10" s="23"/>
      <c r="Z10" s="23"/>
      <c r="AA10" s="3"/>
      <c r="AB10" s="3"/>
    </row>
    <row r="11" spans="1:28" ht="15.5" x14ac:dyDescent="0.35">
      <c r="A11" s="29" t="s">
        <v>67</v>
      </c>
      <c r="B11" s="28"/>
      <c r="C11" s="3">
        <v>99</v>
      </c>
      <c r="D11" s="3">
        <v>99</v>
      </c>
      <c r="E11" s="3">
        <v>198</v>
      </c>
      <c r="F11" s="3">
        <v>93</v>
      </c>
      <c r="G11" s="3">
        <v>93</v>
      </c>
      <c r="H11" s="3">
        <v>186</v>
      </c>
      <c r="I11" s="3">
        <v>93</v>
      </c>
      <c r="J11" s="3">
        <v>96</v>
      </c>
      <c r="K11" s="3">
        <v>189</v>
      </c>
      <c r="L11" s="3">
        <v>573</v>
      </c>
      <c r="M11" s="3"/>
      <c r="N11" s="3">
        <v>100</v>
      </c>
      <c r="O11" s="3">
        <v>99</v>
      </c>
      <c r="P11" s="3">
        <v>199</v>
      </c>
      <c r="Q11" s="3">
        <v>95</v>
      </c>
      <c r="R11" s="3">
        <v>94</v>
      </c>
      <c r="S11" s="3">
        <v>189</v>
      </c>
      <c r="T11" s="3">
        <v>97</v>
      </c>
      <c r="U11" s="3">
        <v>94</v>
      </c>
      <c r="V11" s="3">
        <v>191</v>
      </c>
      <c r="W11" s="3">
        <v>579</v>
      </c>
      <c r="X11" s="3">
        <v>1152</v>
      </c>
      <c r="Y11" s="23">
        <v>97.8</v>
      </c>
      <c r="Z11" s="23">
        <v>1249.8</v>
      </c>
      <c r="AA11" s="3" t="s">
        <v>229</v>
      </c>
      <c r="AB11" s="3"/>
    </row>
    <row r="12" spans="1:28" ht="15.5" x14ac:dyDescent="0.35">
      <c r="A12" s="29" t="s">
        <v>74</v>
      </c>
      <c r="B12" s="28"/>
      <c r="C12" s="3">
        <v>99</v>
      </c>
      <c r="D12" s="3">
        <v>97</v>
      </c>
      <c r="E12" s="3">
        <v>196</v>
      </c>
      <c r="F12" s="3">
        <v>96</v>
      </c>
      <c r="G12" s="3">
        <v>95</v>
      </c>
      <c r="H12" s="3">
        <v>191</v>
      </c>
      <c r="I12" s="3">
        <v>93</v>
      </c>
      <c r="J12" s="3">
        <v>91</v>
      </c>
      <c r="K12" s="3">
        <v>184</v>
      </c>
      <c r="L12" s="3">
        <v>571</v>
      </c>
      <c r="M12" s="3"/>
      <c r="N12" s="3">
        <v>98</v>
      </c>
      <c r="O12" s="3">
        <v>97</v>
      </c>
      <c r="P12" s="3">
        <v>195</v>
      </c>
      <c r="Q12" s="3">
        <v>95</v>
      </c>
      <c r="R12" s="3">
        <v>96</v>
      </c>
      <c r="S12" s="3">
        <v>191</v>
      </c>
      <c r="T12" s="3">
        <v>95</v>
      </c>
      <c r="U12" s="3">
        <v>96</v>
      </c>
      <c r="V12" s="3">
        <v>191</v>
      </c>
      <c r="W12" s="3">
        <v>577</v>
      </c>
      <c r="X12" s="3">
        <v>1148</v>
      </c>
      <c r="Y12" s="23">
        <v>99.4</v>
      </c>
      <c r="Z12" s="23">
        <v>1247.4000000000001</v>
      </c>
      <c r="AA12" s="3" t="s">
        <v>230</v>
      </c>
      <c r="AB12" s="3"/>
    </row>
    <row r="13" spans="1:28" ht="15.5" x14ac:dyDescent="0.35">
      <c r="A13" s="29" t="s">
        <v>79</v>
      </c>
      <c r="B13" s="28" t="s">
        <v>30</v>
      </c>
      <c r="C13" s="3">
        <v>99</v>
      </c>
      <c r="D13" s="3">
        <v>99</v>
      </c>
      <c r="E13" s="3">
        <v>198</v>
      </c>
      <c r="F13" s="3">
        <v>97</v>
      </c>
      <c r="G13" s="3">
        <v>98</v>
      </c>
      <c r="H13" s="3">
        <v>195</v>
      </c>
      <c r="I13" s="3">
        <v>92</v>
      </c>
      <c r="J13" s="3">
        <v>92</v>
      </c>
      <c r="K13" s="3">
        <v>184</v>
      </c>
      <c r="L13" s="3">
        <v>577</v>
      </c>
      <c r="M13" s="3"/>
      <c r="N13" s="3">
        <v>99</v>
      </c>
      <c r="O13" s="3">
        <v>96</v>
      </c>
      <c r="P13" s="3">
        <v>195</v>
      </c>
      <c r="Q13" s="3">
        <v>94</v>
      </c>
      <c r="R13" s="3">
        <v>94</v>
      </c>
      <c r="S13" s="3">
        <v>188</v>
      </c>
      <c r="T13" s="3">
        <v>92</v>
      </c>
      <c r="U13" s="3">
        <v>95</v>
      </c>
      <c r="V13" s="3">
        <v>187</v>
      </c>
      <c r="W13" s="3">
        <v>570</v>
      </c>
      <c r="X13" s="3">
        <v>1147</v>
      </c>
      <c r="Y13" s="23">
        <v>99.5</v>
      </c>
      <c r="Z13" s="23">
        <v>1246.5</v>
      </c>
      <c r="AA13" s="3" t="s">
        <v>231</v>
      </c>
      <c r="AB13" s="3" t="s">
        <v>242</v>
      </c>
    </row>
    <row r="14" spans="1:28" ht="15.5" x14ac:dyDescent="0.35">
      <c r="A14" s="29" t="s">
        <v>70</v>
      </c>
      <c r="B14" s="28" t="s">
        <v>30</v>
      </c>
      <c r="C14" s="3">
        <v>96</v>
      </c>
      <c r="D14" s="3">
        <v>100</v>
      </c>
      <c r="E14" s="3">
        <v>196</v>
      </c>
      <c r="F14" s="3">
        <v>93</v>
      </c>
      <c r="G14" s="3">
        <v>96</v>
      </c>
      <c r="H14" s="3">
        <v>189</v>
      </c>
      <c r="I14" s="3">
        <v>96</v>
      </c>
      <c r="J14" s="3">
        <v>96</v>
      </c>
      <c r="K14" s="3">
        <v>192</v>
      </c>
      <c r="L14" s="3">
        <v>577</v>
      </c>
      <c r="M14" s="3"/>
      <c r="N14" s="3">
        <v>93</v>
      </c>
      <c r="O14" s="3">
        <v>97</v>
      </c>
      <c r="P14" s="3">
        <v>190</v>
      </c>
      <c r="Q14" s="3">
        <v>92</v>
      </c>
      <c r="R14" s="3">
        <v>96</v>
      </c>
      <c r="S14" s="3">
        <v>188</v>
      </c>
      <c r="T14" s="3">
        <v>96</v>
      </c>
      <c r="U14" s="3">
        <v>95</v>
      </c>
      <c r="V14" s="3">
        <v>191</v>
      </c>
      <c r="W14" s="3">
        <v>569</v>
      </c>
      <c r="X14" s="3">
        <v>1146</v>
      </c>
      <c r="Y14" s="23">
        <v>99.3</v>
      </c>
      <c r="Z14" s="23">
        <v>1245.3</v>
      </c>
      <c r="AA14" s="3" t="s">
        <v>232</v>
      </c>
      <c r="AB14" s="3" t="s">
        <v>243</v>
      </c>
    </row>
    <row r="15" spans="1:28" ht="15.5" x14ac:dyDescent="0.35">
      <c r="A15" s="29" t="s">
        <v>61</v>
      </c>
      <c r="B15" s="28"/>
      <c r="C15" s="3">
        <v>98</v>
      </c>
      <c r="D15" s="3">
        <v>100</v>
      </c>
      <c r="E15" s="3">
        <v>198</v>
      </c>
      <c r="F15" s="3">
        <v>95</v>
      </c>
      <c r="G15" s="3">
        <v>95</v>
      </c>
      <c r="H15" s="3">
        <v>190</v>
      </c>
      <c r="I15" s="3">
        <v>96</v>
      </c>
      <c r="J15" s="3">
        <v>95</v>
      </c>
      <c r="K15" s="3">
        <v>191</v>
      </c>
      <c r="L15" s="3">
        <v>579</v>
      </c>
      <c r="M15" s="3"/>
      <c r="N15" s="3">
        <v>97</v>
      </c>
      <c r="O15" s="3">
        <v>100</v>
      </c>
      <c r="P15" s="3">
        <v>197</v>
      </c>
      <c r="Q15" s="3">
        <v>94</v>
      </c>
      <c r="R15" s="3">
        <v>94</v>
      </c>
      <c r="S15" s="3">
        <v>188</v>
      </c>
      <c r="T15" s="3">
        <v>91</v>
      </c>
      <c r="U15" s="3">
        <v>94</v>
      </c>
      <c r="V15" s="3">
        <v>185</v>
      </c>
      <c r="W15" s="3">
        <v>570</v>
      </c>
      <c r="X15" s="3">
        <v>1149</v>
      </c>
      <c r="Y15" s="23">
        <v>96</v>
      </c>
      <c r="Z15" s="23">
        <v>1245</v>
      </c>
      <c r="AA15" s="3" t="s">
        <v>233</v>
      </c>
      <c r="AB15" s="3"/>
    </row>
    <row r="16" spans="1:28" ht="15.5" x14ac:dyDescent="0.35">
      <c r="A16" s="29"/>
      <c r="B16" s="28"/>
      <c r="C16" s="3"/>
      <c r="D16" s="3"/>
      <c r="E16" s="3"/>
      <c r="F16" s="3"/>
      <c r="G16" s="3"/>
      <c r="H16" s="3"/>
      <c r="I16" s="3"/>
      <c r="J16" s="3"/>
      <c r="K16" s="3"/>
      <c r="L16" s="3"/>
      <c r="M16" s="3"/>
      <c r="N16" s="3"/>
      <c r="O16" s="3"/>
      <c r="P16" s="3"/>
      <c r="Q16" s="3"/>
      <c r="R16" s="3"/>
      <c r="S16" s="3"/>
      <c r="T16" s="3"/>
      <c r="U16" s="3"/>
      <c r="V16" s="3"/>
      <c r="W16" s="3"/>
      <c r="X16" s="3"/>
      <c r="Y16" s="23"/>
      <c r="Z16" s="23"/>
      <c r="AA16" s="3"/>
      <c r="AB16" s="3"/>
    </row>
    <row r="17" spans="1:28" ht="15.5" x14ac:dyDescent="0.35">
      <c r="A17" s="29" t="s">
        <v>83</v>
      </c>
      <c r="B17" s="28" t="s">
        <v>30</v>
      </c>
      <c r="C17" s="3">
        <v>98</v>
      </c>
      <c r="D17" s="3">
        <v>99</v>
      </c>
      <c r="E17" s="3">
        <v>197</v>
      </c>
      <c r="F17" s="3">
        <v>93</v>
      </c>
      <c r="G17" s="3">
        <v>89</v>
      </c>
      <c r="H17" s="3">
        <v>182</v>
      </c>
      <c r="I17" s="3">
        <v>95</v>
      </c>
      <c r="J17" s="3">
        <v>97</v>
      </c>
      <c r="K17" s="3">
        <v>192</v>
      </c>
      <c r="L17" s="3">
        <v>571</v>
      </c>
      <c r="M17" s="3"/>
      <c r="N17" s="3">
        <v>93</v>
      </c>
      <c r="O17" s="3">
        <v>96</v>
      </c>
      <c r="P17" s="3">
        <v>189</v>
      </c>
      <c r="Q17" s="3">
        <v>90</v>
      </c>
      <c r="R17" s="3">
        <v>91</v>
      </c>
      <c r="S17" s="3">
        <v>181</v>
      </c>
      <c r="T17" s="3">
        <v>94</v>
      </c>
      <c r="U17" s="3">
        <v>93</v>
      </c>
      <c r="V17" s="3">
        <v>187</v>
      </c>
      <c r="W17" s="3">
        <v>557</v>
      </c>
      <c r="X17" s="3">
        <v>1128</v>
      </c>
      <c r="Y17" s="23">
        <v>99.1</v>
      </c>
      <c r="Z17" s="23">
        <v>1227.0999999999999</v>
      </c>
      <c r="AA17" s="3"/>
      <c r="AB17" s="3" t="s">
        <v>229</v>
      </c>
    </row>
    <row r="18" spans="1:28" ht="15.5" x14ac:dyDescent="0.35">
      <c r="A18" s="29" t="s">
        <v>71</v>
      </c>
      <c r="B18" s="28" t="s">
        <v>30</v>
      </c>
      <c r="C18" s="3">
        <v>97</v>
      </c>
      <c r="D18" s="3">
        <v>98</v>
      </c>
      <c r="E18" s="3">
        <v>195</v>
      </c>
      <c r="F18" s="3">
        <v>90</v>
      </c>
      <c r="G18" s="3">
        <v>94</v>
      </c>
      <c r="H18" s="3">
        <v>184</v>
      </c>
      <c r="I18" s="3">
        <v>90</v>
      </c>
      <c r="J18" s="3">
        <v>96</v>
      </c>
      <c r="K18" s="3">
        <v>186</v>
      </c>
      <c r="L18" s="3">
        <v>565</v>
      </c>
      <c r="M18" s="3"/>
      <c r="N18" s="3">
        <v>100</v>
      </c>
      <c r="O18" s="3">
        <v>99</v>
      </c>
      <c r="P18" s="3">
        <v>199</v>
      </c>
      <c r="Q18" s="3">
        <v>91</v>
      </c>
      <c r="R18" s="3">
        <v>90</v>
      </c>
      <c r="S18" s="3">
        <v>181</v>
      </c>
      <c r="T18" s="3">
        <v>94</v>
      </c>
      <c r="U18" s="3">
        <v>96</v>
      </c>
      <c r="V18" s="3">
        <v>190</v>
      </c>
      <c r="W18" s="3">
        <v>570</v>
      </c>
      <c r="X18" s="3">
        <v>1135</v>
      </c>
      <c r="Y18" s="23">
        <v>90.9</v>
      </c>
      <c r="Z18" s="23">
        <v>1225.9000000000001</v>
      </c>
      <c r="AA18" s="3"/>
      <c r="AB18" s="3" t="s">
        <v>230</v>
      </c>
    </row>
    <row r="19" spans="1:28" ht="15.5" x14ac:dyDescent="0.35">
      <c r="A19" s="29" t="s">
        <v>73</v>
      </c>
      <c r="B19" s="28" t="s">
        <v>30</v>
      </c>
      <c r="C19" s="3">
        <v>99</v>
      </c>
      <c r="D19" s="3">
        <v>95</v>
      </c>
      <c r="E19" s="3">
        <v>194</v>
      </c>
      <c r="F19" s="3">
        <v>93</v>
      </c>
      <c r="G19" s="3">
        <v>88</v>
      </c>
      <c r="H19" s="3">
        <v>181</v>
      </c>
      <c r="I19" s="3">
        <v>93</v>
      </c>
      <c r="J19" s="3">
        <v>92</v>
      </c>
      <c r="K19" s="3">
        <v>185</v>
      </c>
      <c r="L19" s="3">
        <v>560</v>
      </c>
      <c r="M19" s="3"/>
      <c r="N19" s="3">
        <v>96</v>
      </c>
      <c r="O19" s="3">
        <v>98</v>
      </c>
      <c r="P19" s="3">
        <v>194</v>
      </c>
      <c r="Q19" s="3">
        <v>91</v>
      </c>
      <c r="R19" s="3">
        <v>96</v>
      </c>
      <c r="S19" s="3">
        <v>187</v>
      </c>
      <c r="T19" s="3">
        <v>92</v>
      </c>
      <c r="U19" s="3">
        <v>93</v>
      </c>
      <c r="V19" s="3">
        <v>185</v>
      </c>
      <c r="W19" s="3">
        <v>566</v>
      </c>
      <c r="X19" s="3">
        <v>1126</v>
      </c>
      <c r="Y19" s="23">
        <v>98.6</v>
      </c>
      <c r="Z19" s="23">
        <v>1224.5999999999999</v>
      </c>
      <c r="AA19" s="3"/>
      <c r="AB19" s="3" t="s">
        <v>231</v>
      </c>
    </row>
    <row r="20" spans="1:28" ht="15.5" x14ac:dyDescent="0.35">
      <c r="A20" s="29" t="s">
        <v>81</v>
      </c>
      <c r="B20" s="28" t="s">
        <v>30</v>
      </c>
      <c r="C20" s="3">
        <v>94</v>
      </c>
      <c r="D20" s="3">
        <v>97</v>
      </c>
      <c r="E20" s="3">
        <v>191</v>
      </c>
      <c r="F20" s="3">
        <v>93</v>
      </c>
      <c r="G20" s="3">
        <v>93</v>
      </c>
      <c r="H20" s="3">
        <v>186</v>
      </c>
      <c r="I20" s="3">
        <v>93</v>
      </c>
      <c r="J20" s="3">
        <v>93</v>
      </c>
      <c r="K20" s="3">
        <v>186</v>
      </c>
      <c r="L20" s="3">
        <v>563</v>
      </c>
      <c r="M20" s="3"/>
      <c r="N20" s="3">
        <v>99</v>
      </c>
      <c r="O20" s="3">
        <v>96</v>
      </c>
      <c r="P20" s="3">
        <v>195</v>
      </c>
      <c r="Q20" s="3">
        <v>90</v>
      </c>
      <c r="R20" s="3">
        <v>90</v>
      </c>
      <c r="S20" s="3">
        <v>180</v>
      </c>
      <c r="T20" s="3">
        <v>94</v>
      </c>
      <c r="U20" s="3">
        <v>94</v>
      </c>
      <c r="V20" s="3">
        <v>188</v>
      </c>
      <c r="W20" s="3">
        <v>563</v>
      </c>
      <c r="X20" s="3">
        <v>1126</v>
      </c>
      <c r="Y20" s="23">
        <v>94.2</v>
      </c>
      <c r="Z20" s="23">
        <v>1220.2</v>
      </c>
      <c r="AA20" s="3"/>
      <c r="AB20" s="3" t="s">
        <v>232</v>
      </c>
    </row>
    <row r="21" spans="1:28" ht="15.5" x14ac:dyDescent="0.35">
      <c r="A21" s="29" t="s">
        <v>76</v>
      </c>
      <c r="B21" s="28" t="s">
        <v>30</v>
      </c>
      <c r="C21" s="3">
        <v>93</v>
      </c>
      <c r="D21" s="3">
        <v>96</v>
      </c>
      <c r="E21" s="3">
        <v>189</v>
      </c>
      <c r="F21" s="3">
        <v>89</v>
      </c>
      <c r="G21" s="3">
        <v>91</v>
      </c>
      <c r="H21" s="3">
        <v>180</v>
      </c>
      <c r="I21" s="3">
        <v>96</v>
      </c>
      <c r="J21" s="3">
        <v>99</v>
      </c>
      <c r="K21" s="3">
        <v>195</v>
      </c>
      <c r="L21" s="3">
        <v>564</v>
      </c>
      <c r="M21" s="3"/>
      <c r="N21" s="3">
        <v>94</v>
      </c>
      <c r="O21" s="3">
        <v>96</v>
      </c>
      <c r="P21" s="3">
        <v>190</v>
      </c>
      <c r="Q21" s="3">
        <v>89</v>
      </c>
      <c r="R21" s="3">
        <v>87</v>
      </c>
      <c r="S21" s="3">
        <v>176</v>
      </c>
      <c r="T21" s="3">
        <v>94</v>
      </c>
      <c r="U21" s="3">
        <v>97</v>
      </c>
      <c r="V21" s="3">
        <v>191</v>
      </c>
      <c r="W21" s="3">
        <v>557</v>
      </c>
      <c r="X21" s="3">
        <v>1121</v>
      </c>
      <c r="Y21" s="23">
        <v>95.2</v>
      </c>
      <c r="Z21" s="23">
        <v>1216.2</v>
      </c>
      <c r="AA21" s="3"/>
      <c r="AB21" s="3" t="s">
        <v>233</v>
      </c>
    </row>
    <row r="22" spans="1:28" ht="15.5" x14ac:dyDescent="0.35">
      <c r="A22" s="29"/>
      <c r="B22" s="28"/>
      <c r="C22" s="3"/>
      <c r="D22" s="3"/>
      <c r="E22" s="3"/>
      <c r="F22" s="3"/>
      <c r="G22" s="3"/>
      <c r="H22" s="3"/>
      <c r="I22" s="3"/>
      <c r="J22" s="3"/>
      <c r="K22" s="3"/>
      <c r="L22" s="3"/>
      <c r="M22" s="3"/>
      <c r="N22" s="3"/>
      <c r="O22" s="3"/>
      <c r="P22" s="3"/>
      <c r="Q22" s="3"/>
      <c r="R22" s="3"/>
      <c r="S22" s="3"/>
      <c r="T22" s="3"/>
      <c r="U22" s="3"/>
      <c r="V22" s="3"/>
      <c r="W22" s="3"/>
      <c r="X22" s="3"/>
      <c r="Y22" s="23"/>
      <c r="Z22" s="4"/>
      <c r="AA22" s="24"/>
    </row>
    <row r="23" spans="1:28" ht="15.5" x14ac:dyDescent="0.35">
      <c r="A23" s="29" t="s">
        <v>63</v>
      </c>
      <c r="B23" s="28"/>
      <c r="C23" s="3">
        <v>97</v>
      </c>
      <c r="D23" s="3">
        <v>98</v>
      </c>
      <c r="E23" s="3">
        <v>195</v>
      </c>
      <c r="F23" s="3">
        <v>91</v>
      </c>
      <c r="G23" s="3">
        <v>93</v>
      </c>
      <c r="H23" s="3">
        <v>184</v>
      </c>
      <c r="I23" s="3">
        <v>96</v>
      </c>
      <c r="J23" s="3">
        <v>93</v>
      </c>
      <c r="K23" s="3">
        <v>189</v>
      </c>
      <c r="L23" s="3">
        <v>568</v>
      </c>
      <c r="M23" s="3"/>
      <c r="N23" s="3">
        <v>97</v>
      </c>
      <c r="O23" s="3">
        <v>100</v>
      </c>
      <c r="P23" s="3">
        <v>197</v>
      </c>
      <c r="Q23" s="3">
        <v>93</v>
      </c>
      <c r="R23" s="3">
        <v>92</v>
      </c>
      <c r="S23" s="3">
        <v>185</v>
      </c>
      <c r="T23" s="3">
        <v>93</v>
      </c>
      <c r="U23" s="3">
        <v>93</v>
      </c>
      <c r="V23" s="3">
        <v>186</v>
      </c>
      <c r="W23" s="3">
        <v>568</v>
      </c>
      <c r="X23" s="3">
        <v>1136</v>
      </c>
      <c r="Y23" s="23"/>
      <c r="Z23" s="4"/>
      <c r="AA23" s="24"/>
    </row>
    <row r="24" spans="1:28" ht="15.5" x14ac:dyDescent="0.35">
      <c r="A24" s="29" t="s">
        <v>62</v>
      </c>
      <c r="B24" s="28"/>
      <c r="C24" s="3">
        <v>99</v>
      </c>
      <c r="D24" s="3">
        <v>100</v>
      </c>
      <c r="E24" s="3">
        <v>199</v>
      </c>
      <c r="F24" s="3">
        <v>93</v>
      </c>
      <c r="G24" s="3">
        <v>92</v>
      </c>
      <c r="H24" s="3">
        <v>185</v>
      </c>
      <c r="I24" s="3">
        <v>93</v>
      </c>
      <c r="J24" s="3">
        <v>90</v>
      </c>
      <c r="K24" s="3">
        <v>183</v>
      </c>
      <c r="L24" s="3">
        <v>567</v>
      </c>
      <c r="M24" s="3"/>
      <c r="N24" s="3">
        <v>95</v>
      </c>
      <c r="O24" s="3">
        <v>98</v>
      </c>
      <c r="P24" s="3">
        <v>193</v>
      </c>
      <c r="Q24" s="3">
        <v>91</v>
      </c>
      <c r="R24" s="3">
        <v>95</v>
      </c>
      <c r="S24" s="3">
        <v>186</v>
      </c>
      <c r="T24" s="3">
        <v>94</v>
      </c>
      <c r="U24" s="3">
        <v>93</v>
      </c>
      <c r="V24" s="3">
        <v>187</v>
      </c>
      <c r="W24" s="3">
        <v>566</v>
      </c>
      <c r="X24" s="3">
        <v>1133</v>
      </c>
      <c r="Y24" s="23"/>
      <c r="Z24" s="4"/>
      <c r="AA24" s="24"/>
    </row>
    <row r="25" spans="1:28" ht="15.5" x14ac:dyDescent="0.35">
      <c r="A25" s="29" t="s">
        <v>72</v>
      </c>
      <c r="B25" s="28" t="s">
        <v>30</v>
      </c>
      <c r="C25" s="3">
        <v>99</v>
      </c>
      <c r="D25" s="3">
        <v>97</v>
      </c>
      <c r="E25" s="3">
        <v>196</v>
      </c>
      <c r="F25" s="3">
        <v>89</v>
      </c>
      <c r="G25" s="3">
        <v>89</v>
      </c>
      <c r="H25" s="3">
        <v>178</v>
      </c>
      <c r="I25" s="3">
        <v>90</v>
      </c>
      <c r="J25" s="3">
        <v>94</v>
      </c>
      <c r="K25" s="3">
        <v>184</v>
      </c>
      <c r="L25" s="3">
        <v>558</v>
      </c>
      <c r="M25" s="3"/>
      <c r="N25" s="3">
        <v>95</v>
      </c>
      <c r="O25" s="3">
        <v>96</v>
      </c>
      <c r="P25" s="3">
        <v>191</v>
      </c>
      <c r="Q25" s="3">
        <v>90</v>
      </c>
      <c r="R25" s="3">
        <v>92</v>
      </c>
      <c r="S25" s="3">
        <v>182</v>
      </c>
      <c r="T25" s="3">
        <v>93</v>
      </c>
      <c r="U25" s="3">
        <v>90</v>
      </c>
      <c r="V25" s="3">
        <v>183</v>
      </c>
      <c r="W25" s="3">
        <v>556</v>
      </c>
      <c r="X25" s="3">
        <v>1114</v>
      </c>
      <c r="Y25" s="23"/>
      <c r="Z25" s="4"/>
      <c r="AA25" s="24"/>
    </row>
    <row r="26" spans="1:28" ht="15.5" x14ac:dyDescent="0.35">
      <c r="A26" s="29" t="s">
        <v>85</v>
      </c>
      <c r="B26" s="28" t="s">
        <v>30</v>
      </c>
      <c r="C26" s="3">
        <v>93</v>
      </c>
      <c r="D26" s="3">
        <v>94</v>
      </c>
      <c r="E26" s="3">
        <v>187</v>
      </c>
      <c r="F26" s="3">
        <v>96</v>
      </c>
      <c r="G26" s="3">
        <v>86</v>
      </c>
      <c r="H26" s="3">
        <v>182</v>
      </c>
      <c r="I26" s="3">
        <v>95</v>
      </c>
      <c r="J26" s="3">
        <v>91</v>
      </c>
      <c r="K26" s="3">
        <v>186</v>
      </c>
      <c r="L26" s="3">
        <v>555</v>
      </c>
      <c r="M26" s="3"/>
      <c r="N26" s="3">
        <v>94</v>
      </c>
      <c r="O26" s="3">
        <v>95</v>
      </c>
      <c r="P26" s="3">
        <v>189</v>
      </c>
      <c r="Q26" s="3">
        <v>95</v>
      </c>
      <c r="R26" s="3">
        <v>87</v>
      </c>
      <c r="S26" s="3">
        <v>182</v>
      </c>
      <c r="T26" s="3">
        <v>93</v>
      </c>
      <c r="U26" s="3">
        <v>86</v>
      </c>
      <c r="V26" s="3">
        <v>179</v>
      </c>
      <c r="W26" s="3">
        <v>550</v>
      </c>
      <c r="X26" s="3">
        <v>1105</v>
      </c>
      <c r="Y26" s="23"/>
      <c r="Z26" s="4"/>
      <c r="AA26" s="5"/>
    </row>
    <row r="27" spans="1:28" ht="15.5" x14ac:dyDescent="0.35">
      <c r="A27" s="29" t="s">
        <v>75</v>
      </c>
      <c r="B27" s="28" t="s">
        <v>30</v>
      </c>
      <c r="C27" s="3">
        <v>94</v>
      </c>
      <c r="D27" s="3">
        <v>94</v>
      </c>
      <c r="E27" s="3">
        <v>188</v>
      </c>
      <c r="F27" s="3">
        <v>86</v>
      </c>
      <c r="G27" s="3">
        <v>89</v>
      </c>
      <c r="H27" s="3">
        <v>175</v>
      </c>
      <c r="I27" s="3">
        <v>91</v>
      </c>
      <c r="J27" s="3">
        <v>85</v>
      </c>
      <c r="K27" s="3">
        <v>176</v>
      </c>
      <c r="L27" s="3">
        <v>539</v>
      </c>
      <c r="M27" s="3"/>
      <c r="N27" s="3">
        <v>98</v>
      </c>
      <c r="O27" s="3">
        <v>94</v>
      </c>
      <c r="P27" s="3">
        <v>192</v>
      </c>
      <c r="Q27" s="3">
        <v>92</v>
      </c>
      <c r="R27" s="3">
        <v>92</v>
      </c>
      <c r="S27" s="3">
        <v>184</v>
      </c>
      <c r="T27" s="3">
        <v>91</v>
      </c>
      <c r="U27" s="3">
        <v>87</v>
      </c>
      <c r="V27" s="3">
        <v>178</v>
      </c>
      <c r="W27" s="3">
        <v>554</v>
      </c>
      <c r="X27" s="3">
        <v>1093</v>
      </c>
      <c r="Y27" s="23"/>
      <c r="Z27" s="4"/>
      <c r="AA27" s="24"/>
    </row>
    <row r="28" spans="1:28" ht="15.5" x14ac:dyDescent="0.35">
      <c r="A28" s="29" t="s">
        <v>68</v>
      </c>
      <c r="B28" s="28" t="s">
        <v>30</v>
      </c>
      <c r="C28" s="3">
        <v>95</v>
      </c>
      <c r="D28" s="3">
        <v>99</v>
      </c>
      <c r="E28" s="3">
        <v>194</v>
      </c>
      <c r="F28" s="3">
        <v>89</v>
      </c>
      <c r="G28" s="3">
        <v>86</v>
      </c>
      <c r="H28" s="3">
        <v>175</v>
      </c>
      <c r="I28" s="3">
        <v>92</v>
      </c>
      <c r="J28" s="3">
        <v>84</v>
      </c>
      <c r="K28" s="3">
        <v>176</v>
      </c>
      <c r="L28" s="3">
        <v>545</v>
      </c>
      <c r="M28" s="3"/>
      <c r="N28" s="3">
        <v>91</v>
      </c>
      <c r="O28" s="3">
        <v>96</v>
      </c>
      <c r="P28" s="3">
        <v>187</v>
      </c>
      <c r="Q28" s="3">
        <v>85</v>
      </c>
      <c r="R28" s="3">
        <v>88</v>
      </c>
      <c r="S28" s="3">
        <v>173</v>
      </c>
      <c r="T28" s="3">
        <v>93</v>
      </c>
      <c r="U28" s="3">
        <v>89</v>
      </c>
      <c r="V28" s="3">
        <v>182</v>
      </c>
      <c r="W28" s="3">
        <v>542</v>
      </c>
      <c r="X28" s="3">
        <v>1087</v>
      </c>
      <c r="Y28" s="23"/>
      <c r="Z28" s="4"/>
      <c r="AA28" s="24"/>
    </row>
    <row r="29" spans="1:28" ht="15.5" x14ac:dyDescent="0.35">
      <c r="A29" s="29" t="s">
        <v>82</v>
      </c>
      <c r="B29" s="28" t="s">
        <v>30</v>
      </c>
      <c r="C29" s="3">
        <v>93</v>
      </c>
      <c r="D29" s="3">
        <v>95</v>
      </c>
      <c r="E29" s="3">
        <v>188</v>
      </c>
      <c r="F29" s="3">
        <v>93</v>
      </c>
      <c r="G29" s="3">
        <v>89</v>
      </c>
      <c r="H29" s="3">
        <v>182</v>
      </c>
      <c r="I29" s="3">
        <v>83</v>
      </c>
      <c r="J29" s="3">
        <v>92</v>
      </c>
      <c r="K29" s="3">
        <v>175</v>
      </c>
      <c r="L29" s="3">
        <v>545</v>
      </c>
      <c r="M29" s="3"/>
      <c r="N29" s="3">
        <v>94</v>
      </c>
      <c r="O29" s="3">
        <v>93</v>
      </c>
      <c r="P29" s="3">
        <v>187</v>
      </c>
      <c r="Q29" s="3">
        <v>88</v>
      </c>
      <c r="R29" s="3">
        <v>88</v>
      </c>
      <c r="S29" s="3">
        <v>176</v>
      </c>
      <c r="T29" s="3">
        <v>91</v>
      </c>
      <c r="U29" s="3">
        <v>87</v>
      </c>
      <c r="V29" s="3">
        <v>178</v>
      </c>
      <c r="W29" s="3">
        <v>541</v>
      </c>
      <c r="X29" s="3">
        <v>1086</v>
      </c>
      <c r="Y29" s="23"/>
      <c r="Z29" s="4"/>
      <c r="AA29" s="5"/>
    </row>
    <row r="30" spans="1:28" ht="15.5" x14ac:dyDescent="0.35">
      <c r="A30" s="29" t="s">
        <v>59</v>
      </c>
      <c r="B30" s="27" t="s">
        <v>30</v>
      </c>
      <c r="C30" s="3">
        <v>97</v>
      </c>
      <c r="D30" s="3">
        <v>97</v>
      </c>
      <c r="E30" s="3">
        <v>194</v>
      </c>
      <c r="F30" s="3">
        <v>89</v>
      </c>
      <c r="G30" s="3">
        <v>89</v>
      </c>
      <c r="H30" s="3">
        <v>178</v>
      </c>
      <c r="I30" s="3">
        <v>95</v>
      </c>
      <c r="J30" s="3">
        <v>91</v>
      </c>
      <c r="K30" s="3">
        <v>186</v>
      </c>
      <c r="L30" s="3">
        <v>558</v>
      </c>
      <c r="M30" s="3"/>
      <c r="N30" s="3">
        <v>94</v>
      </c>
      <c r="O30" s="3">
        <v>96</v>
      </c>
      <c r="P30" s="3">
        <v>190</v>
      </c>
      <c r="Q30" s="3">
        <v>85</v>
      </c>
      <c r="R30" s="3">
        <v>78</v>
      </c>
      <c r="S30" s="3">
        <v>163</v>
      </c>
      <c r="T30" s="3">
        <v>87</v>
      </c>
      <c r="U30" s="3">
        <v>87</v>
      </c>
      <c r="V30" s="3">
        <v>174</v>
      </c>
      <c r="W30" s="3">
        <v>527</v>
      </c>
      <c r="X30" s="3">
        <v>1085</v>
      </c>
      <c r="Y30" s="23"/>
      <c r="Z30" s="4"/>
      <c r="AA30" s="24"/>
    </row>
    <row r="31" spans="1:28" ht="15.5" x14ac:dyDescent="0.35">
      <c r="A31" s="29" t="s">
        <v>77</v>
      </c>
      <c r="B31" s="28" t="s">
        <v>30</v>
      </c>
      <c r="C31" s="3">
        <v>95</v>
      </c>
      <c r="D31" s="3">
        <v>91</v>
      </c>
      <c r="E31" s="3">
        <v>186</v>
      </c>
      <c r="F31" s="3">
        <v>90</v>
      </c>
      <c r="G31" s="3">
        <v>87</v>
      </c>
      <c r="H31" s="3">
        <v>177</v>
      </c>
      <c r="I31" s="3">
        <v>89</v>
      </c>
      <c r="J31" s="3">
        <v>90</v>
      </c>
      <c r="K31" s="3">
        <v>179</v>
      </c>
      <c r="L31" s="3">
        <v>542</v>
      </c>
      <c r="M31" s="3"/>
      <c r="N31" s="3">
        <v>94</v>
      </c>
      <c r="O31" s="3">
        <v>90</v>
      </c>
      <c r="P31" s="3">
        <v>184</v>
      </c>
      <c r="Q31" s="3">
        <v>86</v>
      </c>
      <c r="R31" s="3">
        <v>92</v>
      </c>
      <c r="S31" s="3">
        <v>178</v>
      </c>
      <c r="T31" s="3">
        <v>91</v>
      </c>
      <c r="U31" s="3">
        <v>88</v>
      </c>
      <c r="V31" s="3">
        <v>179</v>
      </c>
      <c r="W31" s="3">
        <v>541</v>
      </c>
      <c r="X31" s="3">
        <v>1083</v>
      </c>
      <c r="Y31" s="23"/>
      <c r="Z31" s="4"/>
      <c r="AA31" s="24"/>
    </row>
    <row r="32" spans="1:28" ht="15.5" x14ac:dyDescent="0.35">
      <c r="A32" s="29" t="s">
        <v>78</v>
      </c>
      <c r="B32" s="28"/>
      <c r="C32" s="3">
        <v>94</v>
      </c>
      <c r="D32" s="3">
        <v>92</v>
      </c>
      <c r="E32" s="3">
        <v>186</v>
      </c>
      <c r="F32" s="3">
        <v>73</v>
      </c>
      <c r="G32" s="3">
        <v>85</v>
      </c>
      <c r="H32" s="3">
        <v>158</v>
      </c>
      <c r="I32" s="3">
        <v>93</v>
      </c>
      <c r="J32" s="3">
        <v>89</v>
      </c>
      <c r="K32" s="3">
        <v>182</v>
      </c>
      <c r="L32" s="3">
        <v>526</v>
      </c>
      <c r="M32" s="3"/>
      <c r="N32" s="3">
        <v>95</v>
      </c>
      <c r="O32" s="3">
        <v>94</v>
      </c>
      <c r="P32" s="3">
        <v>189</v>
      </c>
      <c r="Q32" s="3">
        <v>82</v>
      </c>
      <c r="R32" s="3">
        <v>82</v>
      </c>
      <c r="S32" s="3">
        <v>164</v>
      </c>
      <c r="T32" s="3">
        <v>91</v>
      </c>
      <c r="U32" s="3">
        <v>88</v>
      </c>
      <c r="V32" s="3">
        <v>179</v>
      </c>
      <c r="W32" s="3">
        <v>532</v>
      </c>
      <c r="X32" s="3">
        <v>1058</v>
      </c>
      <c r="Y32" s="23"/>
      <c r="Z32" s="4"/>
      <c r="AA32" s="24"/>
    </row>
    <row r="33" spans="1:27" ht="15.5" x14ac:dyDescent="0.35">
      <c r="A33" s="29" t="s">
        <v>65</v>
      </c>
      <c r="B33" s="28" t="s">
        <v>30</v>
      </c>
      <c r="C33" s="3">
        <v>91</v>
      </c>
      <c r="D33" s="3">
        <v>91</v>
      </c>
      <c r="E33" s="3">
        <v>182</v>
      </c>
      <c r="F33" s="3">
        <v>77</v>
      </c>
      <c r="G33" s="3">
        <v>80</v>
      </c>
      <c r="H33" s="3">
        <v>157</v>
      </c>
      <c r="I33" s="3">
        <v>92</v>
      </c>
      <c r="J33" s="3">
        <v>94</v>
      </c>
      <c r="K33" s="3">
        <v>186</v>
      </c>
      <c r="L33" s="3">
        <v>525</v>
      </c>
      <c r="M33" s="3"/>
      <c r="N33" s="3">
        <v>94</v>
      </c>
      <c r="O33" s="3">
        <v>93</v>
      </c>
      <c r="P33" s="3">
        <v>187</v>
      </c>
      <c r="Q33" s="3">
        <v>78</v>
      </c>
      <c r="R33" s="3">
        <v>76</v>
      </c>
      <c r="S33" s="3">
        <v>154</v>
      </c>
      <c r="T33" s="3">
        <v>88</v>
      </c>
      <c r="U33" s="3">
        <v>90</v>
      </c>
      <c r="V33" s="3">
        <v>178</v>
      </c>
      <c r="W33" s="3">
        <v>519</v>
      </c>
      <c r="X33" s="3">
        <v>1044</v>
      </c>
      <c r="Y33" s="23"/>
      <c r="Z33" s="4"/>
      <c r="AA33" s="24"/>
    </row>
    <row r="34" spans="1:27" ht="15.5" x14ac:dyDescent="0.35">
      <c r="A34" s="29" t="s">
        <v>66</v>
      </c>
      <c r="B34" s="28" t="s">
        <v>30</v>
      </c>
      <c r="C34" s="3">
        <v>91</v>
      </c>
      <c r="D34" s="3">
        <v>98</v>
      </c>
      <c r="E34" s="3">
        <v>189</v>
      </c>
      <c r="F34" s="3">
        <v>89</v>
      </c>
      <c r="G34" s="3">
        <v>90</v>
      </c>
      <c r="H34" s="3">
        <v>179</v>
      </c>
      <c r="I34" s="3">
        <v>90</v>
      </c>
      <c r="J34" s="3">
        <v>91</v>
      </c>
      <c r="K34" s="3">
        <v>181</v>
      </c>
      <c r="L34" s="3">
        <v>549</v>
      </c>
      <c r="M34" s="3"/>
      <c r="N34" s="3"/>
      <c r="O34" s="3"/>
      <c r="P34" s="3"/>
      <c r="Q34" s="3"/>
      <c r="R34" s="3"/>
      <c r="S34" s="3"/>
      <c r="T34" s="3"/>
      <c r="U34" s="3"/>
      <c r="V34" s="3"/>
      <c r="W34" s="3"/>
      <c r="X34" s="3">
        <v>549</v>
      </c>
      <c r="Y34" s="23"/>
      <c r="Z34" s="4"/>
      <c r="AA34" s="24"/>
    </row>
    <row r="35" spans="1:27" ht="15.5" x14ac:dyDescent="0.35">
      <c r="A35" s="2"/>
      <c r="B35" s="3"/>
      <c r="C35" s="3"/>
      <c r="D35" s="3"/>
      <c r="E35" s="3"/>
      <c r="F35" s="3"/>
      <c r="G35" s="3"/>
      <c r="H35" s="3"/>
      <c r="I35" s="3"/>
      <c r="J35" s="3"/>
      <c r="K35" s="3"/>
      <c r="L35" s="3"/>
      <c r="M35" s="3"/>
      <c r="N35" s="3"/>
      <c r="O35" s="3"/>
      <c r="P35" s="3"/>
      <c r="Q35" s="3"/>
      <c r="R35" s="3"/>
      <c r="S35" s="3"/>
      <c r="T35" s="3"/>
      <c r="U35" s="3"/>
      <c r="V35" s="3"/>
      <c r="W35" s="3"/>
      <c r="X35"/>
      <c r="Y35"/>
      <c r="Z35"/>
    </row>
    <row r="36" spans="1:27" ht="15.5" x14ac:dyDescent="0.35">
      <c r="A36" s="2"/>
      <c r="B36" s="3"/>
      <c r="C36" s="3"/>
      <c r="D36" s="3"/>
      <c r="E36" s="3"/>
      <c r="F36" s="3"/>
      <c r="G36" s="3"/>
      <c r="H36" s="3"/>
      <c r="I36" s="3"/>
      <c r="J36" s="3"/>
      <c r="K36" s="3"/>
      <c r="L36" s="3"/>
      <c r="M36" s="3"/>
      <c r="N36" s="3"/>
      <c r="O36" s="3"/>
      <c r="P36" s="3"/>
      <c r="Q36" s="3"/>
      <c r="R36" s="3"/>
      <c r="S36" s="3"/>
      <c r="T36" s="3"/>
      <c r="U36" s="3"/>
      <c r="V36" s="3"/>
      <c r="W36" s="3"/>
      <c r="X36"/>
      <c r="Y36"/>
      <c r="Z36"/>
    </row>
    <row r="37" spans="1:27" ht="15.5" x14ac:dyDescent="0.35">
      <c r="A37" s="2"/>
      <c r="B37" s="3"/>
      <c r="C37" s="3"/>
      <c r="D37" s="3"/>
      <c r="E37" s="3"/>
      <c r="F37" s="3"/>
      <c r="G37" s="3"/>
      <c r="H37" s="3"/>
      <c r="I37" s="3"/>
      <c r="J37" s="3"/>
      <c r="K37" s="3"/>
      <c r="L37" s="3"/>
      <c r="M37" s="3"/>
      <c r="N37" s="3"/>
      <c r="O37" s="3"/>
      <c r="P37" s="3"/>
      <c r="Q37" s="3"/>
      <c r="R37" s="3"/>
      <c r="S37" s="3"/>
      <c r="T37" s="3"/>
      <c r="U37" s="3"/>
      <c r="V37" s="3"/>
      <c r="W37" s="3"/>
      <c r="X37" s="3"/>
      <c r="Y37"/>
      <c r="Z37"/>
    </row>
    <row r="38" spans="1:27" x14ac:dyDescent="0.25">
      <c r="Y38"/>
      <c r="Z38"/>
    </row>
  </sheetData>
  <phoneticPr fontId="0" type="noConversion"/>
  <pageMargins left="0.41" right="0.34" top="1" bottom="1" header="0.5" footer="0.5"/>
  <pageSetup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workbookViewId="0"/>
  </sheetViews>
  <sheetFormatPr defaultColWidth="9.1796875" defaultRowHeight="15.5" x14ac:dyDescent="0.35"/>
  <cols>
    <col min="1" max="1" width="24" style="2" customWidth="1"/>
    <col min="2" max="2" width="4.7265625" style="3" customWidth="1"/>
    <col min="3" max="8" width="5.26953125" style="3" customWidth="1"/>
    <col min="9" max="9" width="7" style="3" customWidth="1"/>
    <col min="10" max="10" width="3.26953125" style="3" customWidth="1"/>
    <col min="11" max="16" width="5.26953125" style="3" customWidth="1"/>
    <col min="17" max="17" width="7.1796875" style="3" customWidth="1"/>
    <col min="18" max="18" width="8" style="3" customWidth="1"/>
    <col min="19" max="19" width="7.7265625" style="3" customWidth="1"/>
    <col min="20" max="21" width="9.1796875" style="3"/>
    <col min="22" max="16384" width="9.1796875" style="2"/>
  </cols>
  <sheetData>
    <row r="1" spans="1:22" ht="30" x14ac:dyDescent="0.6">
      <c r="A1" s="25" t="s">
        <v>9</v>
      </c>
    </row>
    <row r="2" spans="1:22" x14ac:dyDescent="0.35">
      <c r="A2" s="2" t="s">
        <v>247</v>
      </c>
    </row>
    <row r="3" spans="1:22" x14ac:dyDescent="0.35">
      <c r="A3" s="2" t="s">
        <v>248</v>
      </c>
      <c r="R3" s="3" t="s">
        <v>3</v>
      </c>
      <c r="T3" s="3" t="s">
        <v>3</v>
      </c>
    </row>
    <row r="4" spans="1:22" x14ac:dyDescent="0.35">
      <c r="R4" s="3" t="s">
        <v>29</v>
      </c>
      <c r="T4" s="3" t="s">
        <v>6</v>
      </c>
    </row>
    <row r="5" spans="1:22" x14ac:dyDescent="0.35">
      <c r="A5" s="2" t="s">
        <v>0</v>
      </c>
      <c r="B5" s="3" t="s">
        <v>246</v>
      </c>
      <c r="C5" s="3">
        <v>1</v>
      </c>
      <c r="D5" s="3">
        <v>2</v>
      </c>
      <c r="E5" s="3">
        <v>3</v>
      </c>
      <c r="F5" s="3">
        <v>4</v>
      </c>
      <c r="G5" s="3">
        <v>5</v>
      </c>
      <c r="H5" s="3">
        <v>6</v>
      </c>
      <c r="I5" s="3" t="s">
        <v>20</v>
      </c>
      <c r="K5" s="3">
        <v>1</v>
      </c>
      <c r="L5" s="3">
        <v>2</v>
      </c>
      <c r="M5" s="3">
        <v>3</v>
      </c>
      <c r="N5" s="3">
        <v>4</v>
      </c>
      <c r="O5" s="3">
        <v>5</v>
      </c>
      <c r="P5" s="3">
        <v>6</v>
      </c>
      <c r="Q5" s="3" t="s">
        <v>21</v>
      </c>
      <c r="R5" s="3" t="s">
        <v>7</v>
      </c>
      <c r="S5" s="3" t="s">
        <v>31</v>
      </c>
      <c r="T5" s="3" t="s">
        <v>7</v>
      </c>
      <c r="U5" s="22" t="s">
        <v>244</v>
      </c>
      <c r="V5" s="39" t="s">
        <v>245</v>
      </c>
    </row>
    <row r="7" spans="1:22" x14ac:dyDescent="0.35">
      <c r="A7" s="2" t="s">
        <v>114</v>
      </c>
      <c r="C7" s="3">
        <v>99</v>
      </c>
      <c r="D7" s="3">
        <v>100</v>
      </c>
      <c r="E7" s="3">
        <v>99</v>
      </c>
      <c r="F7" s="3">
        <v>98</v>
      </c>
      <c r="G7" s="3">
        <v>99</v>
      </c>
      <c r="H7" s="3">
        <v>100</v>
      </c>
      <c r="I7" s="3">
        <v>595</v>
      </c>
      <c r="K7" s="3">
        <v>100</v>
      </c>
      <c r="L7" s="3">
        <v>99</v>
      </c>
      <c r="M7" s="3">
        <v>100</v>
      </c>
      <c r="N7" s="3">
        <v>99</v>
      </c>
      <c r="O7" s="3">
        <v>100</v>
      </c>
      <c r="P7" s="3">
        <v>99</v>
      </c>
      <c r="Q7" s="3">
        <v>597</v>
      </c>
      <c r="R7" s="3">
        <v>1192</v>
      </c>
      <c r="S7" s="3">
        <v>104.9</v>
      </c>
      <c r="T7" s="3">
        <v>1296.9000000000001</v>
      </c>
      <c r="U7" s="3" t="s">
        <v>223</v>
      </c>
    </row>
    <row r="8" spans="1:22" x14ac:dyDescent="0.35">
      <c r="A8" s="2" t="s">
        <v>132</v>
      </c>
      <c r="C8" s="3">
        <v>98</v>
      </c>
      <c r="D8" s="3">
        <v>99</v>
      </c>
      <c r="E8" s="3">
        <v>100</v>
      </c>
      <c r="F8" s="3">
        <v>100</v>
      </c>
      <c r="G8" s="3">
        <v>100</v>
      </c>
      <c r="H8" s="3">
        <v>99</v>
      </c>
      <c r="I8" s="3">
        <v>596</v>
      </c>
      <c r="K8" s="3">
        <v>100</v>
      </c>
      <c r="L8" s="3">
        <v>100</v>
      </c>
      <c r="M8" s="3">
        <v>99</v>
      </c>
      <c r="N8" s="3">
        <v>99</v>
      </c>
      <c r="O8" s="3">
        <v>99</v>
      </c>
      <c r="P8" s="3">
        <v>99</v>
      </c>
      <c r="Q8" s="3">
        <v>596</v>
      </c>
      <c r="R8" s="3">
        <v>1192</v>
      </c>
      <c r="S8" s="3">
        <v>103.5</v>
      </c>
      <c r="T8" s="3">
        <v>1295.5</v>
      </c>
      <c r="U8" s="3" t="s">
        <v>224</v>
      </c>
    </row>
    <row r="9" spans="1:22" x14ac:dyDescent="0.35">
      <c r="A9" s="2" t="s">
        <v>128</v>
      </c>
      <c r="C9" s="3">
        <v>100</v>
      </c>
      <c r="D9" s="3">
        <v>100</v>
      </c>
      <c r="E9" s="3">
        <v>100</v>
      </c>
      <c r="F9" s="3">
        <v>98</v>
      </c>
      <c r="G9" s="3">
        <v>99</v>
      </c>
      <c r="H9" s="3">
        <v>100</v>
      </c>
      <c r="I9" s="3">
        <v>597</v>
      </c>
      <c r="K9" s="3">
        <v>100</v>
      </c>
      <c r="L9" s="3">
        <v>100</v>
      </c>
      <c r="M9" s="3">
        <v>100</v>
      </c>
      <c r="N9" s="3">
        <v>99</v>
      </c>
      <c r="O9" s="3">
        <v>98</v>
      </c>
      <c r="P9" s="3">
        <v>99</v>
      </c>
      <c r="Q9" s="3">
        <v>596</v>
      </c>
      <c r="R9" s="3">
        <v>1193</v>
      </c>
      <c r="S9" s="3">
        <v>102.2</v>
      </c>
      <c r="T9" s="3">
        <v>1295.2</v>
      </c>
      <c r="U9" s="3" t="s">
        <v>225</v>
      </c>
    </row>
    <row r="11" spans="1:22" x14ac:dyDescent="0.35">
      <c r="A11" s="2" t="s">
        <v>130</v>
      </c>
      <c r="C11" s="3">
        <v>99</v>
      </c>
      <c r="D11" s="3">
        <v>98</v>
      </c>
      <c r="E11" s="3">
        <v>98</v>
      </c>
      <c r="F11" s="3">
        <v>100</v>
      </c>
      <c r="G11" s="3">
        <v>98</v>
      </c>
      <c r="H11" s="3">
        <v>100</v>
      </c>
      <c r="I11" s="3">
        <v>593</v>
      </c>
      <c r="K11" s="3">
        <v>100</v>
      </c>
      <c r="L11" s="3">
        <v>98</v>
      </c>
      <c r="M11" s="3">
        <v>100</v>
      </c>
      <c r="N11" s="3">
        <v>99</v>
      </c>
      <c r="O11" s="3">
        <v>100</v>
      </c>
      <c r="P11" s="3">
        <v>100</v>
      </c>
      <c r="Q11" s="3">
        <v>597</v>
      </c>
      <c r="R11" s="3">
        <v>1190</v>
      </c>
      <c r="S11" s="3">
        <v>104.9</v>
      </c>
      <c r="T11" s="3">
        <v>1294.9000000000001</v>
      </c>
      <c r="U11" s="3" t="s">
        <v>229</v>
      </c>
    </row>
    <row r="12" spans="1:22" x14ac:dyDescent="0.35">
      <c r="A12" s="2" t="s">
        <v>129</v>
      </c>
      <c r="C12" s="3">
        <v>100</v>
      </c>
      <c r="D12" s="3">
        <v>98</v>
      </c>
      <c r="E12" s="3">
        <v>99</v>
      </c>
      <c r="F12" s="3">
        <v>99</v>
      </c>
      <c r="G12" s="3">
        <v>99</v>
      </c>
      <c r="H12" s="3">
        <v>99</v>
      </c>
      <c r="I12" s="3">
        <v>594</v>
      </c>
      <c r="K12" s="3">
        <v>100</v>
      </c>
      <c r="L12" s="3">
        <v>99</v>
      </c>
      <c r="M12" s="3">
        <v>99</v>
      </c>
      <c r="N12" s="3">
        <v>100</v>
      </c>
      <c r="O12" s="3">
        <v>98</v>
      </c>
      <c r="P12" s="3">
        <v>100</v>
      </c>
      <c r="Q12" s="3">
        <v>596</v>
      </c>
      <c r="R12" s="3">
        <v>1190</v>
      </c>
      <c r="S12" s="3">
        <v>104.7</v>
      </c>
      <c r="T12" s="3">
        <v>1294.7</v>
      </c>
      <c r="U12" s="3" t="s">
        <v>230</v>
      </c>
    </row>
    <row r="13" spans="1:22" x14ac:dyDescent="0.35">
      <c r="A13" s="2" t="s">
        <v>126</v>
      </c>
      <c r="C13" s="3">
        <v>98</v>
      </c>
      <c r="D13" s="3">
        <v>99</v>
      </c>
      <c r="E13" s="3">
        <v>99</v>
      </c>
      <c r="F13" s="3">
        <v>99</v>
      </c>
      <c r="G13" s="3">
        <v>99</v>
      </c>
      <c r="H13" s="3">
        <v>100</v>
      </c>
      <c r="I13" s="3">
        <v>594</v>
      </c>
      <c r="K13" s="3">
        <v>99</v>
      </c>
      <c r="L13" s="3">
        <v>100</v>
      </c>
      <c r="M13" s="3">
        <v>100</v>
      </c>
      <c r="N13" s="3">
        <v>100</v>
      </c>
      <c r="O13" s="3">
        <v>100</v>
      </c>
      <c r="P13" s="3">
        <v>98</v>
      </c>
      <c r="Q13" s="3">
        <v>597</v>
      </c>
      <c r="R13" s="3">
        <v>1191</v>
      </c>
      <c r="S13" s="3">
        <v>102.8</v>
      </c>
      <c r="T13" s="3">
        <v>1293.8</v>
      </c>
      <c r="U13" s="3" t="s">
        <v>231</v>
      </c>
    </row>
    <row r="14" spans="1:22" x14ac:dyDescent="0.35">
      <c r="A14" s="2" t="s">
        <v>133</v>
      </c>
      <c r="C14" s="3">
        <v>100</v>
      </c>
      <c r="D14" s="3">
        <v>99</v>
      </c>
      <c r="E14" s="3">
        <v>100</v>
      </c>
      <c r="F14" s="3">
        <v>100</v>
      </c>
      <c r="G14" s="3">
        <v>97</v>
      </c>
      <c r="H14" s="3">
        <v>98</v>
      </c>
      <c r="I14" s="3">
        <v>594</v>
      </c>
      <c r="K14" s="3">
        <v>100</v>
      </c>
      <c r="L14" s="3">
        <v>99</v>
      </c>
      <c r="M14" s="3">
        <v>100</v>
      </c>
      <c r="N14" s="3">
        <v>98</v>
      </c>
      <c r="O14" s="3">
        <v>100</v>
      </c>
      <c r="P14" s="3">
        <v>99</v>
      </c>
      <c r="Q14" s="3">
        <v>596</v>
      </c>
      <c r="R14" s="3">
        <v>1190</v>
      </c>
      <c r="S14" s="3">
        <v>101.5</v>
      </c>
      <c r="T14" s="3">
        <v>1291.5</v>
      </c>
      <c r="U14" s="3" t="s">
        <v>232</v>
      </c>
    </row>
    <row r="15" spans="1:22" x14ac:dyDescent="0.35">
      <c r="A15" s="2" t="s">
        <v>123</v>
      </c>
      <c r="C15" s="3">
        <v>99</v>
      </c>
      <c r="D15" s="3">
        <v>100</v>
      </c>
      <c r="E15" s="3">
        <v>100</v>
      </c>
      <c r="F15" s="3">
        <v>100</v>
      </c>
      <c r="G15" s="3">
        <v>99</v>
      </c>
      <c r="H15" s="3">
        <v>99</v>
      </c>
      <c r="I15" s="3">
        <v>597</v>
      </c>
      <c r="K15" s="3">
        <v>98</v>
      </c>
      <c r="L15" s="3">
        <v>97</v>
      </c>
      <c r="M15" s="3">
        <v>99</v>
      </c>
      <c r="N15" s="3">
        <v>100</v>
      </c>
      <c r="O15" s="3">
        <v>97</v>
      </c>
      <c r="P15" s="3">
        <v>99</v>
      </c>
      <c r="Q15" s="3">
        <v>590</v>
      </c>
      <c r="R15" s="3">
        <v>1187</v>
      </c>
      <c r="S15" s="3">
        <v>101.6</v>
      </c>
      <c r="T15" s="3">
        <v>1288.5999999999999</v>
      </c>
      <c r="U15" s="3" t="s">
        <v>233</v>
      </c>
    </row>
    <row r="17" spans="1:22" x14ac:dyDescent="0.35">
      <c r="A17" s="2" t="s">
        <v>131</v>
      </c>
      <c r="C17" s="3">
        <v>99</v>
      </c>
      <c r="D17" s="3">
        <v>98</v>
      </c>
      <c r="E17" s="3">
        <v>94</v>
      </c>
      <c r="F17" s="3">
        <v>98</v>
      </c>
      <c r="G17" s="3">
        <v>98</v>
      </c>
      <c r="H17" s="3">
        <v>96</v>
      </c>
      <c r="I17" s="3">
        <v>583</v>
      </c>
      <c r="K17" s="3">
        <v>96</v>
      </c>
      <c r="L17" s="3">
        <v>100</v>
      </c>
      <c r="M17" s="3">
        <v>99</v>
      </c>
      <c r="N17" s="3">
        <v>98</v>
      </c>
      <c r="O17" s="3">
        <v>99</v>
      </c>
      <c r="P17" s="3">
        <v>96</v>
      </c>
      <c r="Q17" s="3">
        <v>588</v>
      </c>
      <c r="R17" s="3">
        <v>1171</v>
      </c>
      <c r="S17" s="3">
        <v>101.8</v>
      </c>
      <c r="T17" s="3">
        <v>1272.8</v>
      </c>
      <c r="U17" s="29" t="s">
        <v>147</v>
      </c>
    </row>
    <row r="19" spans="1:22" x14ac:dyDescent="0.35">
      <c r="A19" s="2" t="s">
        <v>96</v>
      </c>
      <c r="B19" s="3" t="s">
        <v>30</v>
      </c>
      <c r="C19" s="3">
        <v>100</v>
      </c>
      <c r="D19" s="3">
        <v>99</v>
      </c>
      <c r="E19" s="3">
        <v>98</v>
      </c>
      <c r="F19" s="3">
        <v>99</v>
      </c>
      <c r="G19" s="3">
        <v>98</v>
      </c>
      <c r="H19" s="3">
        <v>97</v>
      </c>
      <c r="I19" s="3">
        <v>591</v>
      </c>
      <c r="K19" s="3">
        <v>100</v>
      </c>
      <c r="L19" s="3">
        <v>99</v>
      </c>
      <c r="M19" s="3">
        <v>97</v>
      </c>
      <c r="N19" s="3">
        <v>99</v>
      </c>
      <c r="O19" s="3">
        <v>100</v>
      </c>
      <c r="P19" s="3">
        <v>100</v>
      </c>
      <c r="Q19" s="3">
        <v>595</v>
      </c>
      <c r="R19" s="3">
        <v>1186</v>
      </c>
      <c r="V19" s="2" t="s">
        <v>223</v>
      </c>
    </row>
    <row r="20" spans="1:22" x14ac:dyDescent="0.35">
      <c r="A20" s="2" t="s">
        <v>106</v>
      </c>
      <c r="C20" s="3">
        <v>98</v>
      </c>
      <c r="D20" s="3">
        <v>99</v>
      </c>
      <c r="E20" s="3">
        <v>100</v>
      </c>
      <c r="F20" s="3">
        <v>97</v>
      </c>
      <c r="G20" s="3">
        <v>99</v>
      </c>
      <c r="H20" s="3">
        <v>100</v>
      </c>
      <c r="I20" s="3">
        <v>593</v>
      </c>
      <c r="K20" s="3">
        <v>99</v>
      </c>
      <c r="L20" s="3">
        <v>99</v>
      </c>
      <c r="M20" s="3">
        <v>99</v>
      </c>
      <c r="N20" s="3">
        <v>98</v>
      </c>
      <c r="O20" s="3">
        <v>98</v>
      </c>
      <c r="P20" s="3">
        <v>100</v>
      </c>
      <c r="Q20" s="3">
        <v>593</v>
      </c>
      <c r="R20" s="3">
        <v>1186</v>
      </c>
    </row>
    <row r="21" spans="1:22" x14ac:dyDescent="0.35">
      <c r="A21" s="2" t="s">
        <v>117</v>
      </c>
      <c r="C21" s="3">
        <v>100</v>
      </c>
      <c r="D21" s="3">
        <v>96</v>
      </c>
      <c r="E21" s="3">
        <v>99</v>
      </c>
      <c r="F21" s="3">
        <v>98</v>
      </c>
      <c r="G21" s="3">
        <v>100</v>
      </c>
      <c r="H21" s="3">
        <v>100</v>
      </c>
      <c r="I21" s="3">
        <v>593</v>
      </c>
      <c r="K21" s="3">
        <v>99</v>
      </c>
      <c r="L21" s="3">
        <v>98</v>
      </c>
      <c r="M21" s="3">
        <v>98</v>
      </c>
      <c r="N21" s="3">
        <v>99</v>
      </c>
      <c r="O21" s="3">
        <v>100</v>
      </c>
      <c r="P21" s="3">
        <v>99</v>
      </c>
      <c r="Q21" s="3">
        <v>593</v>
      </c>
      <c r="R21" s="3">
        <v>1186</v>
      </c>
    </row>
    <row r="22" spans="1:22" x14ac:dyDescent="0.35">
      <c r="A22" s="2" t="s">
        <v>127</v>
      </c>
      <c r="C22" s="3">
        <v>99</v>
      </c>
      <c r="D22" s="3">
        <v>97</v>
      </c>
      <c r="E22" s="3">
        <v>99</v>
      </c>
      <c r="F22" s="3">
        <v>99</v>
      </c>
      <c r="G22" s="3">
        <v>99</v>
      </c>
      <c r="H22" s="3">
        <v>98</v>
      </c>
      <c r="I22" s="3">
        <v>591</v>
      </c>
      <c r="K22" s="3">
        <v>100</v>
      </c>
      <c r="L22" s="3">
        <v>99</v>
      </c>
      <c r="M22" s="3">
        <v>99</v>
      </c>
      <c r="N22" s="3">
        <v>99</v>
      </c>
      <c r="O22" s="3">
        <v>99</v>
      </c>
      <c r="P22" s="3">
        <v>98</v>
      </c>
      <c r="Q22" s="3">
        <v>594</v>
      </c>
      <c r="R22" s="3">
        <v>1185</v>
      </c>
    </row>
    <row r="23" spans="1:22" x14ac:dyDescent="0.35">
      <c r="A23" s="2" t="s">
        <v>124</v>
      </c>
      <c r="C23" s="3">
        <v>97</v>
      </c>
      <c r="D23" s="3">
        <v>97</v>
      </c>
      <c r="E23" s="3">
        <v>98</v>
      </c>
      <c r="F23" s="3">
        <v>99</v>
      </c>
      <c r="G23" s="3">
        <v>99</v>
      </c>
      <c r="H23" s="3">
        <v>100</v>
      </c>
      <c r="I23" s="3">
        <v>590</v>
      </c>
      <c r="K23" s="3">
        <v>98</v>
      </c>
      <c r="L23" s="3">
        <v>98</v>
      </c>
      <c r="M23" s="3">
        <v>99</v>
      </c>
      <c r="N23" s="3">
        <v>100</v>
      </c>
      <c r="O23" s="3">
        <v>99</v>
      </c>
      <c r="P23" s="3">
        <v>100</v>
      </c>
      <c r="Q23" s="3">
        <v>594</v>
      </c>
      <c r="R23" s="3">
        <v>1184</v>
      </c>
    </row>
    <row r="24" spans="1:22" x14ac:dyDescent="0.35">
      <c r="A24" s="2" t="s">
        <v>99</v>
      </c>
      <c r="C24" s="3">
        <v>99</v>
      </c>
      <c r="D24" s="3">
        <v>98</v>
      </c>
      <c r="E24" s="3">
        <v>100</v>
      </c>
      <c r="F24" s="3">
        <v>98</v>
      </c>
      <c r="G24" s="3">
        <v>98</v>
      </c>
      <c r="H24" s="3">
        <v>98</v>
      </c>
      <c r="I24" s="3">
        <v>591</v>
      </c>
      <c r="K24" s="3">
        <v>97</v>
      </c>
      <c r="L24" s="3">
        <v>100</v>
      </c>
      <c r="M24" s="3">
        <v>100</v>
      </c>
      <c r="N24" s="3">
        <v>99</v>
      </c>
      <c r="O24" s="3">
        <v>99</v>
      </c>
      <c r="P24" s="3">
        <v>98</v>
      </c>
      <c r="Q24" s="3">
        <v>593</v>
      </c>
      <c r="R24" s="3">
        <v>1184</v>
      </c>
    </row>
    <row r="25" spans="1:22" x14ac:dyDescent="0.35">
      <c r="A25" s="2" t="s">
        <v>102</v>
      </c>
      <c r="B25" s="3" t="s">
        <v>30</v>
      </c>
      <c r="C25" s="3">
        <v>97</v>
      </c>
      <c r="D25" s="3">
        <v>99</v>
      </c>
      <c r="E25" s="3">
        <v>98</v>
      </c>
      <c r="F25" s="3">
        <v>96</v>
      </c>
      <c r="G25" s="3">
        <v>100</v>
      </c>
      <c r="H25" s="3">
        <v>99</v>
      </c>
      <c r="I25" s="3">
        <v>589</v>
      </c>
      <c r="K25" s="3">
        <v>98</v>
      </c>
      <c r="L25" s="3">
        <v>100</v>
      </c>
      <c r="M25" s="3">
        <v>99</v>
      </c>
      <c r="N25" s="3">
        <v>100</v>
      </c>
      <c r="O25" s="3">
        <v>98</v>
      </c>
      <c r="P25" s="3">
        <v>99</v>
      </c>
      <c r="Q25" s="3">
        <v>594</v>
      </c>
      <c r="R25" s="3">
        <v>1183</v>
      </c>
      <c r="V25" s="2" t="s">
        <v>224</v>
      </c>
    </row>
    <row r="26" spans="1:22" x14ac:dyDescent="0.35">
      <c r="A26" s="2" t="s">
        <v>120</v>
      </c>
      <c r="C26" s="3">
        <v>99</v>
      </c>
      <c r="D26" s="3">
        <v>98</v>
      </c>
      <c r="E26" s="3">
        <v>98</v>
      </c>
      <c r="F26" s="3">
        <v>98</v>
      </c>
      <c r="G26" s="3">
        <v>100</v>
      </c>
      <c r="H26" s="3">
        <v>99</v>
      </c>
      <c r="I26" s="3">
        <v>592</v>
      </c>
      <c r="K26" s="3">
        <v>99</v>
      </c>
      <c r="L26" s="3">
        <v>100</v>
      </c>
      <c r="M26" s="3">
        <v>98</v>
      </c>
      <c r="N26" s="3">
        <v>99</v>
      </c>
      <c r="O26" s="3">
        <v>96</v>
      </c>
      <c r="P26" s="3">
        <v>99</v>
      </c>
      <c r="Q26" s="3">
        <v>591</v>
      </c>
      <c r="R26" s="3">
        <v>1183</v>
      </c>
    </row>
    <row r="27" spans="1:22" x14ac:dyDescent="0.35">
      <c r="A27" s="2" t="s">
        <v>100</v>
      </c>
      <c r="B27" s="3" t="s">
        <v>30</v>
      </c>
      <c r="C27" s="3">
        <v>100</v>
      </c>
      <c r="D27" s="3">
        <v>97</v>
      </c>
      <c r="E27" s="3">
        <v>100</v>
      </c>
      <c r="F27" s="3">
        <v>98</v>
      </c>
      <c r="G27" s="3">
        <v>97</v>
      </c>
      <c r="H27" s="3">
        <v>100</v>
      </c>
      <c r="I27" s="3">
        <v>592</v>
      </c>
      <c r="K27" s="3">
        <v>97</v>
      </c>
      <c r="L27" s="3">
        <v>99</v>
      </c>
      <c r="M27" s="3">
        <v>98</v>
      </c>
      <c r="N27" s="3">
        <v>100</v>
      </c>
      <c r="O27" s="3">
        <v>99</v>
      </c>
      <c r="P27" s="3">
        <v>97</v>
      </c>
      <c r="Q27" s="3">
        <v>590</v>
      </c>
      <c r="R27" s="3">
        <v>1182</v>
      </c>
      <c r="V27" s="2" t="s">
        <v>225</v>
      </c>
    </row>
    <row r="28" spans="1:22" x14ac:dyDescent="0.35">
      <c r="A28" s="2" t="s">
        <v>112</v>
      </c>
      <c r="B28" s="3" t="s">
        <v>30</v>
      </c>
      <c r="C28" s="3">
        <v>98</v>
      </c>
      <c r="D28" s="3">
        <v>99</v>
      </c>
      <c r="E28" s="3">
        <v>99</v>
      </c>
      <c r="F28" s="3">
        <v>97</v>
      </c>
      <c r="G28" s="3">
        <v>99</v>
      </c>
      <c r="H28" s="3">
        <v>98</v>
      </c>
      <c r="I28" s="3">
        <v>590</v>
      </c>
      <c r="K28" s="3">
        <v>96</v>
      </c>
      <c r="L28" s="3">
        <v>100</v>
      </c>
      <c r="M28" s="3">
        <v>100</v>
      </c>
      <c r="N28" s="3">
        <v>99</v>
      </c>
      <c r="O28" s="3">
        <v>100</v>
      </c>
      <c r="P28" s="3">
        <v>96</v>
      </c>
      <c r="Q28" s="3">
        <v>591</v>
      </c>
      <c r="R28" s="3">
        <v>1181</v>
      </c>
    </row>
    <row r="29" spans="1:22" x14ac:dyDescent="0.35">
      <c r="A29" s="2" t="s">
        <v>86</v>
      </c>
      <c r="B29" s="3" t="s">
        <v>30</v>
      </c>
      <c r="C29" s="3">
        <v>99</v>
      </c>
      <c r="D29" s="3">
        <v>100</v>
      </c>
      <c r="E29" s="3">
        <v>100</v>
      </c>
      <c r="F29" s="3">
        <v>98</v>
      </c>
      <c r="G29" s="3">
        <v>98</v>
      </c>
      <c r="H29" s="3">
        <v>98</v>
      </c>
      <c r="I29" s="3">
        <v>593</v>
      </c>
      <c r="K29" s="3">
        <v>98</v>
      </c>
      <c r="L29" s="3">
        <v>98</v>
      </c>
      <c r="M29" s="3">
        <v>100</v>
      </c>
      <c r="N29" s="3">
        <v>93</v>
      </c>
      <c r="O29" s="3">
        <v>100</v>
      </c>
      <c r="P29" s="3">
        <v>99</v>
      </c>
      <c r="Q29" s="3">
        <v>588</v>
      </c>
      <c r="R29" s="3">
        <v>1181</v>
      </c>
    </row>
    <row r="30" spans="1:22" x14ac:dyDescent="0.35">
      <c r="A30" s="2" t="s">
        <v>125</v>
      </c>
      <c r="C30" s="3">
        <v>99</v>
      </c>
      <c r="D30" s="3">
        <v>98</v>
      </c>
      <c r="E30" s="3">
        <v>97</v>
      </c>
      <c r="F30" s="3">
        <v>99</v>
      </c>
      <c r="G30" s="3">
        <v>100</v>
      </c>
      <c r="H30" s="3">
        <v>97</v>
      </c>
      <c r="I30" s="3">
        <v>590</v>
      </c>
      <c r="K30" s="3">
        <v>100</v>
      </c>
      <c r="L30" s="3">
        <v>99</v>
      </c>
      <c r="M30" s="3">
        <v>100</v>
      </c>
      <c r="N30" s="3">
        <v>99</v>
      </c>
      <c r="O30" s="3">
        <v>96</v>
      </c>
      <c r="P30" s="3">
        <v>96</v>
      </c>
      <c r="Q30" s="3">
        <v>590</v>
      </c>
      <c r="R30" s="3">
        <v>1180</v>
      </c>
    </row>
    <row r="31" spans="1:22" x14ac:dyDescent="0.35">
      <c r="A31" s="2" t="s">
        <v>90</v>
      </c>
      <c r="B31" s="3" t="s">
        <v>30</v>
      </c>
      <c r="C31" s="3">
        <v>99</v>
      </c>
      <c r="D31" s="3">
        <v>99</v>
      </c>
      <c r="E31" s="3">
        <v>95</v>
      </c>
      <c r="F31" s="3">
        <v>99</v>
      </c>
      <c r="G31" s="3">
        <v>96</v>
      </c>
      <c r="H31" s="3">
        <v>100</v>
      </c>
      <c r="I31" s="3">
        <v>588</v>
      </c>
      <c r="K31" s="3">
        <v>99</v>
      </c>
      <c r="L31" s="3">
        <v>100</v>
      </c>
      <c r="M31" s="3">
        <v>99</v>
      </c>
      <c r="N31" s="3">
        <v>95</v>
      </c>
      <c r="O31" s="3">
        <v>98</v>
      </c>
      <c r="P31" s="3">
        <v>99</v>
      </c>
      <c r="Q31" s="3">
        <v>590</v>
      </c>
      <c r="R31" s="3">
        <v>1178</v>
      </c>
    </row>
    <row r="32" spans="1:22" x14ac:dyDescent="0.35">
      <c r="A32" s="2" t="s">
        <v>121</v>
      </c>
      <c r="C32" s="3">
        <v>98</v>
      </c>
      <c r="D32" s="3">
        <v>98</v>
      </c>
      <c r="E32" s="3">
        <v>99</v>
      </c>
      <c r="F32" s="3">
        <v>98</v>
      </c>
      <c r="G32" s="3">
        <v>98</v>
      </c>
      <c r="H32" s="3">
        <v>98</v>
      </c>
      <c r="I32" s="3">
        <v>589</v>
      </c>
      <c r="K32" s="3">
        <v>99</v>
      </c>
      <c r="L32" s="3">
        <v>99</v>
      </c>
      <c r="M32" s="3">
        <v>99</v>
      </c>
      <c r="N32" s="3">
        <v>97</v>
      </c>
      <c r="O32" s="3">
        <v>97</v>
      </c>
      <c r="P32" s="3">
        <v>98</v>
      </c>
      <c r="Q32" s="3">
        <v>589</v>
      </c>
      <c r="R32" s="3">
        <v>1178</v>
      </c>
    </row>
    <row r="33" spans="1:18" x14ac:dyDescent="0.35">
      <c r="A33" s="2" t="s">
        <v>104</v>
      </c>
      <c r="B33" s="3" t="s">
        <v>30</v>
      </c>
      <c r="C33" s="3">
        <v>98</v>
      </c>
      <c r="D33" s="3">
        <v>100</v>
      </c>
      <c r="E33" s="3">
        <v>97</v>
      </c>
      <c r="F33" s="3">
        <v>99</v>
      </c>
      <c r="G33" s="3">
        <v>96</v>
      </c>
      <c r="H33" s="3">
        <v>99</v>
      </c>
      <c r="I33" s="3">
        <v>589</v>
      </c>
      <c r="K33" s="3">
        <v>96</v>
      </c>
      <c r="L33" s="3">
        <v>98</v>
      </c>
      <c r="M33" s="3">
        <v>98</v>
      </c>
      <c r="N33" s="3">
        <v>99</v>
      </c>
      <c r="O33" s="3">
        <v>96</v>
      </c>
      <c r="P33" s="3">
        <v>99</v>
      </c>
      <c r="Q33" s="3">
        <v>586</v>
      </c>
      <c r="R33" s="3">
        <v>1175</v>
      </c>
    </row>
    <row r="34" spans="1:18" x14ac:dyDescent="0.35">
      <c r="A34" s="2" t="s">
        <v>95</v>
      </c>
      <c r="B34" s="3" t="s">
        <v>30</v>
      </c>
      <c r="C34" s="3">
        <v>97</v>
      </c>
      <c r="D34" s="3">
        <v>98</v>
      </c>
      <c r="E34" s="3">
        <v>98</v>
      </c>
      <c r="F34" s="3">
        <v>97</v>
      </c>
      <c r="G34" s="3">
        <v>96</v>
      </c>
      <c r="H34" s="3">
        <v>98</v>
      </c>
      <c r="I34" s="3">
        <v>584</v>
      </c>
      <c r="K34" s="3">
        <v>99</v>
      </c>
      <c r="L34" s="3">
        <v>98</v>
      </c>
      <c r="M34" s="3">
        <v>98</v>
      </c>
      <c r="N34" s="3">
        <v>99</v>
      </c>
      <c r="O34" s="3">
        <v>98</v>
      </c>
      <c r="P34" s="3">
        <v>98</v>
      </c>
      <c r="Q34" s="3">
        <v>590</v>
      </c>
      <c r="R34" s="3">
        <v>1174</v>
      </c>
    </row>
    <row r="35" spans="1:18" x14ac:dyDescent="0.35">
      <c r="A35" s="2" t="s">
        <v>88</v>
      </c>
      <c r="B35" s="3" t="s">
        <v>30</v>
      </c>
      <c r="C35" s="3">
        <v>100</v>
      </c>
      <c r="D35" s="3">
        <v>99</v>
      </c>
      <c r="E35" s="3">
        <v>99</v>
      </c>
      <c r="F35" s="3">
        <v>97</v>
      </c>
      <c r="G35" s="3">
        <v>96</v>
      </c>
      <c r="H35" s="3">
        <v>97</v>
      </c>
      <c r="I35" s="3">
        <v>588</v>
      </c>
      <c r="K35" s="3">
        <v>98</v>
      </c>
      <c r="L35" s="3">
        <v>96</v>
      </c>
      <c r="M35" s="3">
        <v>97</v>
      </c>
      <c r="N35" s="3">
        <v>97</v>
      </c>
      <c r="O35" s="3">
        <v>100</v>
      </c>
      <c r="P35" s="3">
        <v>97</v>
      </c>
      <c r="Q35" s="3">
        <v>585</v>
      </c>
      <c r="R35" s="3">
        <v>1173</v>
      </c>
    </row>
    <row r="36" spans="1:18" x14ac:dyDescent="0.35">
      <c r="A36" s="2" t="s">
        <v>105</v>
      </c>
      <c r="C36" s="3">
        <v>98</v>
      </c>
      <c r="D36" s="3">
        <v>100</v>
      </c>
      <c r="E36" s="3">
        <v>97</v>
      </c>
      <c r="F36" s="3">
        <v>98</v>
      </c>
      <c r="G36" s="3">
        <v>96</v>
      </c>
      <c r="H36" s="3">
        <v>99</v>
      </c>
      <c r="I36" s="3">
        <v>588</v>
      </c>
      <c r="K36" s="3">
        <v>95</v>
      </c>
      <c r="L36" s="3">
        <v>95</v>
      </c>
      <c r="M36" s="3">
        <v>98</v>
      </c>
      <c r="N36" s="3">
        <v>100</v>
      </c>
      <c r="O36" s="3">
        <v>97</v>
      </c>
      <c r="P36" s="3">
        <v>98</v>
      </c>
      <c r="Q36" s="3">
        <v>583</v>
      </c>
      <c r="R36" s="3">
        <v>1171</v>
      </c>
    </row>
    <row r="37" spans="1:18" x14ac:dyDescent="0.35">
      <c r="A37" s="2" t="s">
        <v>119</v>
      </c>
      <c r="B37" s="3" t="s">
        <v>30</v>
      </c>
      <c r="C37" s="3">
        <v>98</v>
      </c>
      <c r="D37" s="3">
        <v>97</v>
      </c>
      <c r="E37" s="3">
        <v>95</v>
      </c>
      <c r="F37" s="3">
        <v>98</v>
      </c>
      <c r="G37" s="3">
        <v>98</v>
      </c>
      <c r="H37" s="3">
        <v>97</v>
      </c>
      <c r="I37" s="3">
        <v>583</v>
      </c>
      <c r="K37" s="3">
        <v>97</v>
      </c>
      <c r="L37" s="3">
        <v>99</v>
      </c>
      <c r="M37" s="3">
        <v>98</v>
      </c>
      <c r="N37" s="3">
        <v>97</v>
      </c>
      <c r="O37" s="3">
        <v>98</v>
      </c>
      <c r="P37" s="3">
        <v>98</v>
      </c>
      <c r="Q37" s="3">
        <v>587</v>
      </c>
      <c r="R37" s="3">
        <v>1170</v>
      </c>
    </row>
    <row r="38" spans="1:18" x14ac:dyDescent="0.35">
      <c r="A38" s="2" t="s">
        <v>115</v>
      </c>
      <c r="C38" s="3">
        <v>98</v>
      </c>
      <c r="D38" s="3">
        <v>98</v>
      </c>
      <c r="E38" s="3">
        <v>100</v>
      </c>
      <c r="F38" s="3">
        <v>97</v>
      </c>
      <c r="G38" s="3">
        <v>97</v>
      </c>
      <c r="H38" s="3">
        <v>99</v>
      </c>
      <c r="I38" s="3">
        <v>589</v>
      </c>
      <c r="K38" s="3">
        <v>97</v>
      </c>
      <c r="L38" s="3">
        <v>94</v>
      </c>
      <c r="M38" s="3">
        <v>94</v>
      </c>
      <c r="N38" s="3">
        <v>99</v>
      </c>
      <c r="O38" s="3">
        <v>96</v>
      </c>
      <c r="P38" s="3">
        <v>99</v>
      </c>
      <c r="Q38" s="3">
        <v>579</v>
      </c>
      <c r="R38" s="3">
        <v>1168</v>
      </c>
    </row>
    <row r="39" spans="1:18" x14ac:dyDescent="0.35">
      <c r="A39" s="2" t="s">
        <v>118</v>
      </c>
      <c r="B39" s="3" t="s">
        <v>30</v>
      </c>
      <c r="C39" s="3">
        <v>98</v>
      </c>
      <c r="D39" s="3">
        <v>95</v>
      </c>
      <c r="E39" s="3">
        <v>98</v>
      </c>
      <c r="F39" s="3">
        <v>96</v>
      </c>
      <c r="G39" s="3">
        <v>96</v>
      </c>
      <c r="H39" s="3">
        <v>96</v>
      </c>
      <c r="I39" s="3">
        <v>579</v>
      </c>
      <c r="K39" s="3">
        <v>98</v>
      </c>
      <c r="L39" s="3">
        <v>97</v>
      </c>
      <c r="M39" s="3">
        <v>98</v>
      </c>
      <c r="N39" s="3">
        <v>100</v>
      </c>
      <c r="O39" s="3">
        <v>97</v>
      </c>
      <c r="P39" s="3">
        <v>98</v>
      </c>
      <c r="Q39" s="3">
        <v>588</v>
      </c>
      <c r="R39" s="3">
        <v>1167</v>
      </c>
    </row>
    <row r="40" spans="1:18" x14ac:dyDescent="0.35">
      <c r="A40" s="2" t="s">
        <v>107</v>
      </c>
      <c r="B40" s="3" t="s">
        <v>30</v>
      </c>
      <c r="C40" s="3">
        <v>97</v>
      </c>
      <c r="D40" s="3">
        <v>97</v>
      </c>
      <c r="E40" s="3">
        <v>96</v>
      </c>
      <c r="F40" s="3">
        <v>97</v>
      </c>
      <c r="G40" s="3">
        <v>98</v>
      </c>
      <c r="H40" s="3">
        <v>99</v>
      </c>
      <c r="I40" s="3">
        <v>584</v>
      </c>
      <c r="K40" s="3">
        <v>98</v>
      </c>
      <c r="L40" s="3">
        <v>100</v>
      </c>
      <c r="M40" s="3">
        <v>98</v>
      </c>
      <c r="N40" s="3">
        <v>97</v>
      </c>
      <c r="O40" s="3">
        <v>96</v>
      </c>
      <c r="P40" s="3">
        <v>94</v>
      </c>
      <c r="Q40" s="3">
        <v>583</v>
      </c>
      <c r="R40" s="3">
        <v>1167</v>
      </c>
    </row>
    <row r="41" spans="1:18" x14ac:dyDescent="0.35">
      <c r="A41" s="2" t="s">
        <v>87</v>
      </c>
      <c r="B41" s="3" t="s">
        <v>30</v>
      </c>
      <c r="C41" s="3">
        <v>96</v>
      </c>
      <c r="D41" s="3">
        <v>97</v>
      </c>
      <c r="E41" s="3">
        <v>100</v>
      </c>
      <c r="F41" s="3">
        <v>98</v>
      </c>
      <c r="G41" s="3">
        <v>96</v>
      </c>
      <c r="H41" s="3">
        <v>98</v>
      </c>
      <c r="I41" s="3">
        <v>585</v>
      </c>
      <c r="K41" s="3">
        <v>94</v>
      </c>
      <c r="L41" s="3">
        <v>94</v>
      </c>
      <c r="M41" s="3">
        <v>98</v>
      </c>
      <c r="N41" s="3">
        <v>96</v>
      </c>
      <c r="O41" s="3">
        <v>99</v>
      </c>
      <c r="P41" s="3">
        <v>100</v>
      </c>
      <c r="Q41" s="3">
        <v>581</v>
      </c>
      <c r="R41" s="3">
        <v>1166</v>
      </c>
    </row>
    <row r="42" spans="1:18" x14ac:dyDescent="0.35">
      <c r="A42" s="2" t="s">
        <v>109</v>
      </c>
      <c r="B42" s="3" t="s">
        <v>30</v>
      </c>
      <c r="C42" s="3">
        <v>100</v>
      </c>
      <c r="D42" s="3">
        <v>94</v>
      </c>
      <c r="E42" s="3">
        <v>95</v>
      </c>
      <c r="F42" s="3">
        <v>97</v>
      </c>
      <c r="G42" s="3">
        <v>96</v>
      </c>
      <c r="H42" s="3">
        <v>94</v>
      </c>
      <c r="I42" s="3">
        <v>576</v>
      </c>
      <c r="K42" s="3">
        <v>99</v>
      </c>
      <c r="L42" s="3">
        <v>97</v>
      </c>
      <c r="M42" s="3">
        <v>96</v>
      </c>
      <c r="N42" s="3">
        <v>97</v>
      </c>
      <c r="O42" s="3">
        <v>97</v>
      </c>
      <c r="P42" s="3">
        <v>95</v>
      </c>
      <c r="Q42" s="3">
        <v>581</v>
      </c>
      <c r="R42" s="3">
        <v>1157</v>
      </c>
    </row>
    <row r="43" spans="1:18" x14ac:dyDescent="0.35">
      <c r="A43" s="2" t="s">
        <v>116</v>
      </c>
      <c r="B43" s="3" t="s">
        <v>30</v>
      </c>
      <c r="C43" s="3">
        <v>96</v>
      </c>
      <c r="D43" s="3">
        <v>98</v>
      </c>
      <c r="E43" s="3">
        <v>98</v>
      </c>
      <c r="F43" s="3">
        <v>96</v>
      </c>
      <c r="G43" s="3">
        <v>97</v>
      </c>
      <c r="H43" s="3">
        <v>96</v>
      </c>
      <c r="I43" s="3">
        <v>581</v>
      </c>
      <c r="K43" s="3">
        <v>96</v>
      </c>
      <c r="L43" s="3">
        <v>96</v>
      </c>
      <c r="M43" s="3">
        <v>96</v>
      </c>
      <c r="N43" s="3">
        <v>98</v>
      </c>
      <c r="O43" s="3">
        <v>94</v>
      </c>
      <c r="P43" s="3">
        <v>94</v>
      </c>
      <c r="Q43" s="3">
        <v>574</v>
      </c>
      <c r="R43" s="3">
        <v>1155</v>
      </c>
    </row>
    <row r="44" spans="1:18" x14ac:dyDescent="0.35">
      <c r="A44" s="2" t="s">
        <v>89</v>
      </c>
      <c r="B44" s="3" t="s">
        <v>30</v>
      </c>
      <c r="C44" s="3">
        <v>98</v>
      </c>
      <c r="D44" s="3">
        <v>95</v>
      </c>
      <c r="E44" s="3">
        <v>90</v>
      </c>
      <c r="F44" s="3">
        <v>96</v>
      </c>
      <c r="G44" s="3">
        <v>98</v>
      </c>
      <c r="H44" s="3">
        <v>98</v>
      </c>
      <c r="I44" s="3">
        <v>575</v>
      </c>
      <c r="K44" s="3">
        <v>99</v>
      </c>
      <c r="L44" s="3">
        <v>94</v>
      </c>
      <c r="M44" s="3">
        <v>93</v>
      </c>
      <c r="N44" s="3">
        <v>97</v>
      </c>
      <c r="O44" s="3">
        <v>95</v>
      </c>
      <c r="P44" s="3">
        <v>97</v>
      </c>
      <c r="Q44" s="3">
        <v>575</v>
      </c>
      <c r="R44" s="3">
        <v>1150</v>
      </c>
    </row>
    <row r="45" spans="1:18" x14ac:dyDescent="0.35">
      <c r="A45" s="2" t="s">
        <v>98</v>
      </c>
      <c r="B45" s="3" t="s">
        <v>30</v>
      </c>
      <c r="C45" s="3">
        <v>92</v>
      </c>
      <c r="D45" s="3">
        <v>96</v>
      </c>
      <c r="E45" s="3">
        <v>96</v>
      </c>
      <c r="F45" s="3">
        <v>94</v>
      </c>
      <c r="G45" s="3">
        <v>99</v>
      </c>
      <c r="H45" s="3">
        <v>96</v>
      </c>
      <c r="I45" s="3">
        <v>573</v>
      </c>
      <c r="K45" s="3">
        <v>93</v>
      </c>
      <c r="L45" s="3">
        <v>95</v>
      </c>
      <c r="M45" s="3">
        <v>97</v>
      </c>
      <c r="N45" s="3">
        <v>98</v>
      </c>
      <c r="O45" s="3">
        <v>99</v>
      </c>
      <c r="P45" s="3">
        <v>93</v>
      </c>
      <c r="Q45" s="3">
        <v>575</v>
      </c>
      <c r="R45" s="3">
        <v>1148</v>
      </c>
    </row>
    <row r="46" spans="1:18" x14ac:dyDescent="0.35">
      <c r="A46" s="2" t="s">
        <v>93</v>
      </c>
      <c r="B46" s="3" t="s">
        <v>30</v>
      </c>
      <c r="C46" s="3">
        <v>92</v>
      </c>
      <c r="D46" s="3">
        <v>94</v>
      </c>
      <c r="E46" s="3">
        <v>94</v>
      </c>
      <c r="F46" s="3">
        <v>92</v>
      </c>
      <c r="G46" s="3">
        <v>98</v>
      </c>
      <c r="H46" s="3">
        <v>93</v>
      </c>
      <c r="I46" s="3">
        <v>563</v>
      </c>
      <c r="K46" s="3">
        <v>97</v>
      </c>
      <c r="L46" s="3">
        <v>96</v>
      </c>
      <c r="M46" s="3">
        <v>99</v>
      </c>
      <c r="N46" s="3">
        <v>93</v>
      </c>
      <c r="O46" s="3">
        <v>92</v>
      </c>
      <c r="P46" s="3">
        <v>97</v>
      </c>
      <c r="Q46" s="3">
        <v>574</v>
      </c>
      <c r="R46" s="3">
        <v>1137</v>
      </c>
    </row>
    <row r="47" spans="1:18" x14ac:dyDescent="0.35">
      <c r="A47" s="2" t="s">
        <v>91</v>
      </c>
      <c r="C47" s="3">
        <v>95</v>
      </c>
      <c r="D47" s="3">
        <v>93</v>
      </c>
      <c r="E47" s="3">
        <v>95</v>
      </c>
      <c r="F47" s="3">
        <v>96</v>
      </c>
      <c r="G47" s="3">
        <v>92</v>
      </c>
      <c r="H47" s="3">
        <v>94</v>
      </c>
      <c r="I47" s="3">
        <v>565</v>
      </c>
      <c r="K47" s="3">
        <v>94</v>
      </c>
      <c r="L47" s="3">
        <v>92</v>
      </c>
      <c r="M47" s="3">
        <v>97</v>
      </c>
      <c r="N47" s="3">
        <v>96</v>
      </c>
      <c r="O47" s="3">
        <v>91</v>
      </c>
      <c r="P47" s="3">
        <v>95</v>
      </c>
      <c r="Q47" s="3">
        <v>565</v>
      </c>
      <c r="R47" s="3">
        <v>1130</v>
      </c>
    </row>
    <row r="48" spans="1:18" x14ac:dyDescent="0.35">
      <c r="A48" s="2" t="s">
        <v>110</v>
      </c>
      <c r="C48" s="3">
        <v>97</v>
      </c>
      <c r="D48" s="3">
        <v>96</v>
      </c>
      <c r="E48" s="3">
        <v>94</v>
      </c>
      <c r="F48" s="3">
        <v>91</v>
      </c>
      <c r="G48" s="3">
        <v>97</v>
      </c>
      <c r="H48" s="3">
        <v>95</v>
      </c>
      <c r="I48" s="3">
        <v>570</v>
      </c>
      <c r="K48" s="3">
        <v>95</v>
      </c>
      <c r="L48" s="3">
        <v>91</v>
      </c>
      <c r="M48" s="3">
        <v>95</v>
      </c>
      <c r="N48" s="3">
        <v>94</v>
      </c>
      <c r="O48" s="3">
        <v>93</v>
      </c>
      <c r="P48" s="3">
        <v>90</v>
      </c>
      <c r="Q48" s="3">
        <v>558</v>
      </c>
      <c r="R48" s="3">
        <v>1128</v>
      </c>
    </row>
    <row r="49" spans="1:21" x14ac:dyDescent="0.35">
      <c r="A49" s="2" t="s">
        <v>101</v>
      </c>
      <c r="B49" s="3" t="s">
        <v>30</v>
      </c>
      <c r="C49" s="3">
        <v>95</v>
      </c>
      <c r="D49" s="3">
        <v>93</v>
      </c>
      <c r="E49" s="3">
        <v>91</v>
      </c>
      <c r="F49" s="3">
        <v>96</v>
      </c>
      <c r="G49" s="3">
        <v>99</v>
      </c>
      <c r="H49" s="3">
        <v>95</v>
      </c>
      <c r="I49" s="3">
        <v>569</v>
      </c>
      <c r="K49" s="3">
        <v>94</v>
      </c>
      <c r="L49" s="3">
        <v>93</v>
      </c>
      <c r="M49" s="3">
        <v>92</v>
      </c>
      <c r="N49" s="3">
        <v>93</v>
      </c>
      <c r="O49" s="3">
        <v>91</v>
      </c>
      <c r="P49" s="3">
        <v>93</v>
      </c>
      <c r="Q49" s="3">
        <v>556</v>
      </c>
      <c r="R49" s="3">
        <v>1125</v>
      </c>
    </row>
    <row r="50" spans="1:21" x14ac:dyDescent="0.35">
      <c r="A50" s="2" t="s">
        <v>97</v>
      </c>
      <c r="B50" s="3" t="s">
        <v>30</v>
      </c>
      <c r="C50" s="3">
        <v>92</v>
      </c>
      <c r="D50" s="3">
        <v>96</v>
      </c>
      <c r="E50" s="3">
        <v>95</v>
      </c>
      <c r="F50" s="3">
        <v>95</v>
      </c>
      <c r="G50" s="3">
        <v>93</v>
      </c>
      <c r="H50" s="3">
        <v>94</v>
      </c>
      <c r="I50" s="3">
        <v>565</v>
      </c>
      <c r="K50" s="3">
        <v>97</v>
      </c>
      <c r="L50" s="3">
        <v>95</v>
      </c>
      <c r="M50" s="3">
        <v>91</v>
      </c>
      <c r="N50" s="3">
        <v>90</v>
      </c>
      <c r="O50" s="3">
        <v>87</v>
      </c>
      <c r="P50" s="3">
        <v>87</v>
      </c>
      <c r="Q50" s="3">
        <v>547</v>
      </c>
      <c r="R50" s="3">
        <v>1112</v>
      </c>
    </row>
    <row r="51" spans="1:21" x14ac:dyDescent="0.35">
      <c r="P51" s="23"/>
      <c r="Q51" s="23"/>
    </row>
    <row r="59" spans="1:21" x14ac:dyDescent="0.35">
      <c r="S59" s="23"/>
      <c r="T59" s="23"/>
      <c r="U59" s="23"/>
    </row>
    <row r="60" spans="1:21" x14ac:dyDescent="0.35">
      <c r="S60" s="23"/>
      <c r="T60" s="23"/>
      <c r="U60" s="23"/>
    </row>
    <row r="61" spans="1:21" x14ac:dyDescent="0.35">
      <c r="S61" s="23"/>
      <c r="T61" s="23"/>
      <c r="U61" s="23"/>
    </row>
    <row r="62" spans="1:21" x14ac:dyDescent="0.35">
      <c r="S62" s="23"/>
      <c r="T62" s="23"/>
      <c r="U62" s="23"/>
    </row>
    <row r="63" spans="1:21" ht="20" x14ac:dyDescent="0.4">
      <c r="A63" s="26"/>
      <c r="S63" s="23"/>
      <c r="T63" s="23"/>
      <c r="U63" s="23"/>
    </row>
    <row r="64" spans="1:21" x14ac:dyDescent="0.35">
      <c r="S64" s="23"/>
      <c r="T64" s="23"/>
      <c r="U64" s="23"/>
    </row>
    <row r="65" spans="19:21" x14ac:dyDescent="0.35">
      <c r="S65" s="23"/>
      <c r="T65" s="23"/>
      <c r="U65" s="23"/>
    </row>
    <row r="66" spans="19:21" x14ac:dyDescent="0.35">
      <c r="S66" s="23"/>
      <c r="T66" s="23"/>
      <c r="U66" s="23"/>
    </row>
  </sheetData>
  <phoneticPr fontId="0" type="noConversion"/>
  <pageMargins left="0.75" right="0.75" top="0.52" bottom="0.5" header="0.5" footer="0.5"/>
  <pageSetup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workbookViewId="0"/>
  </sheetViews>
  <sheetFormatPr defaultColWidth="9.1796875" defaultRowHeight="15.5" x14ac:dyDescent="0.35"/>
  <cols>
    <col min="1" max="1" width="25" style="2" customWidth="1"/>
    <col min="2" max="2" width="3.1796875" style="3" customWidth="1"/>
    <col min="3" max="6" width="7.1796875" style="3" customWidth="1"/>
    <col min="7" max="7" width="3.54296875" style="3" customWidth="1"/>
    <col min="8" max="11" width="7.1796875" style="3" customWidth="1"/>
    <col min="12" max="13" width="8.54296875" style="3" customWidth="1"/>
    <col min="14" max="14" width="9.1796875" style="3"/>
    <col min="15" max="16384" width="9.1796875" style="2"/>
  </cols>
  <sheetData>
    <row r="1" spans="1:16" ht="30" x14ac:dyDescent="0.6">
      <c r="A1" s="25" t="s">
        <v>1</v>
      </c>
    </row>
    <row r="2" spans="1:16" x14ac:dyDescent="0.35">
      <c r="A2" s="2" t="s">
        <v>247</v>
      </c>
    </row>
    <row r="3" spans="1:16" x14ac:dyDescent="0.35">
      <c r="A3" s="2" t="s">
        <v>248</v>
      </c>
    </row>
    <row r="4" spans="1:16" x14ac:dyDescent="0.35">
      <c r="L4" s="3" t="s">
        <v>29</v>
      </c>
    </row>
    <row r="5" spans="1:16" x14ac:dyDescent="0.35">
      <c r="A5" s="2" t="s">
        <v>0</v>
      </c>
      <c r="C5" s="3" t="s">
        <v>3</v>
      </c>
      <c r="D5" s="3" t="s">
        <v>4</v>
      </c>
      <c r="E5" s="3" t="s">
        <v>5</v>
      </c>
      <c r="F5" s="3" t="s">
        <v>20</v>
      </c>
      <c r="H5" s="3" t="s">
        <v>3</v>
      </c>
      <c r="I5" s="3" t="s">
        <v>4</v>
      </c>
      <c r="J5" s="3" t="s">
        <v>5</v>
      </c>
      <c r="K5" s="3" t="s">
        <v>21</v>
      </c>
      <c r="L5" s="3" t="s">
        <v>7</v>
      </c>
      <c r="M5" s="3" t="s">
        <v>31</v>
      </c>
      <c r="N5" s="3" t="s">
        <v>7</v>
      </c>
      <c r="O5" s="39" t="s">
        <v>244</v>
      </c>
      <c r="P5" s="39" t="s">
        <v>245</v>
      </c>
    </row>
    <row r="7" spans="1:16" x14ac:dyDescent="0.35">
      <c r="A7" s="2" t="s">
        <v>114</v>
      </c>
      <c r="C7" s="30">
        <v>396</v>
      </c>
      <c r="D7" s="30">
        <v>386</v>
      </c>
      <c r="E7" s="30">
        <v>396</v>
      </c>
      <c r="F7" s="30">
        <v>1178</v>
      </c>
      <c r="G7" s="30"/>
      <c r="H7" s="30">
        <v>398</v>
      </c>
      <c r="I7" s="30">
        <v>385</v>
      </c>
      <c r="J7" s="30">
        <v>393</v>
      </c>
      <c r="K7" s="30">
        <v>1176</v>
      </c>
      <c r="L7" s="30">
        <v>2354</v>
      </c>
      <c r="M7" s="23">
        <v>99.6</v>
      </c>
      <c r="N7" s="23">
        <v>2453.6</v>
      </c>
      <c r="O7" s="3" t="s">
        <v>223</v>
      </c>
    </row>
    <row r="8" spans="1:16" x14ac:dyDescent="0.35">
      <c r="A8" s="2" t="s">
        <v>120</v>
      </c>
      <c r="C8" s="30">
        <v>393</v>
      </c>
      <c r="D8" s="30">
        <v>379</v>
      </c>
      <c r="E8" s="30">
        <v>393</v>
      </c>
      <c r="F8" s="30">
        <v>1165</v>
      </c>
      <c r="G8" s="30"/>
      <c r="H8" s="30">
        <v>396</v>
      </c>
      <c r="I8" s="30">
        <v>373</v>
      </c>
      <c r="J8" s="30">
        <v>392</v>
      </c>
      <c r="K8" s="30">
        <v>1161</v>
      </c>
      <c r="L8" s="30">
        <v>2326</v>
      </c>
      <c r="M8" s="23">
        <v>97.6</v>
      </c>
      <c r="N8" s="23">
        <v>2423.6</v>
      </c>
      <c r="O8" s="3" t="s">
        <v>224</v>
      </c>
    </row>
    <row r="9" spans="1:16" x14ac:dyDescent="0.35">
      <c r="A9" s="2" t="s">
        <v>130</v>
      </c>
      <c r="C9" s="30">
        <v>395</v>
      </c>
      <c r="D9" s="30">
        <v>373</v>
      </c>
      <c r="E9" s="30">
        <v>395</v>
      </c>
      <c r="F9" s="30">
        <v>1163</v>
      </c>
      <c r="G9" s="30"/>
      <c r="H9" s="30">
        <v>397</v>
      </c>
      <c r="I9" s="30">
        <v>371</v>
      </c>
      <c r="J9" s="30">
        <v>396</v>
      </c>
      <c r="K9" s="30">
        <v>1164</v>
      </c>
      <c r="L9" s="30">
        <v>2327</v>
      </c>
      <c r="M9" s="23">
        <v>96</v>
      </c>
      <c r="N9" s="23">
        <v>2423</v>
      </c>
      <c r="O9" s="3" t="s">
        <v>225</v>
      </c>
    </row>
    <row r="10" spans="1:16" x14ac:dyDescent="0.35">
      <c r="C10" s="30"/>
      <c r="D10" s="30"/>
      <c r="E10" s="30"/>
      <c r="F10" s="30"/>
      <c r="G10" s="30"/>
      <c r="H10" s="30"/>
      <c r="I10" s="30"/>
      <c r="J10" s="30"/>
      <c r="K10" s="30"/>
      <c r="L10" s="30"/>
      <c r="M10" s="23"/>
      <c r="N10" s="23"/>
      <c r="O10" s="3"/>
    </row>
    <row r="11" spans="1:16" x14ac:dyDescent="0.35">
      <c r="A11" s="2" t="s">
        <v>127</v>
      </c>
      <c r="C11" s="30">
        <v>394</v>
      </c>
      <c r="D11" s="30">
        <v>376</v>
      </c>
      <c r="E11" s="30">
        <v>389</v>
      </c>
      <c r="F11" s="30">
        <v>1159</v>
      </c>
      <c r="G11" s="30"/>
      <c r="H11" s="30">
        <v>397</v>
      </c>
      <c r="I11" s="30">
        <v>383</v>
      </c>
      <c r="J11" s="30">
        <v>391</v>
      </c>
      <c r="K11" s="30">
        <v>1171</v>
      </c>
      <c r="L11" s="30">
        <v>2330</v>
      </c>
      <c r="M11" s="23">
        <v>92</v>
      </c>
      <c r="N11" s="23">
        <v>2422</v>
      </c>
      <c r="O11" s="3" t="s">
        <v>229</v>
      </c>
    </row>
    <row r="12" spans="1:16" x14ac:dyDescent="0.35">
      <c r="A12" s="2" t="s">
        <v>128</v>
      </c>
      <c r="C12" s="30">
        <v>398</v>
      </c>
      <c r="D12" s="30">
        <v>375</v>
      </c>
      <c r="E12" s="30">
        <v>383</v>
      </c>
      <c r="F12" s="30">
        <v>1156</v>
      </c>
      <c r="G12" s="30"/>
      <c r="H12" s="30">
        <v>399</v>
      </c>
      <c r="I12" s="30">
        <v>383</v>
      </c>
      <c r="J12" s="30">
        <v>385</v>
      </c>
      <c r="K12" s="30">
        <v>1167</v>
      </c>
      <c r="L12" s="30">
        <v>2323</v>
      </c>
      <c r="M12" s="23">
        <v>96.1</v>
      </c>
      <c r="N12" s="23">
        <v>2419.1</v>
      </c>
      <c r="O12" s="3" t="s">
        <v>230</v>
      </c>
    </row>
    <row r="13" spans="1:16" x14ac:dyDescent="0.35">
      <c r="A13" s="2" t="s">
        <v>99</v>
      </c>
      <c r="C13" s="30">
        <v>395</v>
      </c>
      <c r="D13" s="30">
        <v>372</v>
      </c>
      <c r="E13" s="30">
        <v>392</v>
      </c>
      <c r="F13" s="30">
        <v>1159</v>
      </c>
      <c r="G13" s="30"/>
      <c r="H13" s="30">
        <v>396</v>
      </c>
      <c r="I13" s="30">
        <v>378</v>
      </c>
      <c r="J13" s="30">
        <v>387</v>
      </c>
      <c r="K13" s="30">
        <v>1161</v>
      </c>
      <c r="L13" s="30">
        <v>2320</v>
      </c>
      <c r="M13" s="23">
        <v>96.9</v>
      </c>
      <c r="N13" s="23">
        <v>2416.9</v>
      </c>
      <c r="O13" s="3" t="s">
        <v>231</v>
      </c>
    </row>
    <row r="14" spans="1:16" x14ac:dyDescent="0.35">
      <c r="A14" s="2" t="s">
        <v>106</v>
      </c>
      <c r="C14" s="30">
        <v>394</v>
      </c>
      <c r="D14" s="30">
        <v>371</v>
      </c>
      <c r="E14" s="30">
        <v>388</v>
      </c>
      <c r="F14" s="30">
        <v>1153</v>
      </c>
      <c r="G14" s="30"/>
      <c r="H14" s="30">
        <v>395</v>
      </c>
      <c r="I14" s="30">
        <v>376</v>
      </c>
      <c r="J14" s="30">
        <v>393</v>
      </c>
      <c r="K14" s="30">
        <v>1164</v>
      </c>
      <c r="L14" s="30">
        <v>2317</v>
      </c>
      <c r="M14" s="23">
        <v>96.8</v>
      </c>
      <c r="N14" s="23">
        <v>2413.8000000000002</v>
      </c>
      <c r="O14" s="3" t="s">
        <v>232</v>
      </c>
    </row>
    <row r="15" spans="1:16" x14ac:dyDescent="0.35">
      <c r="A15" s="2" t="s">
        <v>117</v>
      </c>
      <c r="C15" s="30">
        <v>393</v>
      </c>
      <c r="D15" s="30">
        <v>376</v>
      </c>
      <c r="E15" s="30">
        <v>383</v>
      </c>
      <c r="F15" s="30">
        <v>1152</v>
      </c>
      <c r="G15" s="30"/>
      <c r="H15" s="30">
        <v>394</v>
      </c>
      <c r="I15" s="30">
        <v>380</v>
      </c>
      <c r="J15" s="30">
        <v>390</v>
      </c>
      <c r="K15" s="30">
        <v>1164</v>
      </c>
      <c r="L15" s="30">
        <v>2316</v>
      </c>
      <c r="M15" s="23">
        <v>93.1</v>
      </c>
      <c r="N15" s="23">
        <v>2409.1</v>
      </c>
      <c r="O15" s="3" t="s">
        <v>233</v>
      </c>
    </row>
    <row r="16" spans="1:16" x14ac:dyDescent="0.35">
      <c r="C16" s="30"/>
      <c r="D16" s="30"/>
      <c r="E16" s="30"/>
      <c r="F16" s="30"/>
      <c r="G16" s="30"/>
      <c r="H16" s="30"/>
      <c r="I16" s="30"/>
      <c r="J16" s="30"/>
      <c r="K16" s="30"/>
      <c r="L16" s="30"/>
      <c r="M16" s="23"/>
      <c r="N16" s="23"/>
      <c r="O16" s="3"/>
    </row>
    <row r="17" spans="1:16" x14ac:dyDescent="0.35">
      <c r="A17" s="2" t="s">
        <v>96</v>
      </c>
      <c r="B17" s="3" t="s">
        <v>30</v>
      </c>
      <c r="C17" s="30">
        <v>396</v>
      </c>
      <c r="D17" s="30">
        <v>372</v>
      </c>
      <c r="E17" s="30">
        <v>387</v>
      </c>
      <c r="F17" s="30">
        <v>1155</v>
      </c>
      <c r="G17" s="30"/>
      <c r="H17" s="30">
        <v>395</v>
      </c>
      <c r="I17" s="30">
        <v>376</v>
      </c>
      <c r="J17" s="30">
        <v>379</v>
      </c>
      <c r="K17" s="30">
        <v>1150</v>
      </c>
      <c r="L17" s="30">
        <v>2305</v>
      </c>
      <c r="M17" s="23">
        <v>96.9</v>
      </c>
      <c r="N17" s="23">
        <v>2401.9</v>
      </c>
      <c r="O17" s="3"/>
      <c r="P17" s="3" t="s">
        <v>223</v>
      </c>
    </row>
    <row r="18" spans="1:16" x14ac:dyDescent="0.35">
      <c r="A18" s="2" t="s">
        <v>95</v>
      </c>
      <c r="B18" s="3" t="s">
        <v>30</v>
      </c>
      <c r="C18" s="30">
        <v>390</v>
      </c>
      <c r="D18" s="30">
        <v>368</v>
      </c>
      <c r="E18" s="30">
        <v>380</v>
      </c>
      <c r="F18" s="30">
        <v>1138</v>
      </c>
      <c r="G18" s="30"/>
      <c r="H18" s="30">
        <v>394</v>
      </c>
      <c r="I18" s="30">
        <v>372</v>
      </c>
      <c r="J18" s="30">
        <v>375</v>
      </c>
      <c r="K18" s="30">
        <v>1141</v>
      </c>
      <c r="L18" s="30">
        <v>2279</v>
      </c>
      <c r="M18" s="23">
        <v>94.9</v>
      </c>
      <c r="N18" s="23">
        <v>2373.9</v>
      </c>
      <c r="O18" s="3"/>
      <c r="P18" s="3" t="s">
        <v>224</v>
      </c>
    </row>
    <row r="19" spans="1:16" x14ac:dyDescent="0.35">
      <c r="A19" s="2" t="s">
        <v>102</v>
      </c>
      <c r="B19" s="3" t="s">
        <v>30</v>
      </c>
      <c r="C19" s="30">
        <v>390</v>
      </c>
      <c r="D19" s="30">
        <v>352</v>
      </c>
      <c r="E19" s="30">
        <v>387</v>
      </c>
      <c r="F19" s="30">
        <v>1129</v>
      </c>
      <c r="G19" s="30"/>
      <c r="H19" s="30">
        <v>397</v>
      </c>
      <c r="I19" s="30">
        <v>372</v>
      </c>
      <c r="J19" s="30">
        <v>383</v>
      </c>
      <c r="K19" s="30">
        <v>1152</v>
      </c>
      <c r="L19" s="30">
        <v>2281</v>
      </c>
      <c r="M19" s="23">
        <v>92.4</v>
      </c>
      <c r="N19" s="23">
        <v>2373.4</v>
      </c>
      <c r="O19" s="3"/>
      <c r="P19" s="3" t="s">
        <v>225</v>
      </c>
    </row>
    <row r="20" spans="1:16" x14ac:dyDescent="0.35">
      <c r="A20" s="2" t="s">
        <v>90</v>
      </c>
      <c r="B20" s="3" t="s">
        <v>30</v>
      </c>
      <c r="C20" s="30">
        <v>392</v>
      </c>
      <c r="D20" s="30">
        <v>369</v>
      </c>
      <c r="E20" s="30">
        <v>378</v>
      </c>
      <c r="F20" s="30">
        <v>1139</v>
      </c>
      <c r="G20" s="30"/>
      <c r="H20" s="30">
        <v>393</v>
      </c>
      <c r="I20" s="30">
        <v>367</v>
      </c>
      <c r="J20" s="30">
        <v>376</v>
      </c>
      <c r="K20" s="30">
        <v>1136</v>
      </c>
      <c r="L20" s="30">
        <v>2275</v>
      </c>
      <c r="M20" s="23">
        <v>95</v>
      </c>
      <c r="N20" s="23">
        <v>2370</v>
      </c>
      <c r="P20" s="3" t="s">
        <v>229</v>
      </c>
    </row>
    <row r="21" spans="1:16" x14ac:dyDescent="0.35">
      <c r="A21" s="2" t="s">
        <v>112</v>
      </c>
      <c r="B21" s="3" t="s">
        <v>30</v>
      </c>
      <c r="C21" s="30">
        <v>393</v>
      </c>
      <c r="D21" s="30">
        <v>363</v>
      </c>
      <c r="E21" s="30">
        <v>374</v>
      </c>
      <c r="F21" s="30">
        <v>1130</v>
      </c>
      <c r="G21" s="30"/>
      <c r="H21" s="30">
        <v>395</v>
      </c>
      <c r="I21" s="30">
        <v>371</v>
      </c>
      <c r="J21" s="30">
        <v>378</v>
      </c>
      <c r="K21" s="30">
        <v>1144</v>
      </c>
      <c r="L21" s="30">
        <v>2274</v>
      </c>
      <c r="M21" s="23">
        <v>95.3</v>
      </c>
      <c r="N21" s="23">
        <v>2369.3000000000002</v>
      </c>
      <c r="P21" s="3" t="s">
        <v>230</v>
      </c>
    </row>
    <row r="22" spans="1:16" x14ac:dyDescent="0.35">
      <c r="A22" s="2" t="s">
        <v>88</v>
      </c>
      <c r="B22" s="3" t="s">
        <v>30</v>
      </c>
      <c r="C22" s="30">
        <v>395</v>
      </c>
      <c r="D22" s="30">
        <v>370</v>
      </c>
      <c r="E22" s="30">
        <v>375</v>
      </c>
      <c r="F22" s="30">
        <v>1140</v>
      </c>
      <c r="G22" s="30"/>
      <c r="H22" s="30">
        <v>388</v>
      </c>
      <c r="I22" s="30">
        <v>372</v>
      </c>
      <c r="J22" s="30">
        <v>367</v>
      </c>
      <c r="K22" s="30">
        <v>1127</v>
      </c>
      <c r="L22" s="30">
        <v>2267</v>
      </c>
      <c r="M22" s="23">
        <v>95.8</v>
      </c>
      <c r="N22" s="23">
        <v>2362.8000000000002</v>
      </c>
      <c r="P22" s="3" t="s">
        <v>231</v>
      </c>
    </row>
    <row r="23" spans="1:16" x14ac:dyDescent="0.35">
      <c r="A23" s="2" t="s">
        <v>87</v>
      </c>
      <c r="B23" s="3" t="s">
        <v>30</v>
      </c>
      <c r="C23" s="30">
        <v>391</v>
      </c>
      <c r="D23" s="30">
        <v>369</v>
      </c>
      <c r="E23" s="30">
        <v>372</v>
      </c>
      <c r="F23" s="30">
        <v>1132</v>
      </c>
      <c r="G23" s="30"/>
      <c r="H23" s="30">
        <v>382</v>
      </c>
      <c r="I23" s="30">
        <v>375</v>
      </c>
      <c r="J23" s="30">
        <v>371</v>
      </c>
      <c r="K23" s="30">
        <v>1128</v>
      </c>
      <c r="L23" s="30">
        <v>2260</v>
      </c>
      <c r="M23" s="23">
        <v>95.9</v>
      </c>
      <c r="N23" s="23">
        <v>2355.9</v>
      </c>
      <c r="P23" s="3" t="s">
        <v>232</v>
      </c>
    </row>
    <row r="24" spans="1:16" x14ac:dyDescent="0.35">
      <c r="A24" s="2" t="s">
        <v>119</v>
      </c>
      <c r="B24" s="3" t="s">
        <v>30</v>
      </c>
      <c r="C24" s="30">
        <v>388</v>
      </c>
      <c r="D24" s="30">
        <v>367</v>
      </c>
      <c r="E24" s="30">
        <v>371</v>
      </c>
      <c r="F24" s="30">
        <v>1126</v>
      </c>
      <c r="G24" s="30"/>
      <c r="H24" s="30">
        <v>391</v>
      </c>
      <c r="I24" s="30">
        <v>364</v>
      </c>
      <c r="J24" s="30">
        <v>380</v>
      </c>
      <c r="K24" s="30">
        <v>1135</v>
      </c>
      <c r="L24" s="30">
        <v>2261</v>
      </c>
      <c r="M24" s="23">
        <v>90.3</v>
      </c>
      <c r="N24" s="23">
        <v>2351.3000000000002</v>
      </c>
      <c r="P24" s="3" t="s">
        <v>233</v>
      </c>
    </row>
    <row r="25" spans="1:16" x14ac:dyDescent="0.35">
      <c r="C25" s="30"/>
      <c r="D25" s="30"/>
      <c r="E25" s="30"/>
      <c r="F25" s="30"/>
      <c r="G25" s="30"/>
      <c r="H25" s="30"/>
      <c r="I25" s="30"/>
      <c r="J25" s="30"/>
      <c r="K25" s="30"/>
      <c r="L25" s="30"/>
      <c r="M25" s="2"/>
      <c r="N25" s="2"/>
    </row>
    <row r="26" spans="1:16" x14ac:dyDescent="0.35">
      <c r="A26" s="2" t="s">
        <v>126</v>
      </c>
      <c r="C26" s="30">
        <v>395</v>
      </c>
      <c r="D26" s="30">
        <v>373</v>
      </c>
      <c r="E26" s="30">
        <v>385</v>
      </c>
      <c r="F26" s="30">
        <v>1153</v>
      </c>
      <c r="G26" s="30"/>
      <c r="H26" s="30">
        <v>399</v>
      </c>
      <c r="I26" s="30">
        <v>371</v>
      </c>
      <c r="J26" s="30">
        <v>387</v>
      </c>
      <c r="K26" s="30">
        <v>1157</v>
      </c>
      <c r="L26" s="30">
        <v>2310</v>
      </c>
      <c r="M26" s="2"/>
      <c r="N26" s="2"/>
    </row>
    <row r="27" spans="1:16" x14ac:dyDescent="0.35">
      <c r="A27" s="2" t="s">
        <v>129</v>
      </c>
      <c r="C27" s="30">
        <v>396</v>
      </c>
      <c r="D27" s="30">
        <v>367</v>
      </c>
      <c r="E27" s="30">
        <v>381</v>
      </c>
      <c r="F27" s="30">
        <v>1144</v>
      </c>
      <c r="G27" s="30"/>
      <c r="H27" s="30">
        <v>398</v>
      </c>
      <c r="I27" s="30">
        <v>370</v>
      </c>
      <c r="J27" s="30">
        <v>379</v>
      </c>
      <c r="K27" s="30">
        <v>1147</v>
      </c>
      <c r="L27" s="30">
        <v>2291</v>
      </c>
      <c r="M27" s="2"/>
      <c r="N27" s="2"/>
    </row>
    <row r="28" spans="1:16" x14ac:dyDescent="0.35">
      <c r="A28" s="2" t="s">
        <v>123</v>
      </c>
      <c r="C28" s="30">
        <v>399</v>
      </c>
      <c r="D28" s="30">
        <v>360</v>
      </c>
      <c r="E28" s="30">
        <v>381</v>
      </c>
      <c r="F28" s="30">
        <v>1140</v>
      </c>
      <c r="G28" s="30"/>
      <c r="H28" s="30">
        <v>394</v>
      </c>
      <c r="I28" s="30">
        <v>371</v>
      </c>
      <c r="J28" s="30">
        <v>379</v>
      </c>
      <c r="K28" s="30">
        <v>1144</v>
      </c>
      <c r="L28" s="30">
        <v>2284</v>
      </c>
      <c r="M28" s="2"/>
      <c r="N28" s="2"/>
    </row>
    <row r="29" spans="1:16" x14ac:dyDescent="0.35">
      <c r="A29" s="2" t="s">
        <v>121</v>
      </c>
      <c r="C29" s="30">
        <v>393</v>
      </c>
      <c r="D29" s="30">
        <v>366</v>
      </c>
      <c r="E29" s="30">
        <v>381</v>
      </c>
      <c r="F29" s="30">
        <v>1140</v>
      </c>
      <c r="G29" s="30"/>
      <c r="H29" s="30">
        <v>394</v>
      </c>
      <c r="I29" s="30">
        <v>371</v>
      </c>
      <c r="J29" s="30">
        <v>373</v>
      </c>
      <c r="K29" s="30">
        <v>1138</v>
      </c>
      <c r="L29" s="30">
        <v>2278</v>
      </c>
      <c r="M29" s="2"/>
      <c r="N29" s="2"/>
    </row>
    <row r="30" spans="1:16" x14ac:dyDescent="0.35">
      <c r="A30" s="2" t="s">
        <v>124</v>
      </c>
      <c r="C30" s="30">
        <v>391</v>
      </c>
      <c r="D30" s="30">
        <v>360</v>
      </c>
      <c r="E30" s="30">
        <v>369</v>
      </c>
      <c r="F30" s="30">
        <v>1120</v>
      </c>
      <c r="G30" s="30"/>
      <c r="H30" s="30">
        <v>395</v>
      </c>
      <c r="I30" s="30">
        <v>375</v>
      </c>
      <c r="J30" s="30">
        <v>374</v>
      </c>
      <c r="K30" s="30">
        <v>1144</v>
      </c>
      <c r="L30" s="30">
        <v>2264</v>
      </c>
      <c r="M30" s="2"/>
      <c r="N30" s="2"/>
    </row>
    <row r="31" spans="1:16" x14ac:dyDescent="0.35">
      <c r="A31" s="2" t="s">
        <v>86</v>
      </c>
      <c r="B31" s="3" t="s">
        <v>30</v>
      </c>
      <c r="C31" s="30">
        <v>397</v>
      </c>
      <c r="D31" s="30">
        <v>357</v>
      </c>
      <c r="E31" s="30">
        <v>381</v>
      </c>
      <c r="F31" s="30">
        <v>1135</v>
      </c>
      <c r="G31" s="30"/>
      <c r="H31" s="30">
        <v>389</v>
      </c>
      <c r="I31" s="30">
        <v>354</v>
      </c>
      <c r="J31" s="30">
        <v>377</v>
      </c>
      <c r="K31" s="30">
        <v>1120</v>
      </c>
      <c r="L31" s="30">
        <v>2255</v>
      </c>
      <c r="M31" s="2"/>
      <c r="N31" s="2"/>
    </row>
    <row r="32" spans="1:16" x14ac:dyDescent="0.35">
      <c r="A32" s="2" t="s">
        <v>107</v>
      </c>
      <c r="B32" s="3" t="s">
        <v>30</v>
      </c>
      <c r="C32" s="30">
        <v>387</v>
      </c>
      <c r="D32" s="30">
        <v>352</v>
      </c>
      <c r="E32" s="30">
        <v>376</v>
      </c>
      <c r="F32" s="30">
        <v>1115</v>
      </c>
      <c r="G32" s="30"/>
      <c r="H32" s="30">
        <v>393</v>
      </c>
      <c r="I32" s="30">
        <v>365</v>
      </c>
      <c r="J32" s="30">
        <v>379</v>
      </c>
      <c r="K32" s="30">
        <v>1137</v>
      </c>
      <c r="L32" s="30">
        <v>2252</v>
      </c>
      <c r="M32" s="2"/>
      <c r="N32" s="2"/>
    </row>
    <row r="33" spans="1:14" x14ac:dyDescent="0.35">
      <c r="A33" s="2" t="s">
        <v>109</v>
      </c>
      <c r="B33" s="3" t="s">
        <v>30</v>
      </c>
      <c r="C33" s="30">
        <v>386</v>
      </c>
      <c r="D33" s="30">
        <v>355</v>
      </c>
      <c r="E33" s="30">
        <v>375</v>
      </c>
      <c r="F33" s="30">
        <v>1116</v>
      </c>
      <c r="G33" s="30"/>
      <c r="H33" s="30">
        <v>389</v>
      </c>
      <c r="I33" s="30">
        <v>358</v>
      </c>
      <c r="J33" s="30">
        <v>386</v>
      </c>
      <c r="K33" s="30">
        <v>1133</v>
      </c>
      <c r="L33" s="30">
        <v>2249</v>
      </c>
      <c r="M33" s="2"/>
      <c r="N33" s="2"/>
    </row>
    <row r="34" spans="1:14" x14ac:dyDescent="0.35">
      <c r="A34" s="2" t="s">
        <v>105</v>
      </c>
      <c r="C34" s="30">
        <v>393</v>
      </c>
      <c r="D34" s="30">
        <v>351</v>
      </c>
      <c r="E34" s="30">
        <v>377</v>
      </c>
      <c r="F34" s="30">
        <v>1121</v>
      </c>
      <c r="G34" s="30"/>
      <c r="H34" s="30">
        <v>388</v>
      </c>
      <c r="I34" s="30">
        <v>353</v>
      </c>
      <c r="J34" s="30">
        <v>384</v>
      </c>
      <c r="K34" s="30">
        <v>1125</v>
      </c>
      <c r="L34" s="30">
        <v>2246</v>
      </c>
      <c r="M34" s="2"/>
      <c r="N34" s="2"/>
    </row>
    <row r="35" spans="1:14" x14ac:dyDescent="0.35">
      <c r="A35" s="2" t="s">
        <v>115</v>
      </c>
      <c r="C35" s="30">
        <v>393</v>
      </c>
      <c r="D35" s="30">
        <v>363</v>
      </c>
      <c r="E35" s="30">
        <v>378</v>
      </c>
      <c r="F35" s="30">
        <v>1134</v>
      </c>
      <c r="G35" s="30"/>
      <c r="H35" s="30">
        <v>384</v>
      </c>
      <c r="I35" s="30">
        <v>350</v>
      </c>
      <c r="J35" s="30">
        <v>378</v>
      </c>
      <c r="K35" s="30">
        <v>1112</v>
      </c>
      <c r="L35" s="30">
        <v>2246</v>
      </c>
      <c r="M35" s="2"/>
      <c r="N35" s="2"/>
    </row>
    <row r="36" spans="1:14" x14ac:dyDescent="0.35">
      <c r="A36" s="2" t="s">
        <v>125</v>
      </c>
      <c r="C36" s="30">
        <v>393</v>
      </c>
      <c r="D36" s="30">
        <v>353</v>
      </c>
      <c r="E36" s="30">
        <v>365</v>
      </c>
      <c r="F36" s="30">
        <v>1111</v>
      </c>
      <c r="G36" s="30"/>
      <c r="H36" s="30">
        <v>398</v>
      </c>
      <c r="I36" s="30">
        <v>368</v>
      </c>
      <c r="J36" s="30">
        <v>364</v>
      </c>
      <c r="K36" s="30">
        <v>1130</v>
      </c>
      <c r="L36" s="30">
        <v>2241</v>
      </c>
      <c r="M36" s="2"/>
      <c r="N36" s="2"/>
    </row>
    <row r="37" spans="1:14" x14ac:dyDescent="0.35">
      <c r="A37" s="2" t="s">
        <v>100</v>
      </c>
      <c r="B37" s="3" t="s">
        <v>30</v>
      </c>
      <c r="C37" s="30">
        <v>395</v>
      </c>
      <c r="D37" s="30">
        <v>350</v>
      </c>
      <c r="E37" s="30">
        <v>368</v>
      </c>
      <c r="F37" s="30">
        <v>1113</v>
      </c>
      <c r="G37" s="30"/>
      <c r="H37" s="30">
        <v>394</v>
      </c>
      <c r="I37" s="30">
        <v>352</v>
      </c>
      <c r="J37" s="30">
        <v>381</v>
      </c>
      <c r="K37" s="30">
        <v>1127</v>
      </c>
      <c r="L37" s="30">
        <v>2240</v>
      </c>
      <c r="M37" s="2"/>
      <c r="N37" s="2"/>
    </row>
    <row r="38" spans="1:14" x14ac:dyDescent="0.35">
      <c r="A38" s="2" t="s">
        <v>116</v>
      </c>
      <c r="B38" s="3" t="s">
        <v>30</v>
      </c>
      <c r="C38" s="30">
        <v>388</v>
      </c>
      <c r="D38" s="30">
        <v>351</v>
      </c>
      <c r="E38" s="30">
        <v>366</v>
      </c>
      <c r="F38" s="30">
        <v>1105</v>
      </c>
      <c r="G38" s="30"/>
      <c r="H38" s="30">
        <v>386</v>
      </c>
      <c r="I38" s="30">
        <v>374</v>
      </c>
      <c r="J38" s="30">
        <v>365</v>
      </c>
      <c r="K38" s="30">
        <v>1125</v>
      </c>
      <c r="L38" s="30">
        <v>2230</v>
      </c>
      <c r="M38" s="2"/>
      <c r="N38" s="2"/>
    </row>
    <row r="39" spans="1:14" x14ac:dyDescent="0.35">
      <c r="A39" s="2" t="s">
        <v>104</v>
      </c>
      <c r="B39" s="3" t="s">
        <v>30</v>
      </c>
      <c r="C39" s="30">
        <v>394</v>
      </c>
      <c r="D39" s="30">
        <v>336</v>
      </c>
      <c r="E39" s="30">
        <v>381</v>
      </c>
      <c r="F39" s="30">
        <v>1111</v>
      </c>
      <c r="G39" s="30"/>
      <c r="H39" s="30">
        <v>391</v>
      </c>
      <c r="I39" s="30">
        <v>335</v>
      </c>
      <c r="J39" s="30">
        <v>383</v>
      </c>
      <c r="K39" s="30">
        <v>1109</v>
      </c>
      <c r="L39" s="30">
        <v>2220</v>
      </c>
      <c r="M39" s="2"/>
      <c r="N39" s="2"/>
    </row>
    <row r="40" spans="1:14" x14ac:dyDescent="0.35">
      <c r="A40" s="2" t="s">
        <v>89</v>
      </c>
      <c r="B40" s="3" t="s">
        <v>30</v>
      </c>
      <c r="C40" s="30">
        <v>379</v>
      </c>
      <c r="D40" s="30">
        <v>355</v>
      </c>
      <c r="E40" s="30">
        <v>361</v>
      </c>
      <c r="F40" s="30">
        <v>1095</v>
      </c>
      <c r="G40" s="30"/>
      <c r="H40" s="30">
        <v>383</v>
      </c>
      <c r="I40" s="30">
        <v>357</v>
      </c>
      <c r="J40" s="30">
        <v>371</v>
      </c>
      <c r="K40" s="30">
        <v>1111</v>
      </c>
      <c r="L40" s="30">
        <v>2206</v>
      </c>
      <c r="M40" s="2"/>
      <c r="N40" s="2"/>
    </row>
    <row r="41" spans="1:14" x14ac:dyDescent="0.35">
      <c r="A41" s="2" t="s">
        <v>98</v>
      </c>
      <c r="B41" s="3" t="s">
        <v>30</v>
      </c>
      <c r="C41" s="30">
        <v>378</v>
      </c>
      <c r="D41" s="30">
        <v>326</v>
      </c>
      <c r="E41" s="30">
        <v>382</v>
      </c>
      <c r="F41" s="30">
        <v>1086</v>
      </c>
      <c r="G41" s="30"/>
      <c r="H41" s="30">
        <v>383</v>
      </c>
      <c r="I41" s="30">
        <v>343</v>
      </c>
      <c r="J41" s="30">
        <v>373</v>
      </c>
      <c r="K41" s="30">
        <v>1099</v>
      </c>
      <c r="L41" s="30">
        <v>2185</v>
      </c>
      <c r="M41" s="2"/>
      <c r="N41" s="2"/>
    </row>
    <row r="42" spans="1:14" x14ac:dyDescent="0.35">
      <c r="A42" s="2" t="s">
        <v>93</v>
      </c>
      <c r="B42" s="3" t="s">
        <v>30</v>
      </c>
      <c r="C42" s="30">
        <v>372</v>
      </c>
      <c r="D42" s="30">
        <v>345</v>
      </c>
      <c r="E42" s="30">
        <v>365</v>
      </c>
      <c r="F42" s="30">
        <v>1082</v>
      </c>
      <c r="G42" s="30"/>
      <c r="H42" s="30">
        <v>385</v>
      </c>
      <c r="I42" s="30">
        <v>340</v>
      </c>
      <c r="J42" s="30">
        <v>366</v>
      </c>
      <c r="K42" s="30">
        <v>1091</v>
      </c>
      <c r="L42" s="30">
        <v>2173</v>
      </c>
      <c r="M42" s="2"/>
      <c r="N42" s="2"/>
    </row>
    <row r="43" spans="1:14" x14ac:dyDescent="0.35">
      <c r="A43" s="2" t="s">
        <v>118</v>
      </c>
      <c r="B43" s="3" t="s">
        <v>30</v>
      </c>
      <c r="C43" s="30">
        <v>387</v>
      </c>
      <c r="D43" s="30">
        <v>317</v>
      </c>
      <c r="E43" s="30">
        <v>371</v>
      </c>
      <c r="F43" s="30">
        <v>1075</v>
      </c>
      <c r="G43" s="30"/>
      <c r="H43" s="30">
        <v>393</v>
      </c>
      <c r="I43" s="30">
        <v>331</v>
      </c>
      <c r="J43" s="30">
        <v>365</v>
      </c>
      <c r="K43" s="30">
        <v>1089</v>
      </c>
      <c r="L43" s="30">
        <v>2164</v>
      </c>
      <c r="M43" s="2"/>
      <c r="N43" s="2"/>
    </row>
    <row r="44" spans="1:14" x14ac:dyDescent="0.35">
      <c r="A44" s="2" t="s">
        <v>97</v>
      </c>
      <c r="B44" s="3" t="s">
        <v>30</v>
      </c>
      <c r="C44" s="30">
        <v>378</v>
      </c>
      <c r="D44" s="30">
        <v>333</v>
      </c>
      <c r="E44" s="30">
        <v>348</v>
      </c>
      <c r="F44" s="30">
        <v>1059</v>
      </c>
      <c r="G44" s="30"/>
      <c r="H44" s="30">
        <v>373</v>
      </c>
      <c r="I44" s="30">
        <v>349</v>
      </c>
      <c r="J44" s="30">
        <v>352</v>
      </c>
      <c r="K44" s="30">
        <v>1074</v>
      </c>
      <c r="L44" s="30">
        <v>2133</v>
      </c>
      <c r="M44" s="2"/>
      <c r="N44" s="2"/>
    </row>
    <row r="45" spans="1:14" x14ac:dyDescent="0.35">
      <c r="A45" s="2" t="s">
        <v>91</v>
      </c>
      <c r="C45" s="30">
        <v>379</v>
      </c>
      <c r="D45" s="30">
        <v>318</v>
      </c>
      <c r="E45" s="30">
        <v>339</v>
      </c>
      <c r="F45" s="30">
        <v>1036</v>
      </c>
      <c r="G45" s="30"/>
      <c r="H45" s="30">
        <v>379</v>
      </c>
      <c r="I45" s="30">
        <v>330</v>
      </c>
      <c r="J45" s="30">
        <v>356</v>
      </c>
      <c r="K45" s="30">
        <v>1065</v>
      </c>
      <c r="L45" s="30">
        <v>2101</v>
      </c>
      <c r="M45" s="2"/>
      <c r="N45" s="2"/>
    </row>
    <row r="46" spans="1:14" x14ac:dyDescent="0.35">
      <c r="A46" s="2" t="s">
        <v>110</v>
      </c>
      <c r="C46" s="30">
        <v>378</v>
      </c>
      <c r="D46" s="30">
        <v>309</v>
      </c>
      <c r="E46" s="30">
        <v>322</v>
      </c>
      <c r="F46" s="30">
        <v>1009</v>
      </c>
      <c r="G46" s="30"/>
      <c r="H46" s="30">
        <v>375</v>
      </c>
      <c r="I46" s="30">
        <v>317</v>
      </c>
      <c r="J46" s="30">
        <v>345</v>
      </c>
      <c r="K46" s="30">
        <v>1037</v>
      </c>
      <c r="L46" s="30">
        <v>2046</v>
      </c>
      <c r="M46" s="2"/>
      <c r="N46" s="2"/>
    </row>
    <row r="47" spans="1:14" x14ac:dyDescent="0.35">
      <c r="A47" s="2" t="s">
        <v>101</v>
      </c>
      <c r="B47" s="3" t="s">
        <v>30</v>
      </c>
      <c r="C47" s="30">
        <v>375</v>
      </c>
      <c r="D47" s="30">
        <v>260</v>
      </c>
      <c r="E47" s="30">
        <v>320</v>
      </c>
      <c r="F47" s="30">
        <v>955</v>
      </c>
      <c r="G47" s="30"/>
      <c r="H47" s="30">
        <v>372</v>
      </c>
      <c r="I47" s="30">
        <v>229</v>
      </c>
      <c r="J47" s="30">
        <v>300</v>
      </c>
      <c r="K47" s="30">
        <v>901</v>
      </c>
      <c r="L47" s="30">
        <v>1856</v>
      </c>
      <c r="M47" s="2"/>
      <c r="N47" s="2"/>
    </row>
    <row r="48" spans="1:14" x14ac:dyDescent="0.35">
      <c r="I48" s="2"/>
      <c r="J48" s="2"/>
      <c r="K48" s="2"/>
      <c r="L48" s="2"/>
      <c r="M48" s="2"/>
      <c r="N48" s="2"/>
    </row>
    <row r="49" spans="1:14" x14ac:dyDescent="0.35">
      <c r="I49" s="2"/>
      <c r="J49" s="2"/>
      <c r="K49" s="2"/>
      <c r="L49" s="2"/>
      <c r="M49" s="2"/>
      <c r="N49" s="2"/>
    </row>
    <row r="50" spans="1:14" x14ac:dyDescent="0.35">
      <c r="I50" s="23"/>
      <c r="J50" s="2"/>
      <c r="K50" s="2"/>
      <c r="L50" s="2"/>
      <c r="M50" s="2"/>
      <c r="N50" s="2"/>
    </row>
    <row r="51" spans="1:14" x14ac:dyDescent="0.35">
      <c r="I51" s="23"/>
      <c r="J51" s="2"/>
      <c r="K51" s="2"/>
      <c r="L51" s="2"/>
      <c r="M51" s="2"/>
      <c r="N51" s="2"/>
    </row>
    <row r="52" spans="1:14" x14ac:dyDescent="0.35">
      <c r="I52" s="23"/>
      <c r="J52" s="2"/>
      <c r="K52" s="2"/>
      <c r="L52" s="2"/>
      <c r="M52" s="2"/>
      <c r="N52" s="2"/>
    </row>
    <row r="53" spans="1:14" x14ac:dyDescent="0.35">
      <c r="J53" s="2"/>
      <c r="K53" s="2"/>
      <c r="L53" s="2"/>
      <c r="M53" s="2"/>
      <c r="N53" s="2"/>
    </row>
    <row r="54" spans="1:14" ht="20" x14ac:dyDescent="0.4">
      <c r="A54" s="26"/>
      <c r="L54" s="2"/>
      <c r="M54" s="2"/>
      <c r="N54" s="2"/>
    </row>
    <row r="55" spans="1:14" x14ac:dyDescent="0.35">
      <c r="L55" s="2"/>
      <c r="M55" s="2"/>
      <c r="N55" s="2"/>
    </row>
    <row r="56" spans="1:14" x14ac:dyDescent="0.35">
      <c r="K56" s="23"/>
      <c r="L56" s="2"/>
      <c r="M56" s="2"/>
      <c r="N56" s="2"/>
    </row>
    <row r="57" spans="1:14" x14ac:dyDescent="0.35">
      <c r="N57" s="2"/>
    </row>
  </sheetData>
  <phoneticPr fontId="0" type="noConversion"/>
  <pageMargins left="0.44" right="0.42" top="1" bottom="1" header="0.5" footer="0.5"/>
  <pageSetup scale="98" fitToHeight="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9"/>
  <sheetViews>
    <sheetView workbookViewId="0"/>
  </sheetViews>
  <sheetFormatPr defaultRowHeight="12.5" x14ac:dyDescent="0.25"/>
  <cols>
    <col min="1" max="1" width="10.1796875" style="1" customWidth="1"/>
    <col min="2" max="2" width="23.453125" customWidth="1"/>
    <col min="3" max="3" width="6.453125" hidden="1" customWidth="1"/>
    <col min="4" max="4" width="8.453125" customWidth="1"/>
    <col min="5" max="5" width="6.54296875" customWidth="1"/>
    <col min="6" max="6" width="10.1796875" customWidth="1"/>
    <col min="7" max="7" width="4.26953125" customWidth="1"/>
    <col min="8" max="8" width="13.453125" customWidth="1"/>
    <col min="9" max="9" width="25.1796875" customWidth="1"/>
    <col min="10" max="10" width="6.453125" customWidth="1"/>
    <col min="12" max="12" width="6.7265625" customWidth="1"/>
    <col min="13" max="13" width="10.26953125" customWidth="1"/>
    <col min="14" max="14" width="4.7265625" customWidth="1"/>
  </cols>
  <sheetData>
    <row r="1" spans="1:13" ht="31.5" customHeight="1" x14ac:dyDescent="0.6">
      <c r="A1" s="6" t="s">
        <v>222</v>
      </c>
    </row>
    <row r="2" spans="1:13" ht="31.5" customHeight="1" x14ac:dyDescent="0.35">
      <c r="A2" s="2" t="s">
        <v>247</v>
      </c>
    </row>
    <row r="3" spans="1:13" ht="13.9" customHeight="1" x14ac:dyDescent="0.35">
      <c r="A3" s="2" t="s">
        <v>248</v>
      </c>
    </row>
    <row r="4" spans="1:13" x14ac:dyDescent="0.25">
      <c r="F4" s="1"/>
      <c r="G4" s="1"/>
      <c r="K4" s="1" t="s">
        <v>28</v>
      </c>
      <c r="M4" s="1"/>
    </row>
    <row r="5" spans="1:13" ht="15.5" x14ac:dyDescent="0.35">
      <c r="B5" s="3" t="s">
        <v>26</v>
      </c>
      <c r="C5" s="3" t="s">
        <v>3</v>
      </c>
      <c r="D5" s="3" t="s">
        <v>24</v>
      </c>
      <c r="E5" s="3" t="s">
        <v>25</v>
      </c>
      <c r="F5" s="3" t="s">
        <v>7</v>
      </c>
      <c r="G5" s="3"/>
      <c r="H5" s="2"/>
      <c r="I5" s="3" t="s">
        <v>27</v>
      </c>
      <c r="J5" s="3" t="s">
        <v>3</v>
      </c>
      <c r="K5" s="3" t="s">
        <v>24</v>
      </c>
      <c r="L5" s="3" t="s">
        <v>25</v>
      </c>
      <c r="M5" s="3" t="s">
        <v>7</v>
      </c>
    </row>
    <row r="6" spans="1:13" ht="15.5" x14ac:dyDescent="0.35">
      <c r="B6" s="2"/>
      <c r="C6" s="2"/>
      <c r="D6" s="2"/>
      <c r="E6" s="2"/>
      <c r="F6" s="2"/>
      <c r="G6" s="2"/>
      <c r="H6" s="2"/>
      <c r="I6" s="2"/>
      <c r="J6" s="2"/>
      <c r="K6" s="2"/>
      <c r="L6" s="2"/>
      <c r="M6" s="2"/>
    </row>
    <row r="7" spans="1:13" ht="15.5" x14ac:dyDescent="0.35">
      <c r="A7" s="38" t="s">
        <v>223</v>
      </c>
      <c r="B7" s="2" t="s">
        <v>60</v>
      </c>
      <c r="C7" s="3" t="s">
        <v>40</v>
      </c>
      <c r="D7" s="3">
        <v>1166</v>
      </c>
      <c r="E7" s="3">
        <v>792</v>
      </c>
      <c r="F7" s="3">
        <v>1958</v>
      </c>
      <c r="G7" s="3"/>
      <c r="H7" s="38" t="s">
        <v>223</v>
      </c>
      <c r="I7" s="2" t="s">
        <v>114</v>
      </c>
      <c r="J7" s="3">
        <v>1192</v>
      </c>
      <c r="K7" s="3">
        <v>1560</v>
      </c>
      <c r="L7" s="3">
        <v>1186</v>
      </c>
      <c r="M7" s="3">
        <v>3938</v>
      </c>
    </row>
    <row r="8" spans="1:13" ht="15.5" x14ac:dyDescent="0.35">
      <c r="A8" s="38" t="s">
        <v>224</v>
      </c>
      <c r="B8" s="2" t="s">
        <v>67</v>
      </c>
      <c r="C8" s="2" t="s">
        <v>45</v>
      </c>
      <c r="D8" s="3">
        <v>1152</v>
      </c>
      <c r="E8" s="3">
        <v>786</v>
      </c>
      <c r="F8" s="3">
        <v>1938</v>
      </c>
      <c r="G8" s="3"/>
      <c r="H8" s="38" t="s">
        <v>224</v>
      </c>
      <c r="I8" s="2" t="s">
        <v>117</v>
      </c>
      <c r="J8" s="3">
        <v>1186</v>
      </c>
      <c r="K8" s="3">
        <v>1529</v>
      </c>
      <c r="L8" s="3">
        <v>1187</v>
      </c>
      <c r="M8" s="3">
        <v>3902</v>
      </c>
    </row>
    <row r="9" spans="1:13" ht="15.5" x14ac:dyDescent="0.35">
      <c r="A9" s="38" t="s">
        <v>225</v>
      </c>
      <c r="B9" s="2" t="s">
        <v>74</v>
      </c>
      <c r="C9" s="2" t="s">
        <v>51</v>
      </c>
      <c r="D9" s="3">
        <v>1148</v>
      </c>
      <c r="E9" s="3">
        <v>788</v>
      </c>
      <c r="F9" s="3">
        <v>1936</v>
      </c>
      <c r="G9" s="3"/>
      <c r="H9" s="38" t="s">
        <v>225</v>
      </c>
      <c r="I9" s="2" t="s">
        <v>120</v>
      </c>
      <c r="J9" s="3">
        <v>1183</v>
      </c>
      <c r="K9" s="3">
        <v>1535</v>
      </c>
      <c r="L9" s="3">
        <v>1182</v>
      </c>
      <c r="M9" s="3">
        <v>3900</v>
      </c>
    </row>
    <row r="10" spans="1:13" ht="15.5" x14ac:dyDescent="0.35">
      <c r="B10" s="2"/>
      <c r="C10" s="2"/>
      <c r="D10" s="2"/>
      <c r="E10" s="2"/>
      <c r="F10" s="2"/>
      <c r="G10" s="2"/>
      <c r="H10" s="37"/>
      <c r="I10" s="2"/>
      <c r="J10" s="2"/>
      <c r="K10" s="2"/>
      <c r="L10" s="2"/>
      <c r="M10" s="2"/>
    </row>
    <row r="11" spans="1:13" ht="15.5" x14ac:dyDescent="0.35">
      <c r="B11" s="2" t="s">
        <v>61</v>
      </c>
      <c r="C11" s="2"/>
      <c r="D11" s="3">
        <v>1149</v>
      </c>
      <c r="E11" s="3">
        <v>787</v>
      </c>
      <c r="F11" s="3">
        <v>1936</v>
      </c>
      <c r="G11" s="3"/>
      <c r="H11" s="2"/>
      <c r="I11" s="2" t="s">
        <v>99</v>
      </c>
      <c r="J11" s="3">
        <v>1184</v>
      </c>
      <c r="K11" s="3">
        <v>1529</v>
      </c>
      <c r="L11" s="3">
        <v>1174</v>
      </c>
      <c r="M11" s="3">
        <v>3887</v>
      </c>
    </row>
    <row r="12" spans="1:13" ht="15.5" x14ac:dyDescent="0.35">
      <c r="A12" s="38" t="s">
        <v>240</v>
      </c>
      <c r="B12" s="2" t="s">
        <v>79</v>
      </c>
      <c r="C12" s="2"/>
      <c r="D12" s="3">
        <v>1147</v>
      </c>
      <c r="E12" s="3">
        <v>786</v>
      </c>
      <c r="F12" s="3">
        <v>1933</v>
      </c>
      <c r="G12" s="3"/>
      <c r="H12" s="2"/>
      <c r="I12" s="2" t="s">
        <v>106</v>
      </c>
      <c r="J12" s="3">
        <v>1186</v>
      </c>
      <c r="K12" s="3">
        <v>1528</v>
      </c>
      <c r="L12" s="3">
        <v>1167</v>
      </c>
      <c r="M12" s="3">
        <v>3881</v>
      </c>
    </row>
    <row r="13" spans="1:13" ht="15.5" x14ac:dyDescent="0.35">
      <c r="B13" s="2" t="s">
        <v>70</v>
      </c>
      <c r="C13" s="2" t="s">
        <v>47</v>
      </c>
      <c r="D13" s="3">
        <v>1146</v>
      </c>
      <c r="E13" s="3">
        <v>785</v>
      </c>
      <c r="F13" s="3">
        <v>1931</v>
      </c>
      <c r="G13" s="3"/>
      <c r="H13" s="2"/>
      <c r="I13" s="2" t="s">
        <v>121</v>
      </c>
      <c r="J13" s="3">
        <v>1178</v>
      </c>
      <c r="K13" s="3">
        <v>1537</v>
      </c>
      <c r="L13" s="3">
        <v>1161</v>
      </c>
      <c r="M13" s="3">
        <v>3876</v>
      </c>
    </row>
    <row r="14" spans="1:13" ht="15.5" x14ac:dyDescent="0.35">
      <c r="B14" s="2" t="s">
        <v>69</v>
      </c>
      <c r="C14" s="2"/>
      <c r="D14" s="3">
        <v>1156</v>
      </c>
      <c r="E14" s="3">
        <v>773</v>
      </c>
      <c r="F14" s="3">
        <v>1929</v>
      </c>
      <c r="G14" s="3"/>
      <c r="H14" s="38" t="s">
        <v>240</v>
      </c>
      <c r="I14" s="2" t="s">
        <v>96</v>
      </c>
      <c r="J14" s="3">
        <v>1186</v>
      </c>
      <c r="K14" s="3">
        <v>1514</v>
      </c>
      <c r="L14" s="3">
        <v>1163</v>
      </c>
      <c r="M14" s="3">
        <v>3863</v>
      </c>
    </row>
    <row r="15" spans="1:13" ht="15.5" x14ac:dyDescent="0.35">
      <c r="B15" s="2" t="s">
        <v>62</v>
      </c>
      <c r="C15" s="2" t="s">
        <v>41</v>
      </c>
      <c r="D15" s="3">
        <v>1133</v>
      </c>
      <c r="E15" s="3">
        <v>782</v>
      </c>
      <c r="F15" s="3">
        <v>1915</v>
      </c>
      <c r="G15" s="3"/>
      <c r="H15" s="2"/>
      <c r="I15" s="2" t="s">
        <v>102</v>
      </c>
      <c r="J15" s="3">
        <v>1183</v>
      </c>
      <c r="K15" s="3">
        <v>1494</v>
      </c>
      <c r="L15" s="3">
        <v>1174</v>
      </c>
      <c r="M15" s="3">
        <v>3851</v>
      </c>
    </row>
    <row r="16" spans="1:13" ht="15.5" x14ac:dyDescent="0.35">
      <c r="B16" s="2" t="s">
        <v>81</v>
      </c>
      <c r="C16" s="2"/>
      <c r="D16" s="3">
        <v>1126</v>
      </c>
      <c r="E16" s="3">
        <v>784</v>
      </c>
      <c r="F16" s="3">
        <v>1910</v>
      </c>
      <c r="G16" s="3"/>
      <c r="H16" s="2"/>
      <c r="I16" s="2" t="s">
        <v>88</v>
      </c>
      <c r="J16" s="3">
        <v>1173</v>
      </c>
      <c r="K16" s="3">
        <v>1484</v>
      </c>
      <c r="L16" s="3">
        <v>1177</v>
      </c>
      <c r="M16" s="3">
        <v>3834</v>
      </c>
    </row>
    <row r="17" spans="2:13" ht="15.5" x14ac:dyDescent="0.35">
      <c r="B17" s="2" t="s">
        <v>63</v>
      </c>
      <c r="C17" s="2" t="s">
        <v>42</v>
      </c>
      <c r="D17" s="3">
        <v>1136</v>
      </c>
      <c r="E17" s="3">
        <v>773</v>
      </c>
      <c r="F17" s="3">
        <v>1909</v>
      </c>
      <c r="G17" s="3"/>
      <c r="H17" s="2"/>
      <c r="I17" s="2" t="s">
        <v>90</v>
      </c>
      <c r="J17" s="3">
        <v>1178</v>
      </c>
      <c r="K17" s="3">
        <v>1490</v>
      </c>
      <c r="L17" s="3">
        <v>1155</v>
      </c>
      <c r="M17" s="3">
        <v>3823</v>
      </c>
    </row>
    <row r="18" spans="2:13" ht="15.5" x14ac:dyDescent="0.35">
      <c r="B18" s="2" t="s">
        <v>71</v>
      </c>
      <c r="C18" s="2" t="s">
        <v>48</v>
      </c>
      <c r="D18" s="3">
        <v>1135</v>
      </c>
      <c r="E18" s="3">
        <v>768</v>
      </c>
      <c r="F18" s="3">
        <v>1903</v>
      </c>
      <c r="G18" s="3"/>
      <c r="H18" s="2"/>
      <c r="I18" s="2" t="s">
        <v>87</v>
      </c>
      <c r="J18" s="3">
        <v>1166</v>
      </c>
      <c r="K18" s="3">
        <v>1487</v>
      </c>
      <c r="L18" s="3">
        <v>1162</v>
      </c>
      <c r="M18" s="3">
        <v>3815</v>
      </c>
    </row>
    <row r="19" spans="2:13" ht="15.5" x14ac:dyDescent="0.35">
      <c r="B19" s="2" t="s">
        <v>83</v>
      </c>
      <c r="C19" s="2" t="s">
        <v>57</v>
      </c>
      <c r="D19" s="3">
        <v>1128</v>
      </c>
      <c r="E19" s="3">
        <v>773</v>
      </c>
      <c r="F19" s="3">
        <v>1901</v>
      </c>
      <c r="G19" s="3"/>
      <c r="H19" s="2"/>
      <c r="I19" s="2" t="s">
        <v>112</v>
      </c>
      <c r="J19" s="3">
        <v>1181</v>
      </c>
      <c r="K19" s="3">
        <v>1486</v>
      </c>
      <c r="L19" s="3">
        <v>1148</v>
      </c>
      <c r="M19" s="3">
        <v>3815</v>
      </c>
    </row>
    <row r="20" spans="2:13" ht="15.5" x14ac:dyDescent="0.35">
      <c r="B20" s="2" t="s">
        <v>73</v>
      </c>
      <c r="C20" s="2" t="s">
        <v>50</v>
      </c>
      <c r="D20" s="3">
        <v>1126</v>
      </c>
      <c r="E20" s="3">
        <v>772</v>
      </c>
      <c r="F20" s="3">
        <v>1898</v>
      </c>
      <c r="G20" s="3"/>
      <c r="H20" s="2"/>
      <c r="I20" s="2" t="s">
        <v>95</v>
      </c>
      <c r="J20" s="3">
        <v>1174</v>
      </c>
      <c r="K20" s="3">
        <v>1495</v>
      </c>
      <c r="L20" s="3">
        <v>1134</v>
      </c>
      <c r="M20" s="3">
        <v>3803</v>
      </c>
    </row>
    <row r="21" spans="2:13" ht="15.5" x14ac:dyDescent="0.35">
      <c r="B21" s="2" t="s">
        <v>76</v>
      </c>
      <c r="C21" s="2" t="s">
        <v>53</v>
      </c>
      <c r="D21" s="3">
        <v>1121</v>
      </c>
      <c r="E21" s="3">
        <v>769</v>
      </c>
      <c r="F21" s="3">
        <v>1890</v>
      </c>
      <c r="G21" s="3"/>
      <c r="H21" s="2"/>
      <c r="I21" s="2" t="s">
        <v>105</v>
      </c>
      <c r="J21" s="3">
        <v>1171</v>
      </c>
      <c r="K21" s="3">
        <v>1465</v>
      </c>
      <c r="L21" s="3">
        <v>1166</v>
      </c>
      <c r="M21" s="3">
        <v>3802</v>
      </c>
    </row>
    <row r="22" spans="2:13" ht="15.5" x14ac:dyDescent="0.35">
      <c r="B22" s="2" t="s">
        <v>85</v>
      </c>
      <c r="C22" s="2" t="s">
        <v>58</v>
      </c>
      <c r="D22" s="3">
        <v>1105</v>
      </c>
      <c r="E22" s="3">
        <v>771</v>
      </c>
      <c r="F22" s="3">
        <v>1876</v>
      </c>
      <c r="G22" s="3"/>
      <c r="H22" s="2"/>
      <c r="I22" s="2" t="s">
        <v>86</v>
      </c>
      <c r="J22" s="3">
        <v>1181</v>
      </c>
      <c r="K22" s="3">
        <v>1469</v>
      </c>
      <c r="L22" s="3">
        <v>1152</v>
      </c>
      <c r="M22" s="3">
        <v>3802</v>
      </c>
    </row>
    <row r="23" spans="2:13" ht="15.5" x14ac:dyDescent="0.35">
      <c r="B23" s="2" t="s">
        <v>72</v>
      </c>
      <c r="C23" s="3" t="s">
        <v>49</v>
      </c>
      <c r="D23" s="3">
        <v>1114</v>
      </c>
      <c r="E23" s="3">
        <v>740</v>
      </c>
      <c r="F23" s="3">
        <v>1854</v>
      </c>
      <c r="G23" s="3"/>
      <c r="H23" s="2"/>
      <c r="I23" s="2" t="s">
        <v>107</v>
      </c>
      <c r="J23" s="3">
        <v>1167</v>
      </c>
      <c r="K23" s="3">
        <v>1472</v>
      </c>
      <c r="L23" s="3">
        <v>1153</v>
      </c>
      <c r="M23" s="3">
        <v>3792</v>
      </c>
    </row>
    <row r="24" spans="2:13" ht="15.5" x14ac:dyDescent="0.35">
      <c r="B24" s="2" t="s">
        <v>75</v>
      </c>
      <c r="C24" s="3" t="s">
        <v>52</v>
      </c>
      <c r="D24" s="3">
        <v>1093</v>
      </c>
      <c r="E24" s="3">
        <v>757</v>
      </c>
      <c r="F24" s="3">
        <v>1850</v>
      </c>
      <c r="G24" s="3"/>
      <c r="H24" s="2"/>
      <c r="I24" s="2" t="s">
        <v>119</v>
      </c>
      <c r="J24" s="3">
        <v>1170</v>
      </c>
      <c r="K24" s="3">
        <v>1482</v>
      </c>
      <c r="L24" s="3">
        <v>1133</v>
      </c>
      <c r="M24" s="3">
        <v>3785</v>
      </c>
    </row>
    <row r="25" spans="2:13" ht="15.5" x14ac:dyDescent="0.35">
      <c r="B25" s="2" t="s">
        <v>77</v>
      </c>
      <c r="C25" s="3" t="s">
        <v>54</v>
      </c>
      <c r="D25" s="3">
        <v>1083</v>
      </c>
      <c r="E25" s="3">
        <v>759</v>
      </c>
      <c r="F25" s="3">
        <v>1842</v>
      </c>
      <c r="G25" s="3"/>
      <c r="H25" s="2"/>
      <c r="I25" s="2" t="s">
        <v>100</v>
      </c>
      <c r="J25" s="3">
        <v>1182</v>
      </c>
      <c r="K25" s="3">
        <v>1451</v>
      </c>
      <c r="L25" s="3">
        <v>1142</v>
      </c>
      <c r="M25" s="3">
        <v>3775</v>
      </c>
    </row>
    <row r="26" spans="2:13" ht="15.5" x14ac:dyDescent="0.35">
      <c r="B26" s="2" t="s">
        <v>59</v>
      </c>
      <c r="C26" s="3" t="s">
        <v>39</v>
      </c>
      <c r="D26" s="3">
        <v>1085</v>
      </c>
      <c r="E26" s="3">
        <v>755</v>
      </c>
      <c r="F26" s="3">
        <v>1840</v>
      </c>
      <c r="G26" s="3"/>
      <c r="H26" s="2"/>
      <c r="I26" s="2" t="s">
        <v>115</v>
      </c>
      <c r="J26" s="3">
        <v>1168</v>
      </c>
      <c r="K26" s="3">
        <v>1469</v>
      </c>
      <c r="L26" s="3">
        <v>1131</v>
      </c>
      <c r="M26" s="3">
        <v>3768</v>
      </c>
    </row>
    <row r="27" spans="2:13" ht="15.5" x14ac:dyDescent="0.35">
      <c r="B27" s="2" t="s">
        <v>68</v>
      </c>
      <c r="C27" s="3" t="s">
        <v>46</v>
      </c>
      <c r="D27" s="3">
        <v>1087</v>
      </c>
      <c r="E27" s="3">
        <v>751</v>
      </c>
      <c r="F27" s="3">
        <v>1838</v>
      </c>
      <c r="G27" s="3"/>
      <c r="H27" s="2"/>
      <c r="I27" s="2" t="s">
        <v>109</v>
      </c>
      <c r="J27" s="3">
        <v>1157</v>
      </c>
      <c r="K27" s="3">
        <v>1474</v>
      </c>
      <c r="L27" s="3">
        <v>1136</v>
      </c>
      <c r="M27" s="3">
        <v>3767</v>
      </c>
    </row>
    <row r="28" spans="2:13" ht="15.5" x14ac:dyDescent="0.35">
      <c r="B28" s="2" t="s">
        <v>82</v>
      </c>
      <c r="C28" s="3" t="s">
        <v>56</v>
      </c>
      <c r="D28" s="3">
        <v>1086</v>
      </c>
      <c r="E28" s="3">
        <v>745</v>
      </c>
      <c r="F28" s="3">
        <v>1831</v>
      </c>
      <c r="G28" s="3"/>
      <c r="H28" s="2"/>
      <c r="I28" s="2" t="s">
        <v>116</v>
      </c>
      <c r="J28" s="3">
        <v>1155</v>
      </c>
      <c r="K28" s="3">
        <v>1456</v>
      </c>
      <c r="L28" s="3">
        <v>1151</v>
      </c>
      <c r="M28" s="3">
        <v>3762</v>
      </c>
    </row>
    <row r="29" spans="2:13" ht="15.5" x14ac:dyDescent="0.35">
      <c r="B29" s="2" t="s">
        <v>78</v>
      </c>
      <c r="C29" s="2" t="s">
        <v>55</v>
      </c>
      <c r="D29" s="3">
        <v>1058</v>
      </c>
      <c r="E29" s="3">
        <v>731</v>
      </c>
      <c r="F29" s="3">
        <v>1789</v>
      </c>
      <c r="G29" s="3"/>
      <c r="H29" s="2"/>
      <c r="I29" s="2" t="s">
        <v>104</v>
      </c>
      <c r="J29" s="3">
        <v>1175</v>
      </c>
      <c r="K29" s="3">
        <v>1435</v>
      </c>
      <c r="L29" s="3">
        <v>1137</v>
      </c>
      <c r="M29" s="3">
        <v>3747</v>
      </c>
    </row>
    <row r="30" spans="2:13" ht="15.5" x14ac:dyDescent="0.35">
      <c r="B30" s="2" t="s">
        <v>65</v>
      </c>
      <c r="C30" s="3" t="s">
        <v>43</v>
      </c>
      <c r="D30" s="3">
        <v>1044</v>
      </c>
      <c r="E30" s="3">
        <v>738</v>
      </c>
      <c r="F30" s="3">
        <v>1782</v>
      </c>
      <c r="G30" s="3"/>
      <c r="H30" s="2"/>
      <c r="I30" s="2" t="s">
        <v>89</v>
      </c>
      <c r="J30" s="3">
        <v>1150</v>
      </c>
      <c r="K30" s="3">
        <v>1444</v>
      </c>
      <c r="L30" s="3">
        <v>1126</v>
      </c>
      <c r="M30" s="3">
        <v>3720</v>
      </c>
    </row>
    <row r="31" spans="2:13" ht="15.5" x14ac:dyDescent="0.35">
      <c r="B31" s="2" t="s">
        <v>66</v>
      </c>
      <c r="C31" s="3" t="s">
        <v>44</v>
      </c>
      <c r="D31" s="3">
        <v>549</v>
      </c>
      <c r="E31" s="3">
        <v>770</v>
      </c>
      <c r="F31" s="3">
        <v>1319</v>
      </c>
      <c r="G31" s="3"/>
      <c r="H31" s="2"/>
      <c r="I31" s="2" t="s">
        <v>98</v>
      </c>
      <c r="J31" s="3">
        <v>1148</v>
      </c>
      <c r="K31" s="3">
        <v>1424</v>
      </c>
      <c r="L31" s="3">
        <v>1086</v>
      </c>
      <c r="M31" s="3">
        <v>3658</v>
      </c>
    </row>
    <row r="32" spans="2:13" ht="15.5" x14ac:dyDescent="0.35">
      <c r="B32" s="2"/>
      <c r="C32" s="2"/>
      <c r="D32" s="2"/>
      <c r="E32" s="2"/>
      <c r="F32" s="2"/>
      <c r="G32" s="2"/>
      <c r="H32" s="2"/>
      <c r="I32" s="2" t="s">
        <v>93</v>
      </c>
      <c r="J32" s="3">
        <v>1137</v>
      </c>
      <c r="K32" s="3">
        <v>1416</v>
      </c>
      <c r="L32" s="3">
        <v>1091</v>
      </c>
      <c r="M32" s="3">
        <v>3644</v>
      </c>
    </row>
    <row r="33" spans="2:13" ht="15.5" x14ac:dyDescent="0.35">
      <c r="B33" s="2"/>
      <c r="C33" s="3"/>
      <c r="D33" s="2"/>
      <c r="E33" s="2"/>
      <c r="F33" s="2"/>
      <c r="G33" s="2"/>
      <c r="H33" s="2"/>
      <c r="I33" s="2" t="s">
        <v>118</v>
      </c>
      <c r="J33" s="3">
        <v>1167</v>
      </c>
      <c r="K33" s="3">
        <v>1384</v>
      </c>
      <c r="L33" s="3">
        <v>1089</v>
      </c>
      <c r="M33" s="3">
        <v>3640</v>
      </c>
    </row>
    <row r="34" spans="2:13" ht="15.5" x14ac:dyDescent="0.35">
      <c r="B34" s="2"/>
      <c r="C34" s="3"/>
      <c r="D34" s="2"/>
      <c r="E34" s="2"/>
      <c r="F34" s="2"/>
      <c r="G34" s="2"/>
      <c r="H34" s="2"/>
      <c r="I34" s="2" t="s">
        <v>97</v>
      </c>
      <c r="J34" s="3">
        <v>1112</v>
      </c>
      <c r="K34" s="3">
        <v>1382</v>
      </c>
      <c r="L34" s="3">
        <v>1111</v>
      </c>
      <c r="M34" s="3">
        <v>3605</v>
      </c>
    </row>
    <row r="35" spans="2:13" ht="15.5" x14ac:dyDescent="0.35">
      <c r="B35" s="2"/>
      <c r="C35" s="3"/>
      <c r="D35" s="2"/>
      <c r="E35" s="2"/>
      <c r="F35" s="2"/>
      <c r="G35" s="2"/>
      <c r="H35" s="2"/>
      <c r="I35" s="2" t="s">
        <v>91</v>
      </c>
      <c r="J35" s="3">
        <v>1130</v>
      </c>
      <c r="K35" s="3">
        <v>1343</v>
      </c>
      <c r="L35" s="3">
        <v>1063</v>
      </c>
      <c r="M35" s="3">
        <v>3536</v>
      </c>
    </row>
    <row r="36" spans="2:13" ht="15.5" x14ac:dyDescent="0.35">
      <c r="B36" s="2"/>
      <c r="C36" s="3"/>
      <c r="D36" s="2"/>
      <c r="E36" s="2"/>
      <c r="F36" s="2"/>
      <c r="G36" s="2"/>
      <c r="H36" s="2"/>
      <c r="I36" s="2" t="s">
        <v>110</v>
      </c>
      <c r="J36" s="3">
        <v>1128</v>
      </c>
      <c r="K36" s="3">
        <v>1293</v>
      </c>
      <c r="L36" s="3">
        <v>1049</v>
      </c>
      <c r="M36" s="3">
        <v>3470</v>
      </c>
    </row>
    <row r="37" spans="2:13" ht="15.5" x14ac:dyDescent="0.35">
      <c r="B37" s="2"/>
      <c r="C37" s="3"/>
      <c r="D37" s="2"/>
      <c r="E37" s="2"/>
      <c r="F37" s="2"/>
      <c r="G37" s="2"/>
      <c r="H37" s="2"/>
      <c r="I37" s="2" t="s">
        <v>101</v>
      </c>
      <c r="J37" s="3">
        <v>1125</v>
      </c>
      <c r="K37" s="3">
        <v>1109</v>
      </c>
      <c r="L37" s="3">
        <v>996</v>
      </c>
      <c r="M37" s="3">
        <v>3230</v>
      </c>
    </row>
    <row r="38" spans="2:13" x14ac:dyDescent="0.25">
      <c r="C38" s="1"/>
    </row>
    <row r="55" spans="5:28" x14ac:dyDescent="0.25">
      <c r="J55" s="1"/>
    </row>
    <row r="58" spans="5:28" x14ac:dyDescent="0.25">
      <c r="M58" s="1"/>
    </row>
    <row r="59" spans="5:28" x14ac:dyDescent="0.25">
      <c r="F59" s="1"/>
      <c r="G59" s="1"/>
    </row>
    <row r="61" spans="5:28" x14ac:dyDescent="0.25">
      <c r="E61" s="1"/>
    </row>
    <row r="62" spans="5:28" x14ac:dyDescent="0.25">
      <c r="H62" s="1"/>
    </row>
    <row r="63" spans="5:28" x14ac:dyDescent="0.25">
      <c r="L63" s="1"/>
    </row>
    <row r="64" spans="5:28" x14ac:dyDescent="0.25">
      <c r="L64" s="5"/>
      <c r="U64" s="1"/>
      <c r="V64" s="1"/>
      <c r="W64" s="1"/>
      <c r="Y64" s="1"/>
      <c r="AA64" s="1"/>
      <c r="AB64" s="1"/>
    </row>
    <row r="65" spans="21:28" x14ac:dyDescent="0.25">
      <c r="U65" s="1"/>
      <c r="V65" s="1"/>
      <c r="W65" s="1"/>
      <c r="Y65" s="1"/>
      <c r="AA65" s="1"/>
      <c r="AB65" s="1"/>
    </row>
    <row r="66" spans="21:28" x14ac:dyDescent="0.25">
      <c r="U66" s="1"/>
      <c r="V66" s="1"/>
      <c r="W66" s="1"/>
      <c r="Y66" s="1"/>
      <c r="AA66" s="1"/>
      <c r="AB66" s="1"/>
    </row>
    <row r="67" spans="21:28" x14ac:dyDescent="0.25">
      <c r="U67" s="1"/>
      <c r="V67" s="1"/>
      <c r="W67" s="1"/>
      <c r="X67" s="1"/>
      <c r="Y67" s="1"/>
      <c r="AA67" s="1"/>
      <c r="AB67" s="1"/>
    </row>
    <row r="68" spans="21:28" x14ac:dyDescent="0.25">
      <c r="U68" s="1"/>
      <c r="V68" s="1"/>
      <c r="W68" s="1"/>
      <c r="X68" s="1"/>
      <c r="Y68" s="1"/>
      <c r="AA68" s="1"/>
      <c r="AB68" s="1"/>
    </row>
    <row r="69" spans="21:28" x14ac:dyDescent="0.25">
      <c r="U69" s="1"/>
      <c r="V69" s="1"/>
      <c r="W69" s="1"/>
      <c r="X69" s="1"/>
      <c r="Y69" s="1"/>
      <c r="AA69" s="1"/>
      <c r="AB69" s="1"/>
    </row>
  </sheetData>
  <phoneticPr fontId="0" type="noConversion"/>
  <pageMargins left="0.75" right="0.75" top="0.5" bottom="0.5" header="0.5" footer="0.5"/>
  <pageSetup scale="67"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487F3ECFF8C49B649E3CB3AA00BE2" ma:contentTypeVersion="15" ma:contentTypeDescription="Create a new document." ma:contentTypeScope="" ma:versionID="0f27c6fab902446c888585f20e1b7a6b">
  <xsd:schema xmlns:xsd="http://www.w3.org/2001/XMLSchema" xmlns:xs="http://www.w3.org/2001/XMLSchema" xmlns:p="http://schemas.microsoft.com/office/2006/metadata/properties" xmlns:ns1="http://schemas.microsoft.com/sharepoint/v3" xmlns:ns3="13a01613-c138-4bdd-8d01-b01ddb68bea9" xmlns:ns4="dfdbba6d-52f9-4030-9f2a-b62634460e46" targetNamespace="http://schemas.microsoft.com/office/2006/metadata/properties" ma:root="true" ma:fieldsID="c4f2ed18c8ffe4e24382bb9866dcc7b0" ns1:_="" ns3:_="" ns4:_="">
    <xsd:import namespace="http://schemas.microsoft.com/sharepoint/v3"/>
    <xsd:import namespace="13a01613-c138-4bdd-8d01-b01ddb68bea9"/>
    <xsd:import namespace="dfdbba6d-52f9-4030-9f2a-b62634460e46"/>
    <xsd:element name="properties">
      <xsd:complexType>
        <xsd:sequence>
          <xsd:element name="documentManagement">
            <xsd:complexType>
              <xsd:all>
                <xsd:element ref="ns3:SharedWithUsers" minOccurs="0"/>
                <xsd:element ref="ns3:SharedWithDetails" minOccurs="0"/>
                <xsd:element ref="ns3:SharingHintHash" minOccurs="0"/>
                <xsd:element ref="ns1:_ip_UnifiedCompliancePolicyProperties" minOccurs="0"/>
                <xsd:element ref="ns1:_ip_UnifiedCompliancePolicyUIAction"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description="" ma:hidden="true" ma:internalName="_ip_UnifiedCompliancePolicyProperties">
      <xsd:simpleType>
        <xsd:restriction base="dms:Note"/>
      </xsd:simpleType>
    </xsd:element>
    <xsd:element name="_ip_UnifiedCompliancePolicyUIAction" ma:index="12"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a01613-c138-4bdd-8d01-b01ddb68bea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dbba6d-52f9-4030-9f2a-b62634460e46"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D626BD-62C2-4594-A471-997C3DD1E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a01613-c138-4bdd-8d01-b01ddb68bea9"/>
    <ds:schemaRef ds:uri="dfdbba6d-52f9-4030-9f2a-b62634460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59ECCA-B958-4283-8866-AC3D0BFDD0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WPR</vt:lpstr>
      <vt:lpstr>PR-W</vt:lpstr>
      <vt:lpstr>CoverPage</vt:lpstr>
      <vt:lpstr>W Air</vt:lpstr>
      <vt:lpstr>M Air</vt:lpstr>
      <vt:lpstr>W 3P</vt:lpstr>
      <vt:lpstr>M PR</vt:lpstr>
      <vt:lpstr>M 3P</vt:lpstr>
      <vt:lpstr>Grand Agg</vt:lpstr>
      <vt:lpstr>Teams</vt:lpstr>
      <vt:lpstr>Super FNL PR</vt:lpstr>
      <vt:lpstr>Super FNL ST</vt:lpstr>
      <vt:lpstr>CoverPage!Print_Area</vt:lpstr>
      <vt:lpstr>'Grand Agg'!Print_Area</vt:lpstr>
      <vt:lpstr>Teams!Print_Area</vt:lpstr>
      <vt:lpstr>'W 3P'!Print_Area</vt:lpstr>
      <vt:lpstr>WPR!Print_Area</vt:lpstr>
    </vt:vector>
  </TitlesOfParts>
  <Company>Front Range Design / USA Shooting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2009 Rocky Mountain Rifle Championship</dc:title>
  <dc:creator>Tim Conrad</dc:creator>
  <cp:lastModifiedBy>Reya Kempley</cp:lastModifiedBy>
  <cp:lastPrinted>2009-02-17T18:12:01Z</cp:lastPrinted>
  <dcterms:created xsi:type="dcterms:W3CDTF">1998-08-28T22:33:57Z</dcterms:created>
  <dcterms:modified xsi:type="dcterms:W3CDTF">2020-06-23T18:35:35Z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0x0101009A3487F3ECFF8C49B649E3CB3AA00BE2</vt:lpwstr>
  </property>
  <property fmtid="{D5CDD505-2E9C-101B-9397-08002B2CF9AE}" pid="3" name="_ip_UnifiedCompliancePolicyUIAction">
    <vt:lpwstr/>
  </property>
  <property fmtid="{D5CDD505-2E9C-101B-9397-08002B2CF9AE}" pid="4" name="_ip_UnifiedCompliancePolicyProperties">
    <vt:lpwstr/>
  </property>
</Properties>
</file>