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0/"/>
    </mc:Choice>
  </mc:AlternateContent>
  <xr:revisionPtr revIDLastSave="0" documentId="8_{9FF3144B-14DD-4018-8840-475BE9790CAE}" xr6:coauthVersionLast="44" xr6:coauthVersionMax="44" xr10:uidLastSave="{00000000-0000-0000-0000-000000000000}"/>
  <bookViews>
    <workbookView xWindow="29865" yWindow="870" windowWidth="18705" windowHeight="10245"/>
  </bookViews>
  <sheets>
    <sheet name="MAR 1" sheetId="5" r:id="rId1"/>
    <sheet name="MAR 2" sheetId="6" r:id="rId2"/>
    <sheet name="MAR 3" sheetId="10" r:id="rId3"/>
    <sheet name="MAP 1" sheetId="4" r:id="rId4"/>
    <sheet name="MAP 2" sheetId="7" r:id="rId5"/>
    <sheet name="MAP 3" sheetId="11" r:id="rId6"/>
    <sheet name="WAR 1" sheetId="3" r:id="rId7"/>
    <sheet name="WAR 2" sheetId="8" r:id="rId8"/>
    <sheet name="WAR 3" sheetId="12" r:id="rId9"/>
    <sheet name="WAP 1" sheetId="2" r:id="rId10"/>
    <sheet name="WAP 2" sheetId="9" r:id="rId11"/>
    <sheet name="WAP 3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9" i="13" l="1"/>
  <c r="L58" i="13"/>
  <c r="L57" i="13"/>
  <c r="L56" i="13"/>
  <c r="L55" i="13"/>
  <c r="L54" i="13"/>
  <c r="L53" i="13"/>
  <c r="L52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L19" i="13"/>
  <c r="L18" i="13"/>
  <c r="J18" i="13"/>
  <c r="J17" i="13"/>
  <c r="L17" i="13"/>
  <c r="L16" i="13"/>
  <c r="J16" i="13"/>
  <c r="J15" i="13"/>
  <c r="L15" i="13"/>
  <c r="L14" i="13"/>
  <c r="J14" i="13"/>
  <c r="J13" i="13"/>
  <c r="L13" i="13"/>
  <c r="L12" i="13"/>
  <c r="J12" i="13"/>
  <c r="M112" i="12"/>
  <c r="M111" i="12"/>
  <c r="M110" i="12"/>
  <c r="M109" i="12"/>
  <c r="M108" i="12"/>
  <c r="M107" i="12"/>
  <c r="M106" i="12"/>
  <c r="M105" i="12"/>
  <c r="J81" i="12"/>
  <c r="J80" i="12"/>
  <c r="J79" i="12"/>
  <c r="J78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M21" i="12"/>
  <c r="J20" i="12"/>
  <c r="M20" i="12"/>
  <c r="J19" i="12"/>
  <c r="M19" i="12"/>
  <c r="J18" i="12"/>
  <c r="M18" i="12"/>
  <c r="J17" i="12"/>
  <c r="M17" i="12"/>
  <c r="J16" i="12"/>
  <c r="M16" i="12"/>
  <c r="J15" i="12"/>
  <c r="M15" i="12"/>
  <c r="J14" i="12"/>
  <c r="M14" i="12"/>
  <c r="O115" i="11"/>
  <c r="O114" i="11"/>
  <c r="O113" i="11"/>
  <c r="O112" i="11"/>
  <c r="L111" i="11"/>
  <c r="O111" i="11"/>
  <c r="O110" i="11"/>
  <c r="O109" i="11"/>
  <c r="O108" i="11"/>
  <c r="L82" i="11"/>
  <c r="L81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O20" i="11"/>
  <c r="L20" i="11"/>
  <c r="L19" i="11"/>
  <c r="O19" i="11"/>
  <c r="O18" i="11"/>
  <c r="L18" i="11"/>
  <c r="L17" i="11"/>
  <c r="O17" i="11"/>
  <c r="O16" i="11"/>
  <c r="L16" i="11"/>
  <c r="L15" i="11"/>
  <c r="O15" i="11"/>
  <c r="O14" i="11"/>
  <c r="L14" i="11"/>
  <c r="L13" i="11"/>
  <c r="O13" i="11"/>
  <c r="O116" i="10"/>
  <c r="O115" i="10"/>
  <c r="O114" i="10"/>
  <c r="O113" i="10"/>
  <c r="O112" i="10"/>
  <c r="O111" i="10"/>
  <c r="O110" i="10"/>
  <c r="O109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O20" i="10"/>
  <c r="L20" i="10"/>
  <c r="O19" i="10"/>
  <c r="L19" i="10"/>
  <c r="O18" i="10"/>
  <c r="L18" i="10"/>
  <c r="O17" i="10"/>
  <c r="L17" i="10"/>
  <c r="O16" i="10"/>
  <c r="L16" i="10"/>
  <c r="O15" i="10"/>
  <c r="L15" i="10"/>
  <c r="O14" i="10"/>
  <c r="L14" i="10"/>
  <c r="O13" i="10"/>
  <c r="L13" i="10"/>
  <c r="J60" i="9"/>
  <c r="L59" i="9"/>
  <c r="L58" i="9"/>
  <c r="L57" i="9"/>
  <c r="L56" i="9"/>
  <c r="L55" i="9"/>
  <c r="L54" i="9"/>
  <c r="L53" i="9"/>
  <c r="L52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L19" i="9"/>
  <c r="L18" i="9"/>
  <c r="J18" i="9"/>
  <c r="J17" i="9"/>
  <c r="L17" i="9"/>
  <c r="L16" i="9"/>
  <c r="J16" i="9"/>
  <c r="J15" i="9"/>
  <c r="L15" i="9"/>
  <c r="L14" i="9"/>
  <c r="J14" i="9"/>
  <c r="J13" i="9"/>
  <c r="L13" i="9"/>
  <c r="L12" i="9"/>
  <c r="J12" i="9"/>
  <c r="J146" i="8"/>
  <c r="J144" i="8"/>
  <c r="M111" i="8"/>
  <c r="M110" i="8"/>
  <c r="M109" i="8"/>
  <c r="M108" i="8"/>
  <c r="M107" i="8"/>
  <c r="M106" i="8"/>
  <c r="M105" i="8"/>
  <c r="M104" i="8"/>
  <c r="J80" i="8"/>
  <c r="J79" i="8"/>
  <c r="J78" i="8"/>
  <c r="J77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M21" i="8"/>
  <c r="M20" i="8"/>
  <c r="J20" i="8"/>
  <c r="J19" i="8"/>
  <c r="M19" i="8"/>
  <c r="M18" i="8"/>
  <c r="J18" i="8"/>
  <c r="J17" i="8"/>
  <c r="M17" i="8"/>
  <c r="M16" i="8"/>
  <c r="J16" i="8"/>
  <c r="J15" i="8"/>
  <c r="M15" i="8"/>
  <c r="M14" i="8"/>
  <c r="J14" i="8"/>
  <c r="N111" i="7"/>
  <c r="N110" i="7"/>
  <c r="N109" i="7"/>
  <c r="N108" i="7"/>
  <c r="N107" i="7"/>
  <c r="N106" i="7"/>
  <c r="N105" i="7"/>
  <c r="L79" i="7"/>
  <c r="L78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N20" i="7"/>
  <c r="N19" i="7"/>
  <c r="L19" i="7"/>
  <c r="L18" i="7"/>
  <c r="N18" i="7"/>
  <c r="N17" i="7"/>
  <c r="L17" i="7"/>
  <c r="L16" i="7"/>
  <c r="N16" i="7"/>
  <c r="N15" i="7"/>
  <c r="L15" i="7"/>
  <c r="L14" i="7"/>
  <c r="N14" i="7"/>
  <c r="N13" i="7"/>
  <c r="L13" i="7"/>
  <c r="L143" i="6"/>
  <c r="L93" i="6"/>
  <c r="L92" i="6"/>
  <c r="L91" i="6"/>
  <c r="L90" i="6"/>
  <c r="L89" i="6"/>
  <c r="L88" i="6"/>
  <c r="L87" i="6"/>
  <c r="L86" i="6"/>
  <c r="L85" i="6"/>
  <c r="L84" i="6"/>
  <c r="L83" i="6"/>
  <c r="L82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O20" i="6"/>
  <c r="L19" i="6"/>
  <c r="O19" i="6"/>
  <c r="L18" i="6"/>
  <c r="O18" i="6"/>
  <c r="L17" i="6"/>
  <c r="O17" i="6"/>
  <c r="L16" i="6"/>
  <c r="O16" i="6"/>
  <c r="L15" i="6"/>
  <c r="O15" i="6"/>
  <c r="L14" i="6"/>
  <c r="O14" i="6"/>
  <c r="L13" i="6"/>
  <c r="O13" i="6"/>
  <c r="J111" i="3"/>
  <c r="M111" i="3"/>
  <c r="L121" i="4"/>
  <c r="J105" i="3"/>
  <c r="M105" i="3"/>
  <c r="J106" i="3"/>
  <c r="M106" i="3"/>
  <c r="J108" i="3"/>
  <c r="M108" i="3"/>
  <c r="J107" i="3"/>
  <c r="M107" i="3"/>
  <c r="J109" i="3"/>
  <c r="M109" i="3"/>
  <c r="J110" i="3"/>
  <c r="M110" i="3"/>
  <c r="J104" i="3"/>
  <c r="M104" i="3"/>
  <c r="J113" i="3"/>
  <c r="J56" i="2"/>
  <c r="L56" i="2"/>
  <c r="J57" i="2"/>
  <c r="L57" i="2"/>
  <c r="J58" i="2"/>
  <c r="L58" i="2"/>
  <c r="J66" i="2"/>
  <c r="J65" i="2"/>
  <c r="J64" i="2"/>
  <c r="J63" i="2"/>
  <c r="J62" i="2"/>
  <c r="J61" i="2"/>
  <c r="J60" i="2"/>
  <c r="J54" i="2"/>
  <c r="L54" i="2"/>
  <c r="J55" i="2"/>
  <c r="L55" i="2"/>
  <c r="J59" i="2"/>
  <c r="J52" i="2"/>
  <c r="L52" i="2"/>
  <c r="J53" i="2"/>
  <c r="L53" i="2"/>
  <c r="J12" i="2"/>
  <c r="L12" i="2"/>
  <c r="J16" i="2"/>
  <c r="L16" i="2"/>
  <c r="J15" i="2"/>
  <c r="L15" i="2"/>
  <c r="J13" i="2"/>
  <c r="L13" i="2"/>
  <c r="J19" i="2"/>
  <c r="J20" i="2"/>
  <c r="J17" i="2"/>
  <c r="L17" i="2"/>
  <c r="J18" i="2"/>
  <c r="L18" i="2"/>
  <c r="J14" i="2"/>
  <c r="L14" i="2"/>
  <c r="J37" i="2"/>
  <c r="J40" i="2"/>
  <c r="J25" i="2"/>
  <c r="J27" i="2"/>
  <c r="J21" i="2"/>
  <c r="J26" i="2"/>
  <c r="J34" i="2"/>
  <c r="J29" i="2"/>
  <c r="J31" i="2"/>
  <c r="J33" i="2"/>
  <c r="J23" i="2"/>
  <c r="J35" i="2"/>
  <c r="J30" i="2"/>
  <c r="J28" i="2"/>
  <c r="J36" i="2"/>
  <c r="J24" i="2"/>
  <c r="J39" i="2"/>
  <c r="J22" i="2"/>
  <c r="J38" i="2"/>
  <c r="J32" i="2"/>
  <c r="J15" i="3"/>
  <c r="M15" i="3"/>
  <c r="J18" i="3"/>
  <c r="M18" i="3"/>
  <c r="J16" i="3"/>
  <c r="M16" i="3"/>
  <c r="J17" i="3"/>
  <c r="M17" i="3"/>
  <c r="J19" i="3"/>
  <c r="M19" i="3"/>
  <c r="J20" i="3"/>
  <c r="M20" i="3"/>
  <c r="J21" i="3"/>
  <c r="M21" i="3"/>
  <c r="J14" i="3"/>
  <c r="M14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2" i="3"/>
  <c r="J51" i="3"/>
  <c r="L112" i="5"/>
  <c r="O112" i="5"/>
  <c r="L113" i="5"/>
  <c r="O113" i="5"/>
  <c r="L111" i="5"/>
  <c r="O111" i="5"/>
  <c r="J78" i="3"/>
  <c r="J57" i="3"/>
  <c r="J62" i="3"/>
  <c r="J24" i="3"/>
  <c r="J40" i="3"/>
  <c r="J31" i="3"/>
  <c r="J39" i="3"/>
  <c r="J44" i="3"/>
  <c r="J41" i="3"/>
  <c r="J27" i="3"/>
  <c r="J42" i="3"/>
  <c r="J65" i="3"/>
  <c r="J77" i="3"/>
  <c r="J79" i="3"/>
  <c r="J60" i="3"/>
  <c r="J67" i="3"/>
  <c r="J64" i="3"/>
  <c r="J46" i="3"/>
  <c r="J23" i="3"/>
  <c r="J47" i="3"/>
  <c r="J26" i="3"/>
  <c r="J58" i="3"/>
  <c r="J28" i="3"/>
  <c r="J36" i="3"/>
  <c r="J48" i="3"/>
  <c r="J59" i="3"/>
  <c r="J52" i="3"/>
  <c r="J38" i="3"/>
  <c r="J56" i="3"/>
  <c r="J55" i="3"/>
  <c r="J30" i="3"/>
  <c r="J37" i="3"/>
  <c r="J54" i="3"/>
  <c r="J35" i="3"/>
  <c r="J80" i="3"/>
  <c r="J61" i="3"/>
  <c r="J29" i="3"/>
  <c r="J34" i="3"/>
  <c r="J69" i="3"/>
  <c r="J49" i="3"/>
  <c r="J33" i="3"/>
  <c r="J63" i="3"/>
  <c r="J53" i="3"/>
  <c r="J32" i="3"/>
  <c r="J22" i="3"/>
  <c r="J66" i="3"/>
  <c r="J68" i="3"/>
  <c r="J43" i="3"/>
  <c r="J45" i="3"/>
  <c r="J25" i="3"/>
  <c r="J50" i="3"/>
  <c r="L110" i="4"/>
  <c r="N110" i="4"/>
  <c r="L106" i="4"/>
  <c r="N106" i="4"/>
  <c r="L105" i="4"/>
  <c r="N105" i="4"/>
  <c r="L109" i="4"/>
  <c r="N109" i="4"/>
  <c r="L107" i="4"/>
  <c r="N107" i="4"/>
  <c r="L111" i="4"/>
  <c r="N111" i="4"/>
  <c r="L108" i="4"/>
  <c r="N108" i="4"/>
  <c r="L104" i="4"/>
  <c r="N104" i="4"/>
  <c r="L14" i="4"/>
  <c r="N14" i="4"/>
  <c r="L15" i="4"/>
  <c r="N15" i="4"/>
  <c r="L16" i="4"/>
  <c r="N16" i="4"/>
  <c r="L19" i="4"/>
  <c r="N19" i="4"/>
  <c r="L17" i="4"/>
  <c r="N17" i="4"/>
  <c r="L20" i="4"/>
  <c r="N20" i="4"/>
  <c r="L18" i="4"/>
  <c r="N18" i="4"/>
  <c r="L13" i="4"/>
  <c r="N13" i="4"/>
  <c r="L123" i="4"/>
  <c r="L122" i="4"/>
  <c r="L120" i="4"/>
  <c r="L119" i="4"/>
  <c r="L118" i="4"/>
  <c r="L117" i="4"/>
  <c r="L116" i="4"/>
  <c r="L115" i="4"/>
  <c r="L114" i="4"/>
  <c r="L113" i="4"/>
  <c r="L112" i="4"/>
  <c r="L79" i="4"/>
  <c r="L78" i="4"/>
  <c r="L26" i="4"/>
  <c r="L90" i="5"/>
  <c r="L13" i="5"/>
  <c r="O13" i="5"/>
  <c r="L14" i="5"/>
  <c r="O14" i="5"/>
  <c r="L16" i="5"/>
  <c r="O16" i="5"/>
  <c r="L18" i="5"/>
  <c r="O18" i="5"/>
  <c r="L17" i="5"/>
  <c r="O17" i="5"/>
  <c r="L20" i="5"/>
  <c r="O20" i="5"/>
  <c r="L19" i="5"/>
  <c r="O19" i="5"/>
  <c r="L21" i="5"/>
  <c r="O21" i="5"/>
  <c r="L15" i="5"/>
  <c r="O15" i="5"/>
  <c r="L108" i="5"/>
  <c r="O108" i="5"/>
  <c r="L107" i="5"/>
  <c r="O107" i="5"/>
  <c r="L110" i="5"/>
  <c r="O110" i="5"/>
  <c r="L109" i="5"/>
  <c r="O109" i="5"/>
  <c r="L115" i="5"/>
  <c r="L114" i="5"/>
  <c r="L57" i="4"/>
  <c r="L43" i="4"/>
  <c r="L33" i="4"/>
  <c r="L53" i="4"/>
  <c r="L62" i="4"/>
  <c r="L48" i="4"/>
  <c r="L35" i="4"/>
  <c r="L40" i="4"/>
  <c r="L46" i="4"/>
  <c r="L21" i="4"/>
  <c r="L69" i="4"/>
  <c r="L51" i="4"/>
  <c r="L38" i="4"/>
  <c r="L70" i="4"/>
  <c r="L37" i="4"/>
  <c r="L24" i="4"/>
  <c r="L45" i="4"/>
  <c r="L56" i="4"/>
  <c r="L54" i="4"/>
  <c r="L50" i="4"/>
  <c r="L22" i="4"/>
  <c r="L25" i="4"/>
  <c r="L68" i="4"/>
  <c r="L52" i="4"/>
  <c r="L55" i="4"/>
  <c r="L23" i="4"/>
  <c r="L67" i="4"/>
  <c r="L32" i="4"/>
  <c r="L44" i="4"/>
  <c r="L72" i="4"/>
  <c r="L29" i="4"/>
  <c r="L47" i="4"/>
  <c r="L34" i="4"/>
  <c r="L64" i="4"/>
  <c r="L31" i="4"/>
  <c r="L60" i="4"/>
  <c r="L66" i="4"/>
  <c r="L63" i="4"/>
  <c r="L36" i="4"/>
  <c r="L71" i="4"/>
  <c r="L49" i="4"/>
  <c r="L39" i="4"/>
  <c r="L65" i="4"/>
  <c r="L58" i="4"/>
  <c r="L59" i="4"/>
  <c r="L30" i="4"/>
  <c r="L28" i="4"/>
  <c r="L27" i="4"/>
  <c r="L41" i="4"/>
  <c r="L61" i="4"/>
  <c r="L42" i="4"/>
  <c r="L124" i="5"/>
  <c r="L127" i="5"/>
  <c r="L131" i="5"/>
  <c r="L132" i="5"/>
  <c r="L93" i="5"/>
  <c r="L92" i="5"/>
  <c r="L91" i="5"/>
  <c r="L89" i="5"/>
  <c r="L88" i="5"/>
  <c r="L87" i="5"/>
  <c r="L86" i="5"/>
  <c r="L85" i="5"/>
  <c r="L84" i="5"/>
  <c r="L83" i="5"/>
  <c r="L82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0" i="5"/>
  <c r="L129" i="5"/>
  <c r="L128" i="5"/>
  <c r="L126" i="5"/>
  <c r="L125" i="5"/>
  <c r="L123" i="5"/>
  <c r="L122" i="5"/>
  <c r="L121" i="5"/>
  <c r="L120" i="5"/>
  <c r="L119" i="5"/>
  <c r="L118" i="5"/>
  <c r="L117" i="5"/>
  <c r="L116" i="5"/>
  <c r="L106" i="5"/>
  <c r="O106" i="5"/>
  <c r="L23" i="5"/>
  <c r="L25" i="5"/>
  <c r="L40" i="5"/>
  <c r="L22" i="5"/>
  <c r="L60" i="5"/>
  <c r="L74" i="5"/>
  <c r="L55" i="5"/>
  <c r="L71" i="5"/>
  <c r="L68" i="5"/>
  <c r="L54" i="5"/>
  <c r="L29" i="5"/>
  <c r="L46" i="5"/>
  <c r="L72" i="5"/>
  <c r="L41" i="5"/>
  <c r="L26" i="5"/>
  <c r="L37" i="5"/>
  <c r="L58" i="5"/>
  <c r="L43" i="5"/>
  <c r="L73" i="5"/>
  <c r="L42" i="5"/>
  <c r="L52" i="5"/>
  <c r="L64" i="5"/>
  <c r="L33" i="5"/>
  <c r="L39" i="5"/>
  <c r="L47" i="5"/>
  <c r="L67" i="5"/>
  <c r="L63" i="5"/>
  <c r="L53" i="5"/>
  <c r="L34" i="5"/>
  <c r="L70" i="5"/>
  <c r="L59" i="5"/>
  <c r="L75" i="5"/>
  <c r="L50" i="5"/>
  <c r="L66" i="5"/>
  <c r="L36" i="5"/>
  <c r="L94" i="5"/>
  <c r="L30" i="5"/>
  <c r="L32" i="5"/>
  <c r="L69" i="5"/>
  <c r="L28" i="5"/>
  <c r="L27" i="5"/>
  <c r="L57" i="5"/>
  <c r="L56" i="5"/>
  <c r="L24" i="5"/>
  <c r="L45" i="5"/>
  <c r="L51" i="5"/>
  <c r="L61" i="5"/>
  <c r="L31" i="5"/>
  <c r="L65" i="5"/>
  <c r="L48" i="5"/>
  <c r="L38" i="5"/>
  <c r="L44" i="5"/>
  <c r="L49" i="5"/>
  <c r="L35" i="5"/>
  <c r="L62" i="5"/>
</calcChain>
</file>

<file path=xl/sharedStrings.xml><?xml version="1.0" encoding="utf-8"?>
<sst xmlns="http://schemas.openxmlformats.org/spreadsheetml/2006/main" count="2589" uniqueCount="340">
  <si>
    <t>J3</t>
  </si>
  <si>
    <t>J1</t>
  </si>
  <si>
    <t>J2</t>
  </si>
  <si>
    <t xml:space="preserve"> </t>
  </si>
  <si>
    <t>Kananen, Kathryn</t>
  </si>
  <si>
    <t>Bagasra, Nisreen</t>
  </si>
  <si>
    <t>Gariss, Carolina</t>
  </si>
  <si>
    <t>DIS</t>
  </si>
  <si>
    <t>Lorentz, Alexandrea</t>
  </si>
  <si>
    <t>Marne, Ethan</t>
  </si>
  <si>
    <t>Hollen, Eric</t>
  </si>
  <si>
    <t>Alm, Thomas</t>
  </si>
  <si>
    <t>Gallegos, Devin</t>
  </si>
  <si>
    <t>Gallegos, Taylor</t>
  </si>
  <si>
    <t>Coscia, Erin</t>
  </si>
  <si>
    <t>Settele, Matthew</t>
  </si>
  <si>
    <t>Flick, Micki</t>
  </si>
  <si>
    <t>Flick, Kit</t>
  </si>
  <si>
    <t>S</t>
  </si>
  <si>
    <t>Bacon, Kathryn</t>
  </si>
  <si>
    <t>Burkhardt, Max</t>
  </si>
  <si>
    <t>Broughton, Haley</t>
  </si>
  <si>
    <t>Griffin, Shawna</t>
  </si>
  <si>
    <t>Macaulay, Isabel</t>
  </si>
  <si>
    <t>McNally, Dennis</t>
  </si>
  <si>
    <t>McNally, Jordan</t>
  </si>
  <si>
    <t>Monto, Thomas</t>
  </si>
  <si>
    <t>Goodwin, Rena</t>
  </si>
  <si>
    <t>Stanec, Abigail</t>
  </si>
  <si>
    <t>Stankey, Keely</t>
  </si>
  <si>
    <t>Tillson, Colleen</t>
  </si>
  <si>
    <t>Yeager, Alivia</t>
  </si>
  <si>
    <t>Campriani, Nicco</t>
  </si>
  <si>
    <t>Eckman, Alicia</t>
  </si>
  <si>
    <t>Derriso, Dane</t>
  </si>
  <si>
    <t>Lowe, Daniel</t>
  </si>
  <si>
    <t>Strader, Sarah</t>
  </si>
  <si>
    <t>Wotring, Quintin</t>
  </si>
  <si>
    <t>Green, Catherine</t>
  </si>
  <si>
    <t>Emery, Sarah</t>
  </si>
  <si>
    <t>Mical, Magdalena</t>
  </si>
  <si>
    <t>Ware, Kirk</t>
  </si>
  <si>
    <t>Santy, Marco</t>
  </si>
  <si>
    <t>Pueppke, Matthew</t>
  </si>
  <si>
    <t>White, Viktor</t>
  </si>
  <si>
    <t>Brester, Lauren</t>
  </si>
  <si>
    <t>Hinton, Clayton</t>
  </si>
  <si>
    <t>DuToit, Jack</t>
  </si>
  <si>
    <t>Daniels, Charlie</t>
  </si>
  <si>
    <t>S3</t>
  </si>
  <si>
    <t>Alves, Ethel-Ann</t>
  </si>
  <si>
    <t>Gelberger, Michelle</t>
  </si>
  <si>
    <t>Gelberger, Josh</t>
  </si>
  <si>
    <t>Beliveau, Paige</t>
  </si>
  <si>
    <t>Locatelli, Steve</t>
  </si>
  <si>
    <t>Alman, Lauren</t>
  </si>
  <si>
    <t>Fiorino, Shanna</t>
  </si>
  <si>
    <t>Shinn, Brenda</t>
  </si>
  <si>
    <t>Gagnon, Matt</t>
  </si>
  <si>
    <t>Gagnon, Kylie</t>
  </si>
  <si>
    <t>Martin, Rachel</t>
  </si>
  <si>
    <t>Faught, Dacotah</t>
  </si>
  <si>
    <t>Choi, Janice</t>
  </si>
  <si>
    <t>Cho, Eugene</t>
  </si>
  <si>
    <t>Kim, Ashley</t>
  </si>
  <si>
    <t>Choi, Robin</t>
  </si>
  <si>
    <t>Choi, Keun-Weon</t>
  </si>
  <si>
    <t>Perez, Alexa</t>
  </si>
  <si>
    <t>Williams, David</t>
  </si>
  <si>
    <t>Major, Marissa</t>
  </si>
  <si>
    <t>Lewontin, David</t>
  </si>
  <si>
    <t>Coldman, Corwin</t>
  </si>
  <si>
    <t>Curtis, DeeCee</t>
  </si>
  <si>
    <t>Wright, Larissa</t>
  </si>
  <si>
    <t>Daviscourt, Jacob</t>
  </si>
  <si>
    <t>Daviscourt, Nicholas</t>
  </si>
  <si>
    <t>Reynolds, Greg</t>
  </si>
  <si>
    <t>Anderson, Ryan</t>
  </si>
  <si>
    <t>Anthony, Courtney</t>
  </si>
  <si>
    <t>Audet, Kelly</t>
  </si>
  <si>
    <t>Beaman, Brian</t>
  </si>
  <si>
    <t>Beard, Sarah</t>
  </si>
  <si>
    <t>Berhorst, Jack</t>
  </si>
  <si>
    <t>Brown, Will</t>
  </si>
  <si>
    <t>Butler, Mari</t>
  </si>
  <si>
    <t>Butler, Richard</t>
  </si>
  <si>
    <t>Butler, Soren</t>
  </si>
  <si>
    <t>Buckman, Matthew</t>
  </si>
  <si>
    <t>Caruso, Emily</t>
  </si>
  <si>
    <t>Chandler, Tom</t>
  </si>
  <si>
    <t>Chesebro, Dustin</t>
  </si>
  <si>
    <t>Choy, Forrest</t>
  </si>
  <si>
    <t>Concheff, Jon</t>
  </si>
  <si>
    <t>Cross, John</t>
  </si>
  <si>
    <t>Csenge, Thomas</t>
  </si>
  <si>
    <t>Dahl, McKenna</t>
  </si>
  <si>
    <t>Draeker, Shannon</t>
  </si>
  <si>
    <t>Emme, Kelsey</t>
  </si>
  <si>
    <t>Everson, Patrick</t>
  </si>
  <si>
    <t>Fairbanks, William</t>
  </si>
  <si>
    <t>Fong, Abby</t>
  </si>
  <si>
    <t>Forman, Roberta</t>
  </si>
  <si>
    <t>Hermsmeier, Daniel</t>
  </si>
  <si>
    <t>Herndon, Jason</t>
  </si>
  <si>
    <t>Holsopple, Emily</t>
  </si>
  <si>
    <t>Holtman, James</t>
  </si>
  <si>
    <t>Holtman, Joshua</t>
  </si>
  <si>
    <t>Jackson, Ashley</t>
  </si>
  <si>
    <t>Kaila, Prabhpreet</t>
  </si>
  <si>
    <t>Kelly, Shawn</t>
  </si>
  <si>
    <t>Kleinlein, Luke</t>
  </si>
  <si>
    <t>Kluckman, Matt</t>
  </si>
  <si>
    <t>Lewis, Hannah</t>
  </si>
  <si>
    <t>Lewis, Layne</t>
  </si>
  <si>
    <t>Li, Calvin</t>
  </si>
  <si>
    <t>Lutz, Elizabeth</t>
  </si>
  <si>
    <t>Lutz, Jeff</t>
  </si>
  <si>
    <t>Lutz, Stephen Anthony</t>
  </si>
  <si>
    <t>Martin, Matthew</t>
  </si>
  <si>
    <t>Mason, Robin</t>
  </si>
  <si>
    <t>Messina, Paul</t>
  </si>
  <si>
    <t>Meyer, Teresa</t>
  </si>
  <si>
    <t>Milchanowski, Jack</t>
  </si>
  <si>
    <t>Moller, Randy</t>
  </si>
  <si>
    <t>Mowrer, Nick</t>
  </si>
  <si>
    <t>Moyer, Kirsten</t>
  </si>
  <si>
    <t>O'Daniel, Craig</t>
  </si>
  <si>
    <t>Parris, Tyler</t>
  </si>
  <si>
    <t>Phillips, Kyle</t>
  </si>
  <si>
    <t>Powell, John</t>
  </si>
  <si>
    <t>Quiner, Emily</t>
  </si>
  <si>
    <t>Peck, Clayton</t>
  </si>
  <si>
    <t>Peck, Amos</t>
  </si>
  <si>
    <t>Quilter, Hayden</t>
  </si>
  <si>
    <t>Roberts, Connie</t>
  </si>
  <si>
    <t>Ross, Jodi</t>
  </si>
  <si>
    <t>Schaumann, Kate</t>
  </si>
  <si>
    <t>Scherer, Sarah</t>
  </si>
  <si>
    <t>Schulz, Thomas</t>
  </si>
  <si>
    <t>Seery, Michael</t>
  </si>
  <si>
    <t>Shah, Kalpesh</t>
  </si>
  <si>
    <t>Shehaj, Enkelejda</t>
  </si>
  <si>
    <t>Sheya, Rich</t>
  </si>
  <si>
    <t>Shteyman, Dmitriy</t>
  </si>
  <si>
    <t>Silva, Tony</t>
  </si>
  <si>
    <t>Smith, Robert</t>
  </si>
  <si>
    <t>Sowash, Amy</t>
  </si>
  <si>
    <t>Spurgeon, Garrett</t>
  </si>
  <si>
    <t>Stoner, Kilee</t>
  </si>
  <si>
    <t>Switzer, Nathan</t>
  </si>
  <si>
    <t>Traciak, Andrew</t>
  </si>
  <si>
    <t>Van Patten, Mitchell</t>
  </si>
  <si>
    <t>Vasquez, Robert</t>
  </si>
  <si>
    <t>Wallace, Matthew</t>
  </si>
  <si>
    <t>Wallizer, Bryant</t>
  </si>
  <si>
    <t>Weisz, Alison</t>
  </si>
  <si>
    <t>York, Ben</t>
  </si>
  <si>
    <t>Zurek, John</t>
  </si>
  <si>
    <t>S1</t>
  </si>
  <si>
    <t>Junghanle, Henri</t>
  </si>
  <si>
    <t>Settlemires, Ethan</t>
  </si>
  <si>
    <t>Ryznar, Ed</t>
  </si>
  <si>
    <t>English, Megan</t>
  </si>
  <si>
    <t>Fretts, Katie</t>
  </si>
  <si>
    <t>McCoy, Brian</t>
  </si>
  <si>
    <t>Dominguez, Ashley</t>
  </si>
  <si>
    <t>ESA</t>
  </si>
  <si>
    <t>Castro, Lilian</t>
  </si>
  <si>
    <t>Rose, Thomas</t>
  </si>
  <si>
    <t>Szarenski, Daryl</t>
  </si>
  <si>
    <t>Markowski, Greg</t>
  </si>
  <si>
    <t>Hall, Jon</t>
  </si>
  <si>
    <t>Molinari, Marianna</t>
  </si>
  <si>
    <t>Zublasing, Petra</t>
  </si>
  <si>
    <t>Tyson, Amy</t>
  </si>
  <si>
    <t>Geer, Daniel</t>
  </si>
  <si>
    <t>Laden, Ricky</t>
  </si>
  <si>
    <t>Rico, Tyler</t>
  </si>
  <si>
    <t>Varadi, Kathleen</t>
  </si>
  <si>
    <t>Wolfe, Steven</t>
  </si>
  <si>
    <t>Emmons, Matthew</t>
  </si>
  <si>
    <t>Emmons, Katy</t>
  </si>
  <si>
    <t>Sojka, Daniel</t>
  </si>
  <si>
    <t>Parker, Jason</t>
  </si>
  <si>
    <t>Rawlings, Matthew</t>
  </si>
  <si>
    <t>Gray, Hank</t>
  </si>
  <si>
    <t>Olson, Josh</t>
  </si>
  <si>
    <t>Bright, Ronda</t>
  </si>
  <si>
    <t>Dickey, Mike</t>
  </si>
  <si>
    <t>Drown, Greg</t>
  </si>
  <si>
    <t>DeWitt, Kevin</t>
  </si>
  <si>
    <t>Raymond, Jay</t>
  </si>
  <si>
    <t>Hewitt, Michael</t>
  </si>
  <si>
    <t>Christenson, Dempster</t>
  </si>
  <si>
    <t>Fox, Logan</t>
  </si>
  <si>
    <t>Turner, Jason</t>
  </si>
  <si>
    <t>Callahan, Elizabeth</t>
  </si>
  <si>
    <t>Richards, Wendy</t>
  </si>
  <si>
    <t>Mathews, Michael</t>
  </si>
  <si>
    <t>Rutter, Cody</t>
  </si>
  <si>
    <t>Bures, Cole</t>
  </si>
  <si>
    <t>Duham-Bender, Ryan</t>
  </si>
  <si>
    <t>Hjelmevoll, Anna</t>
  </si>
  <si>
    <t>Kyanko, Thomas</t>
  </si>
  <si>
    <t>J3/DIS</t>
  </si>
  <si>
    <t>Boltjes-Johnson, Whitney</t>
  </si>
  <si>
    <t>Blevins, David</t>
  </si>
  <si>
    <t>Smith, Matt</t>
  </si>
  <si>
    <t>Anti, William</t>
  </si>
  <si>
    <t>Ozminski, Aaron</t>
  </si>
  <si>
    <t>Chichkov, Alexander</t>
  </si>
  <si>
    <t>Nona, Christopher</t>
  </si>
  <si>
    <t>Otto, Kyle</t>
  </si>
  <si>
    <t>Bruderer, Erhard</t>
  </si>
  <si>
    <t>Gibbons, John</t>
  </si>
  <si>
    <t>Molder, Nathanael</t>
  </si>
  <si>
    <t>Adams, Grant</t>
  </si>
  <si>
    <t>Bohl, Courtney</t>
  </si>
  <si>
    <t>Todaro, Alex</t>
  </si>
  <si>
    <t>Sagmoen, Stormy</t>
  </si>
  <si>
    <t>Stinett, Kevyn</t>
  </si>
  <si>
    <t>Liuzza, Michael</t>
  </si>
  <si>
    <t>U</t>
  </si>
  <si>
    <t>S2</t>
  </si>
  <si>
    <t>CZE</t>
  </si>
  <si>
    <t>Grumbling, Adam</t>
  </si>
  <si>
    <t>Schmidt, Nathaniel</t>
  </si>
  <si>
    <t>Abalo, Chris</t>
  </si>
  <si>
    <t>Callage, Alex</t>
  </si>
  <si>
    <t>Welch, Benjamin</t>
  </si>
  <si>
    <t>Orfanos, Amanda</t>
  </si>
  <si>
    <t>Sanderson, Keith</t>
  </si>
  <si>
    <t>Hudock, Christopher</t>
  </si>
  <si>
    <t>Leszczynsky, Yelena</t>
  </si>
  <si>
    <t>J1 U</t>
  </si>
  <si>
    <t>ITA U</t>
  </si>
  <si>
    <t>GER U</t>
  </si>
  <si>
    <t>NOR U</t>
  </si>
  <si>
    <t>J1 DIS</t>
  </si>
  <si>
    <t>Bib</t>
  </si>
  <si>
    <t>Name</t>
  </si>
  <si>
    <t>Cat</t>
  </si>
  <si>
    <t>2010 Winter Airgun Championships</t>
  </si>
  <si>
    <t>3 December   Day 1</t>
  </si>
  <si>
    <t>Champion</t>
  </si>
  <si>
    <t>2nd Place</t>
  </si>
  <si>
    <t>3rd Place</t>
  </si>
  <si>
    <t>High Visitor</t>
  </si>
  <si>
    <t>High Senior</t>
  </si>
  <si>
    <t>High Collegiate</t>
  </si>
  <si>
    <t>High Disabled</t>
  </si>
  <si>
    <t>Trg</t>
  </si>
  <si>
    <t>Total</t>
  </si>
  <si>
    <t>Final</t>
  </si>
  <si>
    <t>Score</t>
  </si>
  <si>
    <t>10m Air Pistol Women Results</t>
  </si>
  <si>
    <t>10m Air Rifle Women Results</t>
  </si>
  <si>
    <t>10m Air Pistol Men Results</t>
  </si>
  <si>
    <t>10m Air Rifle Men Results</t>
  </si>
  <si>
    <t>J2 DIS</t>
  </si>
  <si>
    <t>e</t>
  </si>
  <si>
    <t>dns</t>
  </si>
  <si>
    <t>s1</t>
  </si>
  <si>
    <t>s2</t>
  </si>
  <si>
    <t>Squeglia, Anthony *</t>
  </si>
  <si>
    <t>* Comp 175 received 2 point penalty per rule 6.11.7.2.1</t>
  </si>
  <si>
    <t>Rank</t>
  </si>
  <si>
    <t>Mike Dickey</t>
  </si>
  <si>
    <t>Nicco Campriani</t>
  </si>
  <si>
    <t>SO</t>
  </si>
  <si>
    <t>10m Air Rifle Men Junior Results</t>
  </si>
  <si>
    <t>Disabled</t>
  </si>
  <si>
    <t>Bryant Wallizer</t>
  </si>
  <si>
    <t>Matthew Emmons</t>
  </si>
  <si>
    <t>John Hall</t>
  </si>
  <si>
    <t>10m Air Pistol Men Junior Results</t>
  </si>
  <si>
    <t>John Zurek</t>
  </si>
  <si>
    <t>Nick Mowrer</t>
  </si>
  <si>
    <t>Delano, Tammy *</t>
  </si>
  <si>
    <t>* Comp 48 received 2 point penalty per rule 6.11.7.1.1</t>
  </si>
  <si>
    <t>Tyler Rico</t>
  </si>
  <si>
    <t>Garrett Spurgeon</t>
  </si>
  <si>
    <t>Dempster Christenson</t>
  </si>
  <si>
    <t>Prone</t>
  </si>
  <si>
    <t>Stand</t>
  </si>
  <si>
    <t>Thomas Rose</t>
  </si>
  <si>
    <t>Brian Beaman</t>
  </si>
  <si>
    <t>Jason Turner</t>
  </si>
  <si>
    <t>Will Brown</t>
  </si>
  <si>
    <t>Grant Adams</t>
  </si>
  <si>
    <t>Matthew Pueppke</t>
  </si>
  <si>
    <t>10m Air Rifle Women Junior Results</t>
  </si>
  <si>
    <t>Zimmerman, Sally *</t>
  </si>
  <si>
    <t>* Comp 206 received 2 point penalty per rule 6.11.2.3.2</t>
  </si>
  <si>
    <t>10m Air Pistol Women Junior Results</t>
  </si>
  <si>
    <t>Petra Zublasing</t>
  </si>
  <si>
    <t>Emily Holsopple</t>
  </si>
  <si>
    <t>McKenna Dahl</t>
  </si>
  <si>
    <t>Brenda Shinn</t>
  </si>
  <si>
    <t>Teresa Meyer</t>
  </si>
  <si>
    <t>Enkelejda Shehaj</t>
  </si>
  <si>
    <t>Emily Caruso</t>
  </si>
  <si>
    <t>Sarah Scherer</t>
  </si>
  <si>
    <t>Courtney Anthony</t>
  </si>
  <si>
    <t>Kylie Gagnon</t>
  </si>
  <si>
    <t>Kathryn Kananen</t>
  </si>
  <si>
    <t>Catherine Green</t>
  </si>
  <si>
    <t>Katy Emmons</t>
  </si>
  <si>
    <t>Kathleen Varadi</t>
  </si>
  <si>
    <t>Broughton, Haylea</t>
  </si>
  <si>
    <t>J1/ESA</t>
  </si>
  <si>
    <t>4 December   Day 2</t>
  </si>
  <si>
    <t>Matthew Rawlings</t>
  </si>
  <si>
    <t>Jason Parker</t>
  </si>
  <si>
    <t>Squeglia, Anthony</t>
  </si>
  <si>
    <t>Powell, John *</t>
  </si>
  <si>
    <t>* Comp # 144 received 2 point penalty per rule 6.11.7.1.1</t>
  </si>
  <si>
    <t>Thomas Kyanko</t>
  </si>
  <si>
    <t>Ed Ryznar</t>
  </si>
  <si>
    <t>Rico, Tyler *</t>
  </si>
  <si>
    <t>* Comp # 152 received 2 point penalty in final per rule 6.16.4.5.3.6</t>
  </si>
  <si>
    <t>Daryl Szarenski</t>
  </si>
  <si>
    <t>Christopher Hudock</t>
  </si>
  <si>
    <t>Amy Sowash</t>
  </si>
  <si>
    <t>Keely Stankey</t>
  </si>
  <si>
    <t>Sarah Beard</t>
  </si>
  <si>
    <t>Emily Quiner</t>
  </si>
  <si>
    <t>Wright, Larissa *</t>
  </si>
  <si>
    <t>ESA J1</t>
  </si>
  <si>
    <t>Zimmerman, Sally</t>
  </si>
  <si>
    <t>Hannah Lewis</t>
  </si>
  <si>
    <t>Janice Choi</t>
  </si>
  <si>
    <t>5 December   Day 3</t>
  </si>
  <si>
    <t>10m Air Rifle Men Disabled Results</t>
  </si>
  <si>
    <t>Michael Mathews</t>
  </si>
  <si>
    <t>Ryan Duham-Bender</t>
  </si>
  <si>
    <t>Keith Sanderson</t>
  </si>
  <si>
    <t>Anthony Lutz</t>
  </si>
  <si>
    <t>10m Air Pistol Men Disabled Results</t>
  </si>
  <si>
    <t>10m Air Rifle Women Disabled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</si>
</sst>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name val="Arial"/>
    </font>
    <font>
      <sz val="8"/>
      <name val="Arial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Continuous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2" fillId="0" borderId="0" xfId="0" applyNumberFormat="1" applyFont="1" applyAlignment="1">
      <alignment horizontal="center"/>
    </xf>
    <xf numFmtId="17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17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172" fontId="3" fillId="0" borderId="0" xfId="0" applyNumberFormat="1" applyFont="1" applyAlignment="1">
      <alignment horizontal="centerContinuous"/>
    </xf>
    <xf numFmtId="172" fontId="1" fillId="0" borderId="0" xfId="0" applyNumberFormat="1" applyFont="1" applyAlignment="1">
      <alignment horizontal="centerContinuous"/>
    </xf>
  </cellXfs>
  <cellStyles count="1">
    <cellStyle name="Normal" xfId="0" builtinId="0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abSelected="1" workbookViewId="0"/>
  </sheetViews>
  <sheetFormatPr defaultColWidth="9.1796875" defaultRowHeight="15.5" x14ac:dyDescent="0.35"/>
  <cols>
    <col min="1" max="1" width="5.54296875" style="9" bestFit="1" customWidth="1"/>
    <col min="2" max="2" width="6.54296875" style="9" customWidth="1"/>
    <col min="3" max="3" width="24.54296875" style="9" bestFit="1" customWidth="1"/>
    <col min="4" max="4" width="6.81640625" style="9" customWidth="1"/>
    <col min="5" max="5" width="5.1796875" style="12" hidden="1" customWidth="1"/>
    <col min="6" max="11" width="5.1796875" style="12" bestFit="1" customWidth="1"/>
    <col min="12" max="12" width="7.7265625" style="12" bestFit="1" customWidth="1"/>
    <col min="13" max="13" width="5.7265625" style="12" bestFit="1" customWidth="1"/>
    <col min="14" max="15" width="7" style="12" bestFit="1" customWidth="1"/>
    <col min="16" max="16384" width="9.1796875" style="9"/>
  </cols>
  <sheetData>
    <row r="1" spans="1:15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8" customFormat="1" x14ac:dyDescent="0.35">
      <c r="A2" s="15" t="s">
        <v>258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8" customFormat="1" x14ac:dyDescent="0.35">
      <c r="A3" s="15" t="s">
        <v>243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s="8" customForma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8" customFormat="1" x14ac:dyDescent="0.35">
      <c r="A5" s="8" t="s">
        <v>244</v>
      </c>
      <c r="D5" s="8" t="s">
        <v>273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21">
        <v>699.5</v>
      </c>
    </row>
    <row r="6" spans="1:15" s="8" customFormat="1" x14ac:dyDescent="0.35">
      <c r="A6" s="8" t="s">
        <v>245</v>
      </c>
      <c r="D6" s="8" t="s">
        <v>274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21">
        <v>698.4</v>
      </c>
    </row>
    <row r="7" spans="1:15" s="8" customFormat="1" x14ac:dyDescent="0.35">
      <c r="A7" s="8" t="s">
        <v>246</v>
      </c>
      <c r="D7" s="8" t="s">
        <v>272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21">
        <v>697.6</v>
      </c>
    </row>
    <row r="8" spans="1:15" s="8" customFormat="1" x14ac:dyDescent="0.35"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8" customFormat="1" x14ac:dyDescent="0.35">
      <c r="A9" s="8" t="s">
        <v>249</v>
      </c>
      <c r="D9" s="8" t="s">
        <v>268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>
        <v>596</v>
      </c>
    </row>
    <row r="10" spans="1:15" s="8" customFormat="1" x14ac:dyDescent="0.35">
      <c r="A10" s="8" t="s">
        <v>250</v>
      </c>
      <c r="D10" s="8" t="s">
        <v>267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v>598</v>
      </c>
    </row>
    <row r="11" spans="1:15" s="8" customFormat="1" x14ac:dyDescent="0.35"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8" customFormat="1" x14ac:dyDescent="0.35">
      <c r="A12" s="11" t="s">
        <v>266</v>
      </c>
      <c r="B12" s="5" t="s">
        <v>239</v>
      </c>
      <c r="C12" s="6" t="s">
        <v>240</v>
      </c>
      <c r="D12" s="7" t="s">
        <v>241</v>
      </c>
      <c r="E12" s="11" t="s">
        <v>251</v>
      </c>
      <c r="F12" s="11">
        <v>1</v>
      </c>
      <c r="G12" s="11">
        <v>2</v>
      </c>
      <c r="H12" s="11">
        <v>3</v>
      </c>
      <c r="I12" s="11">
        <v>4</v>
      </c>
      <c r="J12" s="11">
        <v>5</v>
      </c>
      <c r="K12" s="11">
        <v>6</v>
      </c>
      <c r="L12" s="11" t="s">
        <v>254</v>
      </c>
      <c r="M12" s="11"/>
      <c r="N12" s="11" t="s">
        <v>253</v>
      </c>
      <c r="O12" s="11" t="s">
        <v>252</v>
      </c>
    </row>
    <row r="13" spans="1:15" x14ac:dyDescent="0.35">
      <c r="A13" s="12">
        <v>1</v>
      </c>
      <c r="B13" s="2">
        <v>61</v>
      </c>
      <c r="C13" s="4" t="s">
        <v>180</v>
      </c>
      <c r="D13" s="2"/>
      <c r="E13" s="16">
        <v>234</v>
      </c>
      <c r="F13" s="12">
        <v>100</v>
      </c>
      <c r="G13" s="12">
        <v>100</v>
      </c>
      <c r="H13" s="12">
        <v>100</v>
      </c>
      <c r="I13" s="12">
        <v>97</v>
      </c>
      <c r="J13" s="12">
        <v>100</v>
      </c>
      <c r="K13" s="12">
        <v>99</v>
      </c>
      <c r="L13" s="11">
        <f t="shared" ref="L13:L44" si="0">SUM(F13:K13)</f>
        <v>596</v>
      </c>
      <c r="M13" s="11"/>
      <c r="N13" s="20">
        <v>103.5</v>
      </c>
      <c r="O13" s="21">
        <f t="shared" ref="O13:O21" si="1">SUM(L13:N13)</f>
        <v>699.5</v>
      </c>
    </row>
    <row r="14" spans="1:15" x14ac:dyDescent="0.35">
      <c r="A14" s="12">
        <v>2</v>
      </c>
      <c r="B14" s="2">
        <v>85</v>
      </c>
      <c r="C14" s="4" t="s">
        <v>171</v>
      </c>
      <c r="D14" s="2" t="s">
        <v>222</v>
      </c>
      <c r="E14" s="16">
        <v>244</v>
      </c>
      <c r="F14" s="12">
        <v>98</v>
      </c>
      <c r="G14" s="12">
        <v>100</v>
      </c>
      <c r="H14" s="12">
        <v>99</v>
      </c>
      <c r="I14" s="12">
        <v>99</v>
      </c>
      <c r="J14" s="12">
        <v>99</v>
      </c>
      <c r="K14" s="12">
        <v>100</v>
      </c>
      <c r="L14" s="11">
        <f t="shared" si="0"/>
        <v>595</v>
      </c>
      <c r="M14" s="11"/>
      <c r="N14" s="20">
        <v>103.4</v>
      </c>
      <c r="O14" s="21">
        <f t="shared" si="1"/>
        <v>698.4</v>
      </c>
    </row>
    <row r="15" spans="1:15" x14ac:dyDescent="0.35">
      <c r="A15" s="12">
        <v>3</v>
      </c>
      <c r="B15" s="2">
        <v>194</v>
      </c>
      <c r="C15" s="4" t="s">
        <v>154</v>
      </c>
      <c r="D15" s="2"/>
      <c r="E15" s="16">
        <v>246</v>
      </c>
      <c r="F15" s="12">
        <v>99</v>
      </c>
      <c r="G15" s="12">
        <v>100</v>
      </c>
      <c r="H15" s="12">
        <v>99</v>
      </c>
      <c r="I15" s="12">
        <v>99</v>
      </c>
      <c r="J15" s="12">
        <v>99</v>
      </c>
      <c r="K15" s="12">
        <v>100</v>
      </c>
      <c r="L15" s="11">
        <f t="shared" si="0"/>
        <v>596</v>
      </c>
      <c r="M15" s="11"/>
      <c r="N15" s="20">
        <v>101.6</v>
      </c>
      <c r="O15" s="21">
        <f t="shared" si="1"/>
        <v>697.6</v>
      </c>
    </row>
    <row r="16" spans="1:15" x14ac:dyDescent="0.35">
      <c r="A16" s="12">
        <v>4</v>
      </c>
      <c r="B16" s="2">
        <v>148</v>
      </c>
      <c r="C16" s="4" t="s">
        <v>184</v>
      </c>
      <c r="D16" s="2"/>
      <c r="E16" s="16">
        <v>269</v>
      </c>
      <c r="F16" s="12">
        <v>100</v>
      </c>
      <c r="G16" s="12">
        <v>98</v>
      </c>
      <c r="H16" s="12">
        <v>100</v>
      </c>
      <c r="I16" s="12">
        <v>99</v>
      </c>
      <c r="J16" s="12">
        <v>99</v>
      </c>
      <c r="K16" s="12">
        <v>98</v>
      </c>
      <c r="L16" s="11">
        <f t="shared" si="0"/>
        <v>594</v>
      </c>
      <c r="M16" s="11"/>
      <c r="N16" s="20">
        <v>102.7</v>
      </c>
      <c r="O16" s="21">
        <f t="shared" si="1"/>
        <v>696.7</v>
      </c>
    </row>
    <row r="17" spans="1:15" x14ac:dyDescent="0.35">
      <c r="A17" s="12">
        <v>5</v>
      </c>
      <c r="B17" s="2">
        <v>138</v>
      </c>
      <c r="C17" s="4" t="s">
        <v>183</v>
      </c>
      <c r="D17" s="2"/>
      <c r="E17" s="16">
        <v>225</v>
      </c>
      <c r="F17" s="12">
        <v>97</v>
      </c>
      <c r="G17" s="12">
        <v>99</v>
      </c>
      <c r="H17" s="12">
        <v>99</v>
      </c>
      <c r="I17" s="12">
        <v>98</v>
      </c>
      <c r="J17" s="12">
        <v>100</v>
      </c>
      <c r="K17" s="12">
        <v>98</v>
      </c>
      <c r="L17" s="11">
        <f t="shared" si="0"/>
        <v>591</v>
      </c>
      <c r="M17" s="11"/>
      <c r="N17" s="20">
        <v>103.7</v>
      </c>
      <c r="O17" s="21">
        <f t="shared" si="1"/>
        <v>694.7</v>
      </c>
    </row>
    <row r="18" spans="1:15" x14ac:dyDescent="0.35">
      <c r="A18" s="12">
        <v>6</v>
      </c>
      <c r="B18" s="2">
        <v>42</v>
      </c>
      <c r="C18" s="4" t="s">
        <v>94</v>
      </c>
      <c r="D18" s="2"/>
      <c r="E18" s="16">
        <v>227</v>
      </c>
      <c r="F18" s="12">
        <v>98</v>
      </c>
      <c r="G18" s="12">
        <v>99</v>
      </c>
      <c r="H18" s="12">
        <v>98</v>
      </c>
      <c r="I18" s="12">
        <v>99</v>
      </c>
      <c r="J18" s="12">
        <v>99</v>
      </c>
      <c r="K18" s="12">
        <v>99</v>
      </c>
      <c r="L18" s="11">
        <f t="shared" si="0"/>
        <v>592</v>
      </c>
      <c r="M18" s="11"/>
      <c r="N18" s="20">
        <v>99.8</v>
      </c>
      <c r="O18" s="21">
        <f t="shared" si="1"/>
        <v>691.8</v>
      </c>
    </row>
    <row r="19" spans="1:15" x14ac:dyDescent="0.35">
      <c r="A19" s="12">
        <v>7</v>
      </c>
      <c r="B19" s="2">
        <v>30</v>
      </c>
      <c r="C19" s="4" t="s">
        <v>89</v>
      </c>
      <c r="D19" s="2" t="s">
        <v>222</v>
      </c>
      <c r="E19" s="16" t="s">
        <v>263</v>
      </c>
      <c r="F19" s="12">
        <v>97</v>
      </c>
      <c r="G19" s="12">
        <v>100</v>
      </c>
      <c r="H19" s="12">
        <v>99</v>
      </c>
      <c r="I19" s="12">
        <v>99</v>
      </c>
      <c r="J19" s="12">
        <v>97</v>
      </c>
      <c r="K19" s="12">
        <v>97</v>
      </c>
      <c r="L19" s="11">
        <f t="shared" si="0"/>
        <v>589</v>
      </c>
      <c r="M19" s="11"/>
      <c r="N19" s="20">
        <v>100.7</v>
      </c>
      <c r="O19" s="21">
        <f t="shared" si="1"/>
        <v>689.7</v>
      </c>
    </row>
    <row r="20" spans="1:15" x14ac:dyDescent="0.35">
      <c r="A20" s="12">
        <v>8</v>
      </c>
      <c r="B20" s="2">
        <v>152</v>
      </c>
      <c r="C20" s="4" t="s">
        <v>177</v>
      </c>
      <c r="D20" s="2" t="s">
        <v>2</v>
      </c>
      <c r="E20" s="16">
        <v>263</v>
      </c>
      <c r="F20" s="12">
        <v>97</v>
      </c>
      <c r="G20" s="12">
        <v>98</v>
      </c>
      <c r="H20" s="12">
        <v>100</v>
      </c>
      <c r="I20" s="12">
        <v>98</v>
      </c>
      <c r="J20" s="12">
        <v>99</v>
      </c>
      <c r="K20" s="12">
        <v>97</v>
      </c>
      <c r="L20" s="11">
        <f t="shared" si="0"/>
        <v>589</v>
      </c>
      <c r="M20" s="11"/>
      <c r="N20" s="20">
        <v>99.7</v>
      </c>
      <c r="O20" s="21">
        <f t="shared" si="1"/>
        <v>688.7</v>
      </c>
    </row>
    <row r="21" spans="1:15" x14ac:dyDescent="0.35">
      <c r="A21" s="12">
        <v>9</v>
      </c>
      <c r="B21" s="2">
        <v>27</v>
      </c>
      <c r="C21" s="4" t="s">
        <v>32</v>
      </c>
      <c r="D21" s="2" t="s">
        <v>235</v>
      </c>
      <c r="E21" s="16">
        <v>238</v>
      </c>
      <c r="F21" s="12">
        <v>99</v>
      </c>
      <c r="G21" s="12">
        <v>99</v>
      </c>
      <c r="H21" s="12">
        <v>100</v>
      </c>
      <c r="I21" s="12">
        <v>98</v>
      </c>
      <c r="J21" s="12">
        <v>100</v>
      </c>
      <c r="K21" s="12">
        <v>100</v>
      </c>
      <c r="L21" s="11">
        <f t="shared" si="0"/>
        <v>596</v>
      </c>
      <c r="M21" s="11"/>
      <c r="N21" s="20">
        <v>103</v>
      </c>
      <c r="O21" s="21">
        <f t="shared" si="1"/>
        <v>699</v>
      </c>
    </row>
    <row r="22" spans="1:15" x14ac:dyDescent="0.35">
      <c r="A22" s="12">
        <v>10</v>
      </c>
      <c r="B22" s="2">
        <v>193</v>
      </c>
      <c r="C22" s="4" t="s">
        <v>153</v>
      </c>
      <c r="D22" s="2"/>
      <c r="E22" s="16">
        <v>252</v>
      </c>
      <c r="F22" s="12">
        <v>95</v>
      </c>
      <c r="G22" s="12">
        <v>99</v>
      </c>
      <c r="H22" s="12">
        <v>100</v>
      </c>
      <c r="I22" s="12">
        <v>98</v>
      </c>
      <c r="J22" s="12">
        <v>98</v>
      </c>
      <c r="K22" s="12">
        <v>98</v>
      </c>
      <c r="L22" s="11">
        <f t="shared" si="0"/>
        <v>588</v>
      </c>
      <c r="M22" s="11"/>
      <c r="O22" s="11"/>
    </row>
    <row r="23" spans="1:15" x14ac:dyDescent="0.35">
      <c r="A23" s="12">
        <v>11</v>
      </c>
      <c r="B23" s="2">
        <v>82</v>
      </c>
      <c r="C23" s="4" t="s">
        <v>185</v>
      </c>
      <c r="D23" s="2"/>
      <c r="E23" s="16">
        <v>276</v>
      </c>
      <c r="F23" s="12">
        <v>98</v>
      </c>
      <c r="G23" s="12">
        <v>98</v>
      </c>
      <c r="H23" s="12">
        <v>97</v>
      </c>
      <c r="I23" s="12">
        <v>100</v>
      </c>
      <c r="J23" s="12">
        <v>98</v>
      </c>
      <c r="K23" s="12">
        <v>97</v>
      </c>
      <c r="L23" s="11">
        <f t="shared" si="0"/>
        <v>588</v>
      </c>
      <c r="M23" s="11"/>
      <c r="O23" s="11"/>
    </row>
    <row r="24" spans="1:15" x14ac:dyDescent="0.35">
      <c r="A24" s="12">
        <v>12</v>
      </c>
      <c r="B24" s="2">
        <v>96</v>
      </c>
      <c r="C24" s="4" t="s">
        <v>159</v>
      </c>
      <c r="D24" s="2" t="s">
        <v>236</v>
      </c>
      <c r="E24" s="16">
        <v>239</v>
      </c>
      <c r="F24" s="12">
        <v>100</v>
      </c>
      <c r="G24" s="12">
        <v>99</v>
      </c>
      <c r="H24" s="12">
        <v>99</v>
      </c>
      <c r="I24" s="12">
        <v>98</v>
      </c>
      <c r="J24" s="12">
        <v>98</v>
      </c>
      <c r="K24" s="12">
        <v>100</v>
      </c>
      <c r="L24" s="11">
        <f t="shared" si="0"/>
        <v>594</v>
      </c>
      <c r="M24" s="11"/>
      <c r="O24" s="11"/>
    </row>
    <row r="25" spans="1:15" x14ac:dyDescent="0.35">
      <c r="A25" s="12">
        <v>13</v>
      </c>
      <c r="B25" s="2">
        <v>37</v>
      </c>
      <c r="C25" s="4" t="s">
        <v>193</v>
      </c>
      <c r="D25" s="2" t="s">
        <v>234</v>
      </c>
      <c r="E25" s="16">
        <v>245</v>
      </c>
      <c r="F25" s="12">
        <v>96</v>
      </c>
      <c r="G25" s="12">
        <v>97</v>
      </c>
      <c r="H25" s="12">
        <v>97</v>
      </c>
      <c r="I25" s="12">
        <v>98</v>
      </c>
      <c r="J25" s="12">
        <v>100</v>
      </c>
      <c r="K25" s="12">
        <v>99</v>
      </c>
      <c r="L25" s="11">
        <f t="shared" si="0"/>
        <v>587</v>
      </c>
      <c r="M25" s="11"/>
    </row>
    <row r="26" spans="1:15" x14ac:dyDescent="0.35">
      <c r="A26" s="12">
        <v>14</v>
      </c>
      <c r="B26" s="2">
        <v>164</v>
      </c>
      <c r="C26" s="4" t="s">
        <v>160</v>
      </c>
      <c r="D26" s="2" t="s">
        <v>222</v>
      </c>
      <c r="E26" s="16">
        <v>272</v>
      </c>
      <c r="F26" s="12">
        <v>97</v>
      </c>
      <c r="G26" s="12">
        <v>99</v>
      </c>
      <c r="H26" s="12">
        <v>97</v>
      </c>
      <c r="I26" s="12">
        <v>100</v>
      </c>
      <c r="J26" s="12">
        <v>96</v>
      </c>
      <c r="K26" s="12">
        <v>97</v>
      </c>
      <c r="L26" s="11">
        <f t="shared" si="0"/>
        <v>586</v>
      </c>
      <c r="M26" s="11"/>
    </row>
    <row r="27" spans="1:15" x14ac:dyDescent="0.35">
      <c r="A27" s="12">
        <v>15</v>
      </c>
      <c r="B27" s="2">
        <v>174</v>
      </c>
      <c r="C27" s="4" t="s">
        <v>147</v>
      </c>
      <c r="D27" s="2" t="s">
        <v>2</v>
      </c>
      <c r="E27" s="16">
        <v>256</v>
      </c>
      <c r="F27" s="12">
        <v>98</v>
      </c>
      <c r="G27" s="12">
        <v>99</v>
      </c>
      <c r="H27" s="12">
        <v>96</v>
      </c>
      <c r="I27" s="12">
        <v>99</v>
      </c>
      <c r="J27" s="12">
        <v>99</v>
      </c>
      <c r="K27" s="12">
        <v>95</v>
      </c>
      <c r="L27" s="11">
        <f t="shared" si="0"/>
        <v>586</v>
      </c>
      <c r="M27" s="11"/>
    </row>
    <row r="28" spans="1:15" x14ac:dyDescent="0.35">
      <c r="A28" s="12">
        <v>16</v>
      </c>
      <c r="B28" s="2">
        <v>63</v>
      </c>
      <c r="C28" s="4" t="s">
        <v>98</v>
      </c>
      <c r="D28" s="2" t="s">
        <v>1</v>
      </c>
      <c r="E28" s="16" t="s">
        <v>263</v>
      </c>
      <c r="F28" s="12">
        <v>97</v>
      </c>
      <c r="G28" s="12">
        <v>98</v>
      </c>
      <c r="H28" s="12">
        <v>98</v>
      </c>
      <c r="I28" s="12">
        <v>97</v>
      </c>
      <c r="J28" s="12">
        <v>98</v>
      </c>
      <c r="K28" s="12">
        <v>97</v>
      </c>
      <c r="L28" s="11">
        <f t="shared" si="0"/>
        <v>585</v>
      </c>
      <c r="M28" s="11"/>
    </row>
    <row r="29" spans="1:15" x14ac:dyDescent="0.35">
      <c r="A29" s="12">
        <v>17</v>
      </c>
      <c r="B29" s="2">
        <v>2</v>
      </c>
      <c r="C29" s="4" t="s">
        <v>227</v>
      </c>
      <c r="D29" s="2"/>
      <c r="E29" s="16">
        <v>237</v>
      </c>
      <c r="F29" s="12">
        <v>97</v>
      </c>
      <c r="G29" s="12">
        <v>98</v>
      </c>
      <c r="H29" s="12">
        <v>97</v>
      </c>
      <c r="I29" s="12">
        <v>97</v>
      </c>
      <c r="J29" s="12">
        <v>98</v>
      </c>
      <c r="K29" s="12">
        <v>97</v>
      </c>
      <c r="L29" s="11">
        <f t="shared" si="0"/>
        <v>584</v>
      </c>
      <c r="M29" s="11"/>
    </row>
    <row r="30" spans="1:15" x14ac:dyDescent="0.35">
      <c r="A30" s="12">
        <v>18</v>
      </c>
      <c r="B30" s="2">
        <v>186</v>
      </c>
      <c r="C30" s="4" t="s">
        <v>199</v>
      </c>
      <c r="D30" s="2" t="s">
        <v>222</v>
      </c>
      <c r="E30" s="16">
        <v>236</v>
      </c>
      <c r="F30" s="12">
        <v>100</v>
      </c>
      <c r="G30" s="12">
        <v>98</v>
      </c>
      <c r="H30" s="12">
        <v>98</v>
      </c>
      <c r="I30" s="12">
        <v>97</v>
      </c>
      <c r="J30" s="12">
        <v>97</v>
      </c>
      <c r="K30" s="12">
        <v>94</v>
      </c>
      <c r="L30" s="11">
        <f t="shared" si="0"/>
        <v>584</v>
      </c>
      <c r="M30" s="11"/>
    </row>
    <row r="31" spans="1:15" x14ac:dyDescent="0.35">
      <c r="A31" s="12">
        <v>19</v>
      </c>
      <c r="B31" s="2">
        <v>6</v>
      </c>
      <c r="C31" s="4" t="s">
        <v>77</v>
      </c>
      <c r="D31" s="2" t="s">
        <v>2</v>
      </c>
      <c r="E31" s="16">
        <v>233</v>
      </c>
      <c r="F31" s="12">
        <v>96</v>
      </c>
      <c r="G31" s="12">
        <v>99</v>
      </c>
      <c r="H31" s="12">
        <v>97</v>
      </c>
      <c r="I31" s="12">
        <v>97</v>
      </c>
      <c r="J31" s="12">
        <v>96</v>
      </c>
      <c r="K31" s="12">
        <v>98</v>
      </c>
      <c r="L31" s="11">
        <f t="shared" si="0"/>
        <v>583</v>
      </c>
      <c r="M31" s="11"/>
    </row>
    <row r="32" spans="1:15" x14ac:dyDescent="0.35">
      <c r="A32" s="12">
        <v>20</v>
      </c>
      <c r="B32" s="2">
        <v>47</v>
      </c>
      <c r="C32" s="4" t="s">
        <v>75</v>
      </c>
      <c r="D32" s="2" t="s">
        <v>1</v>
      </c>
      <c r="E32" s="16">
        <v>258</v>
      </c>
      <c r="F32" s="12">
        <v>96</v>
      </c>
      <c r="G32" s="12">
        <v>99</v>
      </c>
      <c r="H32" s="12">
        <v>95</v>
      </c>
      <c r="I32" s="12">
        <v>96</v>
      </c>
      <c r="J32" s="12">
        <v>97</v>
      </c>
      <c r="K32" s="12">
        <v>98</v>
      </c>
      <c r="L32" s="11">
        <f t="shared" si="0"/>
        <v>581</v>
      </c>
      <c r="M32" s="11"/>
    </row>
    <row r="33" spans="1:13" x14ac:dyDescent="0.35">
      <c r="A33" s="12">
        <v>21</v>
      </c>
      <c r="B33" s="2">
        <v>111</v>
      </c>
      <c r="C33" s="4" t="s">
        <v>35</v>
      </c>
      <c r="D33" s="2" t="s">
        <v>1</v>
      </c>
      <c r="E33" s="16">
        <v>335</v>
      </c>
      <c r="F33" s="12">
        <v>98</v>
      </c>
      <c r="G33" s="12">
        <v>97</v>
      </c>
      <c r="H33" s="12">
        <v>96</v>
      </c>
      <c r="I33" s="12">
        <v>95</v>
      </c>
      <c r="J33" s="12">
        <v>97</v>
      </c>
      <c r="K33" s="12">
        <v>98</v>
      </c>
      <c r="L33" s="11">
        <f t="shared" si="0"/>
        <v>581</v>
      </c>
      <c r="M33" s="11"/>
    </row>
    <row r="34" spans="1:13" x14ac:dyDescent="0.35">
      <c r="A34" s="12">
        <v>22</v>
      </c>
      <c r="B34" s="2">
        <v>31</v>
      </c>
      <c r="C34" s="4" t="s">
        <v>90</v>
      </c>
      <c r="D34" s="2" t="s">
        <v>234</v>
      </c>
      <c r="E34" s="16">
        <v>265</v>
      </c>
      <c r="F34" s="12">
        <v>97</v>
      </c>
      <c r="G34" s="12">
        <v>98</v>
      </c>
      <c r="H34" s="12">
        <v>96</v>
      </c>
      <c r="I34" s="12">
        <v>97</v>
      </c>
      <c r="J34" s="12">
        <v>97</v>
      </c>
      <c r="K34" s="12">
        <v>96</v>
      </c>
      <c r="L34" s="11">
        <f t="shared" si="0"/>
        <v>581</v>
      </c>
      <c r="M34" s="11"/>
    </row>
    <row r="35" spans="1:13" x14ac:dyDescent="0.35">
      <c r="A35" s="12">
        <v>23</v>
      </c>
      <c r="B35" s="2">
        <v>205</v>
      </c>
      <c r="C35" s="4" t="s">
        <v>156</v>
      </c>
      <c r="D35" s="2" t="s">
        <v>234</v>
      </c>
      <c r="E35" s="16" t="s">
        <v>263</v>
      </c>
      <c r="F35" s="12">
        <v>95</v>
      </c>
      <c r="G35" s="12">
        <v>98</v>
      </c>
      <c r="H35" s="12">
        <v>99</v>
      </c>
      <c r="I35" s="12">
        <v>96</v>
      </c>
      <c r="J35" s="12">
        <v>97</v>
      </c>
      <c r="K35" s="12">
        <v>96</v>
      </c>
      <c r="L35" s="11">
        <f t="shared" si="0"/>
        <v>581</v>
      </c>
      <c r="M35" s="11"/>
    </row>
    <row r="36" spans="1:13" x14ac:dyDescent="0.35">
      <c r="A36" s="12">
        <v>24</v>
      </c>
      <c r="B36" s="2">
        <v>87</v>
      </c>
      <c r="C36" s="4" t="s">
        <v>102</v>
      </c>
      <c r="D36" s="2" t="s">
        <v>234</v>
      </c>
      <c r="E36" s="16">
        <v>251</v>
      </c>
      <c r="F36" s="12">
        <v>98</v>
      </c>
      <c r="G36" s="12">
        <v>99</v>
      </c>
      <c r="H36" s="12">
        <v>97</v>
      </c>
      <c r="I36" s="12">
        <v>96</v>
      </c>
      <c r="J36" s="12">
        <v>97</v>
      </c>
      <c r="K36" s="12">
        <v>94</v>
      </c>
      <c r="L36" s="11">
        <f t="shared" si="0"/>
        <v>581</v>
      </c>
      <c r="M36" s="11"/>
    </row>
    <row r="37" spans="1:13" x14ac:dyDescent="0.35">
      <c r="A37" s="12">
        <v>25</v>
      </c>
      <c r="B37" s="2">
        <v>106</v>
      </c>
      <c r="C37" s="4" t="s">
        <v>113</v>
      </c>
      <c r="D37" s="2"/>
      <c r="E37" s="16">
        <v>261</v>
      </c>
      <c r="F37" s="12">
        <v>97</v>
      </c>
      <c r="G37" s="12">
        <v>96</v>
      </c>
      <c r="H37" s="12">
        <v>97</v>
      </c>
      <c r="I37" s="12">
        <v>95</v>
      </c>
      <c r="J37" s="12">
        <v>96</v>
      </c>
      <c r="K37" s="12">
        <v>99</v>
      </c>
      <c r="L37" s="11">
        <f t="shared" si="0"/>
        <v>580</v>
      </c>
      <c r="M37" s="11"/>
    </row>
    <row r="38" spans="1:13" x14ac:dyDescent="0.35">
      <c r="A38" s="12">
        <v>26</v>
      </c>
      <c r="B38" s="2">
        <v>192</v>
      </c>
      <c r="C38" s="4" t="s">
        <v>152</v>
      </c>
      <c r="D38" s="2" t="s">
        <v>222</v>
      </c>
      <c r="E38" s="16" t="s">
        <v>263</v>
      </c>
      <c r="F38" s="12">
        <v>97</v>
      </c>
      <c r="G38" s="12">
        <v>97</v>
      </c>
      <c r="H38" s="12">
        <v>95</v>
      </c>
      <c r="I38" s="12">
        <v>98</v>
      </c>
      <c r="J38" s="12">
        <v>96</v>
      </c>
      <c r="K38" s="12">
        <v>97</v>
      </c>
      <c r="L38" s="11">
        <f t="shared" si="0"/>
        <v>580</v>
      </c>
      <c r="M38" s="11"/>
    </row>
    <row r="39" spans="1:13" x14ac:dyDescent="0.35">
      <c r="A39" s="12">
        <v>27</v>
      </c>
      <c r="B39" s="2">
        <v>71</v>
      </c>
      <c r="C39" s="4" t="s">
        <v>194</v>
      </c>
      <c r="D39" s="2" t="s">
        <v>222</v>
      </c>
      <c r="E39" s="16">
        <v>264</v>
      </c>
      <c r="F39" s="12">
        <v>97</v>
      </c>
      <c r="G39" s="12">
        <v>98</v>
      </c>
      <c r="H39" s="12">
        <v>96</v>
      </c>
      <c r="I39" s="12">
        <v>95</v>
      </c>
      <c r="J39" s="12">
        <v>99</v>
      </c>
      <c r="K39" s="12">
        <v>95</v>
      </c>
      <c r="L39" s="11">
        <f t="shared" si="0"/>
        <v>580</v>
      </c>
      <c r="M39" s="11"/>
    </row>
    <row r="40" spans="1:13" x14ac:dyDescent="0.35">
      <c r="A40" s="12">
        <v>28</v>
      </c>
      <c r="B40" s="2">
        <v>157</v>
      </c>
      <c r="C40" s="4" t="s">
        <v>161</v>
      </c>
      <c r="D40" s="2" t="s">
        <v>234</v>
      </c>
      <c r="E40" s="16">
        <v>250</v>
      </c>
      <c r="F40" s="12">
        <v>95</v>
      </c>
      <c r="G40" s="12">
        <v>96</v>
      </c>
      <c r="H40" s="12">
        <v>94</v>
      </c>
      <c r="I40" s="12">
        <v>96</v>
      </c>
      <c r="J40" s="12">
        <v>100</v>
      </c>
      <c r="K40" s="12">
        <v>98</v>
      </c>
      <c r="L40" s="11">
        <f t="shared" si="0"/>
        <v>579</v>
      </c>
      <c r="M40" s="11"/>
    </row>
    <row r="41" spans="1:13" x14ac:dyDescent="0.35">
      <c r="A41" s="12">
        <v>29</v>
      </c>
      <c r="B41" s="2">
        <v>187</v>
      </c>
      <c r="C41" s="4" t="s">
        <v>200</v>
      </c>
      <c r="D41" s="2" t="s">
        <v>234</v>
      </c>
      <c r="E41" s="16">
        <v>271</v>
      </c>
      <c r="F41" s="12">
        <v>98</v>
      </c>
      <c r="G41" s="12">
        <v>97</v>
      </c>
      <c r="H41" s="12">
        <v>96</v>
      </c>
      <c r="I41" s="12">
        <v>100</v>
      </c>
      <c r="J41" s="12">
        <v>95</v>
      </c>
      <c r="K41" s="12">
        <v>93</v>
      </c>
      <c r="L41" s="11">
        <f t="shared" si="0"/>
        <v>579</v>
      </c>
      <c r="M41" s="11"/>
    </row>
    <row r="42" spans="1:13" x14ac:dyDescent="0.35">
      <c r="A42" s="12">
        <v>30</v>
      </c>
      <c r="B42" s="2">
        <v>120</v>
      </c>
      <c r="C42" s="4" t="s">
        <v>118</v>
      </c>
      <c r="D42" s="2" t="s">
        <v>1</v>
      </c>
      <c r="E42" s="16">
        <v>290</v>
      </c>
      <c r="F42" s="12">
        <v>96</v>
      </c>
      <c r="G42" s="12">
        <v>96</v>
      </c>
      <c r="H42" s="12">
        <v>96</v>
      </c>
      <c r="I42" s="12">
        <v>95</v>
      </c>
      <c r="J42" s="12">
        <v>96</v>
      </c>
      <c r="K42" s="12">
        <v>99</v>
      </c>
      <c r="L42" s="11">
        <f t="shared" si="0"/>
        <v>578</v>
      </c>
      <c r="M42" s="11"/>
    </row>
    <row r="43" spans="1:13" x14ac:dyDescent="0.35">
      <c r="A43" s="12">
        <v>31</v>
      </c>
      <c r="B43" s="2">
        <v>203</v>
      </c>
      <c r="C43" s="4" t="s">
        <v>203</v>
      </c>
      <c r="D43" s="2" t="s">
        <v>234</v>
      </c>
      <c r="E43" s="16">
        <v>226</v>
      </c>
      <c r="F43" s="12">
        <v>97</v>
      </c>
      <c r="G43" s="12">
        <v>97</v>
      </c>
      <c r="H43" s="12">
        <v>97</v>
      </c>
      <c r="I43" s="12">
        <v>92</v>
      </c>
      <c r="J43" s="12">
        <v>98</v>
      </c>
      <c r="K43" s="12">
        <v>97</v>
      </c>
      <c r="L43" s="11">
        <f t="shared" si="0"/>
        <v>578</v>
      </c>
      <c r="M43" s="11"/>
    </row>
    <row r="44" spans="1:13" x14ac:dyDescent="0.35">
      <c r="A44" s="12">
        <v>32</v>
      </c>
      <c r="B44" s="2">
        <v>22</v>
      </c>
      <c r="C44" s="4" t="s">
        <v>20</v>
      </c>
      <c r="D44" s="2" t="s">
        <v>2</v>
      </c>
      <c r="E44" s="16">
        <v>260</v>
      </c>
      <c r="F44" s="12">
        <v>97</v>
      </c>
      <c r="G44" s="12">
        <v>96</v>
      </c>
      <c r="H44" s="12">
        <v>94</v>
      </c>
      <c r="I44" s="12">
        <v>97</v>
      </c>
      <c r="J44" s="12">
        <v>97</v>
      </c>
      <c r="K44" s="12">
        <v>97</v>
      </c>
      <c r="L44" s="11">
        <f t="shared" si="0"/>
        <v>578</v>
      </c>
      <c r="M44" s="11"/>
    </row>
    <row r="45" spans="1:13" x14ac:dyDescent="0.35">
      <c r="A45" s="12">
        <v>33</v>
      </c>
      <c r="B45" s="2">
        <v>78</v>
      </c>
      <c r="C45" s="4" t="s">
        <v>175</v>
      </c>
      <c r="D45" s="2" t="s">
        <v>2</v>
      </c>
      <c r="E45" s="16">
        <v>235</v>
      </c>
      <c r="F45" s="12">
        <v>97</v>
      </c>
      <c r="G45" s="12">
        <v>98</v>
      </c>
      <c r="H45" s="12">
        <v>95</v>
      </c>
      <c r="I45" s="12">
        <v>96</v>
      </c>
      <c r="J45" s="12">
        <v>97</v>
      </c>
      <c r="K45" s="12">
        <v>95</v>
      </c>
      <c r="L45" s="11">
        <f t="shared" ref="L45:L75" si="2">SUM(F45:K45)</f>
        <v>578</v>
      </c>
      <c r="M45" s="11"/>
    </row>
    <row r="46" spans="1:13" x14ac:dyDescent="0.35">
      <c r="A46" s="12">
        <v>34</v>
      </c>
      <c r="B46" s="2">
        <v>25</v>
      </c>
      <c r="C46" s="4" t="s">
        <v>86</v>
      </c>
      <c r="D46" s="2" t="s">
        <v>2</v>
      </c>
      <c r="E46" s="16">
        <v>270</v>
      </c>
      <c r="F46" s="12">
        <v>94</v>
      </c>
      <c r="G46" s="12">
        <v>92</v>
      </c>
      <c r="H46" s="12">
        <v>98</v>
      </c>
      <c r="I46" s="12">
        <v>98</v>
      </c>
      <c r="J46" s="12">
        <v>98</v>
      </c>
      <c r="K46" s="12">
        <v>97</v>
      </c>
      <c r="L46" s="11">
        <f t="shared" si="2"/>
        <v>577</v>
      </c>
      <c r="M46" s="11"/>
    </row>
    <row r="47" spans="1:13" x14ac:dyDescent="0.35">
      <c r="A47" s="12">
        <v>35</v>
      </c>
      <c r="B47" s="2">
        <v>188</v>
      </c>
      <c r="C47" s="4" t="s">
        <v>201</v>
      </c>
      <c r="D47" s="2" t="s">
        <v>234</v>
      </c>
      <c r="E47" s="16">
        <v>339</v>
      </c>
      <c r="F47" s="12">
        <v>99</v>
      </c>
      <c r="G47" s="12">
        <v>96</v>
      </c>
      <c r="H47" s="12">
        <v>97</v>
      </c>
      <c r="I47" s="12">
        <v>95</v>
      </c>
      <c r="J47" s="12">
        <v>95</v>
      </c>
      <c r="K47" s="12">
        <v>94</v>
      </c>
      <c r="L47" s="11">
        <f t="shared" si="2"/>
        <v>576</v>
      </c>
      <c r="M47" s="11"/>
    </row>
    <row r="48" spans="1:13" x14ac:dyDescent="0.35">
      <c r="A48" s="12">
        <v>36</v>
      </c>
      <c r="B48" s="2">
        <v>162</v>
      </c>
      <c r="C48" s="4" t="s">
        <v>139</v>
      </c>
      <c r="D48" s="2" t="s">
        <v>234</v>
      </c>
      <c r="E48" s="16" t="s">
        <v>263</v>
      </c>
      <c r="F48" s="12">
        <v>94</v>
      </c>
      <c r="G48" s="12">
        <v>96</v>
      </c>
      <c r="H48" s="12">
        <v>94</v>
      </c>
      <c r="I48" s="12">
        <v>98</v>
      </c>
      <c r="J48" s="12">
        <v>95</v>
      </c>
      <c r="K48" s="12">
        <v>98</v>
      </c>
      <c r="L48" s="11">
        <f t="shared" si="2"/>
        <v>575</v>
      </c>
      <c r="M48" s="11"/>
    </row>
    <row r="49" spans="1:13" x14ac:dyDescent="0.35">
      <c r="A49" s="12">
        <v>37</v>
      </c>
      <c r="B49" s="2">
        <v>230</v>
      </c>
      <c r="C49" s="4" t="s">
        <v>221</v>
      </c>
      <c r="D49" s="2" t="s">
        <v>234</v>
      </c>
      <c r="E49" s="16">
        <v>242</v>
      </c>
      <c r="F49" s="12">
        <v>96</v>
      </c>
      <c r="G49" s="12">
        <v>94</v>
      </c>
      <c r="H49" s="12">
        <v>96</v>
      </c>
      <c r="I49" s="12">
        <v>96</v>
      </c>
      <c r="J49" s="12">
        <v>97</v>
      </c>
      <c r="K49" s="12">
        <v>96</v>
      </c>
      <c r="L49" s="11">
        <f t="shared" si="2"/>
        <v>575</v>
      </c>
      <c r="M49" s="11"/>
    </row>
    <row r="50" spans="1:13" x14ac:dyDescent="0.35">
      <c r="A50" s="12">
        <v>38</v>
      </c>
      <c r="B50" s="2">
        <v>141</v>
      </c>
      <c r="C50" s="4" t="s">
        <v>131</v>
      </c>
      <c r="D50" s="2" t="s">
        <v>1</v>
      </c>
      <c r="E50" s="16">
        <v>220</v>
      </c>
      <c r="F50" s="12">
        <v>98</v>
      </c>
      <c r="G50" s="12">
        <v>95</v>
      </c>
      <c r="H50" s="12">
        <v>98</v>
      </c>
      <c r="I50" s="12">
        <v>95</v>
      </c>
      <c r="J50" s="12">
        <v>94</v>
      </c>
      <c r="K50" s="12">
        <v>94</v>
      </c>
      <c r="L50" s="11">
        <f t="shared" si="2"/>
        <v>574</v>
      </c>
      <c r="M50" s="11"/>
    </row>
    <row r="51" spans="1:13" x14ac:dyDescent="0.35">
      <c r="A51" s="12">
        <v>39</v>
      </c>
      <c r="B51" s="2">
        <v>143</v>
      </c>
      <c r="C51" s="4" t="s">
        <v>128</v>
      </c>
      <c r="D51" s="2" t="s">
        <v>234</v>
      </c>
      <c r="E51" s="16" t="s">
        <v>263</v>
      </c>
      <c r="F51" s="12">
        <v>94</v>
      </c>
      <c r="G51" s="12">
        <v>97</v>
      </c>
      <c r="H51" s="12">
        <v>97</v>
      </c>
      <c r="I51" s="12">
        <v>93</v>
      </c>
      <c r="J51" s="12">
        <v>96</v>
      </c>
      <c r="K51" s="12">
        <v>96</v>
      </c>
      <c r="L51" s="11">
        <f t="shared" si="2"/>
        <v>573</v>
      </c>
      <c r="M51" s="11"/>
    </row>
    <row r="52" spans="1:13" x14ac:dyDescent="0.35">
      <c r="A52" s="12">
        <v>40</v>
      </c>
      <c r="B52" s="2">
        <v>222</v>
      </c>
      <c r="C52" s="4" t="s">
        <v>225</v>
      </c>
      <c r="D52" s="2" t="s">
        <v>1</v>
      </c>
      <c r="E52" s="16">
        <v>232</v>
      </c>
      <c r="F52" s="12">
        <v>100</v>
      </c>
      <c r="G52" s="12">
        <v>93</v>
      </c>
      <c r="H52" s="12">
        <v>93</v>
      </c>
      <c r="I52" s="12">
        <v>97</v>
      </c>
      <c r="J52" s="12">
        <v>94</v>
      </c>
      <c r="K52" s="12">
        <v>96</v>
      </c>
      <c r="L52" s="11">
        <f t="shared" si="2"/>
        <v>573</v>
      </c>
      <c r="M52" s="11"/>
    </row>
    <row r="53" spans="1:13" x14ac:dyDescent="0.35">
      <c r="A53" s="12">
        <v>41</v>
      </c>
      <c r="B53" s="2">
        <v>140</v>
      </c>
      <c r="C53" s="4" t="s">
        <v>132</v>
      </c>
      <c r="D53" s="2" t="s">
        <v>2</v>
      </c>
      <c r="E53" s="16">
        <v>253</v>
      </c>
      <c r="F53" s="12">
        <v>97</v>
      </c>
      <c r="G53" s="12">
        <v>94</v>
      </c>
      <c r="H53" s="12">
        <v>97</v>
      </c>
      <c r="I53" s="12">
        <v>97</v>
      </c>
      <c r="J53" s="12">
        <v>88</v>
      </c>
      <c r="K53" s="12">
        <v>98</v>
      </c>
      <c r="L53" s="11">
        <f t="shared" si="2"/>
        <v>571</v>
      </c>
      <c r="M53" s="11"/>
    </row>
    <row r="54" spans="1:13" x14ac:dyDescent="0.35">
      <c r="A54" s="12">
        <v>42</v>
      </c>
      <c r="B54" s="2">
        <v>172</v>
      </c>
      <c r="C54" s="4" t="s">
        <v>182</v>
      </c>
      <c r="D54" s="2" t="s">
        <v>1</v>
      </c>
      <c r="E54" s="16">
        <v>247</v>
      </c>
      <c r="F54" s="12">
        <v>94</v>
      </c>
      <c r="G54" s="12">
        <v>97</v>
      </c>
      <c r="H54" s="12">
        <v>97</v>
      </c>
      <c r="I54" s="12">
        <v>95</v>
      </c>
      <c r="J54" s="12">
        <v>94</v>
      </c>
      <c r="K54" s="12">
        <v>94</v>
      </c>
      <c r="L54" s="11">
        <f t="shared" si="2"/>
        <v>571</v>
      </c>
      <c r="M54" s="11"/>
    </row>
    <row r="55" spans="1:13" x14ac:dyDescent="0.35">
      <c r="A55" s="12">
        <v>43</v>
      </c>
      <c r="B55" s="12">
        <v>94</v>
      </c>
      <c r="C55" s="9" t="s">
        <v>106</v>
      </c>
      <c r="E55" s="11" t="s">
        <v>263</v>
      </c>
      <c r="F55" s="12">
        <v>96</v>
      </c>
      <c r="G55" s="12">
        <v>96</v>
      </c>
      <c r="H55" s="12">
        <v>94</v>
      </c>
      <c r="I55" s="12">
        <v>97</v>
      </c>
      <c r="J55" s="12">
        <v>95</v>
      </c>
      <c r="K55" s="12">
        <v>93</v>
      </c>
      <c r="L55" s="11">
        <f t="shared" si="2"/>
        <v>571</v>
      </c>
      <c r="M55" s="11"/>
    </row>
    <row r="56" spans="1:13" x14ac:dyDescent="0.35">
      <c r="A56" s="12">
        <v>44</v>
      </c>
      <c r="B56" s="2">
        <v>117</v>
      </c>
      <c r="C56" s="4" t="s">
        <v>198</v>
      </c>
      <c r="D56" s="2" t="s">
        <v>234</v>
      </c>
      <c r="E56" s="16" t="s">
        <v>263</v>
      </c>
      <c r="F56" s="12">
        <v>95</v>
      </c>
      <c r="G56" s="12">
        <v>94</v>
      </c>
      <c r="H56" s="12">
        <v>96</v>
      </c>
      <c r="I56" s="12">
        <v>95</v>
      </c>
      <c r="J56" s="12">
        <v>93</v>
      </c>
      <c r="K56" s="12">
        <v>94</v>
      </c>
      <c r="L56" s="11">
        <f t="shared" si="2"/>
        <v>567</v>
      </c>
      <c r="M56" s="11"/>
    </row>
    <row r="57" spans="1:13" x14ac:dyDescent="0.35">
      <c r="A57" s="12">
        <v>45</v>
      </c>
      <c r="B57" s="2">
        <v>102</v>
      </c>
      <c r="C57" s="4" t="s">
        <v>111</v>
      </c>
      <c r="D57" s="2" t="s">
        <v>234</v>
      </c>
      <c r="E57" s="16" t="s">
        <v>263</v>
      </c>
      <c r="F57" s="12">
        <v>92</v>
      </c>
      <c r="G57" s="12">
        <v>93</v>
      </c>
      <c r="H57" s="12">
        <v>97</v>
      </c>
      <c r="I57" s="12">
        <v>93</v>
      </c>
      <c r="J57" s="12">
        <v>97</v>
      </c>
      <c r="K57" s="12">
        <v>93</v>
      </c>
      <c r="L57" s="11">
        <f t="shared" si="2"/>
        <v>565</v>
      </c>
      <c r="M57" s="11"/>
    </row>
    <row r="58" spans="1:13" x14ac:dyDescent="0.35">
      <c r="A58" s="12">
        <v>46</v>
      </c>
      <c r="B58" s="2">
        <v>136</v>
      </c>
      <c r="C58" s="4" t="s">
        <v>126</v>
      </c>
      <c r="D58" s="2" t="s">
        <v>2</v>
      </c>
      <c r="E58" s="16">
        <v>262</v>
      </c>
      <c r="F58" s="12">
        <v>97</v>
      </c>
      <c r="G58" s="12">
        <v>93</v>
      </c>
      <c r="H58" s="12">
        <v>96</v>
      </c>
      <c r="I58" s="12">
        <v>94</v>
      </c>
      <c r="J58" s="12">
        <v>92</v>
      </c>
      <c r="K58" s="12">
        <v>92</v>
      </c>
      <c r="L58" s="11">
        <f t="shared" si="2"/>
        <v>564</v>
      </c>
      <c r="M58" s="11"/>
    </row>
    <row r="59" spans="1:13" x14ac:dyDescent="0.35">
      <c r="A59" s="12">
        <v>47</v>
      </c>
      <c r="B59" s="2">
        <v>101</v>
      </c>
      <c r="C59" s="4" t="s">
        <v>110</v>
      </c>
      <c r="D59" s="2" t="s">
        <v>1</v>
      </c>
      <c r="E59" s="16">
        <v>243</v>
      </c>
      <c r="F59" s="12">
        <v>91</v>
      </c>
      <c r="G59" s="12">
        <v>95</v>
      </c>
      <c r="H59" s="12">
        <v>94</v>
      </c>
      <c r="I59" s="12">
        <v>96</v>
      </c>
      <c r="J59" s="12">
        <v>90</v>
      </c>
      <c r="K59" s="12">
        <v>93</v>
      </c>
      <c r="L59" s="11">
        <f t="shared" si="2"/>
        <v>559</v>
      </c>
      <c r="M59" s="11"/>
    </row>
    <row r="60" spans="1:13" x14ac:dyDescent="0.35">
      <c r="A60" s="12">
        <v>48</v>
      </c>
      <c r="B60" s="2">
        <v>45</v>
      </c>
      <c r="C60" s="4" t="s">
        <v>48</v>
      </c>
      <c r="D60" s="2" t="s">
        <v>49</v>
      </c>
      <c r="E60" s="16">
        <v>274</v>
      </c>
      <c r="F60" s="12">
        <v>93</v>
      </c>
      <c r="G60" s="12">
        <v>89</v>
      </c>
      <c r="H60" s="12">
        <v>94</v>
      </c>
      <c r="I60" s="12">
        <v>94</v>
      </c>
      <c r="J60" s="12">
        <v>94</v>
      </c>
      <c r="K60" s="12">
        <v>94</v>
      </c>
      <c r="L60" s="11">
        <f t="shared" si="2"/>
        <v>558</v>
      </c>
      <c r="M60" s="11"/>
    </row>
    <row r="61" spans="1:13" x14ac:dyDescent="0.35">
      <c r="A61" s="12">
        <v>49</v>
      </c>
      <c r="B61" s="2">
        <v>163</v>
      </c>
      <c r="C61" s="4" t="s">
        <v>15</v>
      </c>
      <c r="D61" s="2" t="s">
        <v>1</v>
      </c>
      <c r="E61" s="16">
        <v>268</v>
      </c>
      <c r="F61" s="12">
        <v>93</v>
      </c>
      <c r="G61" s="12">
        <v>98</v>
      </c>
      <c r="H61" s="12">
        <v>92</v>
      </c>
      <c r="I61" s="12">
        <v>87</v>
      </c>
      <c r="J61" s="12">
        <v>94</v>
      </c>
      <c r="K61" s="12">
        <v>92</v>
      </c>
      <c r="L61" s="11">
        <f t="shared" si="2"/>
        <v>556</v>
      </c>
      <c r="M61" s="11"/>
    </row>
    <row r="62" spans="1:13" x14ac:dyDescent="0.35">
      <c r="A62" s="12">
        <v>50</v>
      </c>
      <c r="B62" s="2">
        <v>190</v>
      </c>
      <c r="C62" s="4" t="s">
        <v>151</v>
      </c>
      <c r="D62" s="2" t="s">
        <v>0</v>
      </c>
      <c r="E62" s="16">
        <v>229</v>
      </c>
      <c r="F62" s="12">
        <v>86</v>
      </c>
      <c r="G62" s="12">
        <v>93</v>
      </c>
      <c r="H62" s="12">
        <v>91</v>
      </c>
      <c r="I62" s="12">
        <v>93</v>
      </c>
      <c r="J62" s="12">
        <v>96</v>
      </c>
      <c r="K62" s="12">
        <v>95</v>
      </c>
      <c r="L62" s="11">
        <f t="shared" si="2"/>
        <v>554</v>
      </c>
      <c r="M62" s="11"/>
    </row>
    <row r="63" spans="1:13" x14ac:dyDescent="0.35">
      <c r="A63" s="12">
        <v>51</v>
      </c>
      <c r="B63" s="2">
        <v>175</v>
      </c>
      <c r="C63" s="4" t="s">
        <v>264</v>
      </c>
      <c r="D63" s="2" t="s">
        <v>2</v>
      </c>
      <c r="E63" s="16">
        <v>356</v>
      </c>
      <c r="F63" s="12">
        <v>94</v>
      </c>
      <c r="G63" s="12">
        <v>95</v>
      </c>
      <c r="H63" s="12">
        <v>90</v>
      </c>
      <c r="I63" s="12">
        <v>92</v>
      </c>
      <c r="J63" s="12">
        <v>96</v>
      </c>
      <c r="K63" s="12">
        <v>83</v>
      </c>
      <c r="L63" s="11">
        <f t="shared" si="2"/>
        <v>550</v>
      </c>
      <c r="M63" s="11"/>
    </row>
    <row r="64" spans="1:13" x14ac:dyDescent="0.35">
      <c r="A64" s="12">
        <v>52</v>
      </c>
      <c r="B64" s="2">
        <v>43</v>
      </c>
      <c r="C64" s="4" t="s">
        <v>72</v>
      </c>
      <c r="D64" s="2" t="s">
        <v>2</v>
      </c>
      <c r="E64" s="16">
        <v>291</v>
      </c>
      <c r="F64" s="12">
        <v>90</v>
      </c>
      <c r="G64" s="12">
        <v>92</v>
      </c>
      <c r="H64" s="12">
        <v>93</v>
      </c>
      <c r="I64" s="12">
        <v>92</v>
      </c>
      <c r="J64" s="12">
        <v>92</v>
      </c>
      <c r="K64" s="12">
        <v>89</v>
      </c>
      <c r="L64" s="11">
        <f t="shared" si="2"/>
        <v>548</v>
      </c>
      <c r="M64" s="11"/>
    </row>
    <row r="65" spans="1:13" x14ac:dyDescent="0.35">
      <c r="A65" s="12">
        <v>53</v>
      </c>
      <c r="B65" s="2">
        <v>201</v>
      </c>
      <c r="C65" s="4" t="s">
        <v>37</v>
      </c>
      <c r="D65" s="2" t="s">
        <v>0</v>
      </c>
      <c r="E65" s="16">
        <v>2</v>
      </c>
      <c r="F65" s="12">
        <v>89</v>
      </c>
      <c r="G65" s="12">
        <v>88</v>
      </c>
      <c r="H65" s="12">
        <v>92</v>
      </c>
      <c r="I65" s="12">
        <v>88</v>
      </c>
      <c r="J65" s="12">
        <v>95</v>
      </c>
      <c r="K65" s="12">
        <v>95</v>
      </c>
      <c r="L65" s="11">
        <f t="shared" si="2"/>
        <v>547</v>
      </c>
      <c r="M65" s="11"/>
    </row>
    <row r="66" spans="1:13" x14ac:dyDescent="0.35">
      <c r="A66" s="12">
        <v>54</v>
      </c>
      <c r="B66" s="2">
        <v>146</v>
      </c>
      <c r="C66" s="4" t="s">
        <v>133</v>
      </c>
      <c r="D66" s="2" t="s">
        <v>2</v>
      </c>
      <c r="E66" s="16">
        <v>224</v>
      </c>
      <c r="F66" s="12">
        <v>88</v>
      </c>
      <c r="G66" s="12">
        <v>93</v>
      </c>
      <c r="H66" s="12">
        <v>94</v>
      </c>
      <c r="I66" s="12">
        <v>88</v>
      </c>
      <c r="J66" s="12">
        <v>88</v>
      </c>
      <c r="K66" s="12">
        <v>92</v>
      </c>
      <c r="L66" s="11">
        <f t="shared" si="2"/>
        <v>543</v>
      </c>
      <c r="M66" s="11"/>
    </row>
    <row r="67" spans="1:13" x14ac:dyDescent="0.35">
      <c r="A67" s="12">
        <v>55</v>
      </c>
      <c r="B67" s="2">
        <v>139</v>
      </c>
      <c r="C67" s="4" t="s">
        <v>127</v>
      </c>
      <c r="D67" s="2" t="s">
        <v>2</v>
      </c>
      <c r="E67" s="16">
        <v>255</v>
      </c>
      <c r="F67" s="12">
        <v>89</v>
      </c>
      <c r="G67" s="12">
        <v>90</v>
      </c>
      <c r="H67" s="12">
        <v>89</v>
      </c>
      <c r="I67" s="12">
        <v>92</v>
      </c>
      <c r="J67" s="12">
        <v>93</v>
      </c>
      <c r="K67" s="12">
        <v>90</v>
      </c>
      <c r="L67" s="11">
        <f t="shared" si="2"/>
        <v>543</v>
      </c>
      <c r="M67" s="11"/>
    </row>
    <row r="68" spans="1:13" x14ac:dyDescent="0.35">
      <c r="A68" s="12">
        <v>56</v>
      </c>
      <c r="B68" s="2">
        <v>49</v>
      </c>
      <c r="C68" s="4" t="s">
        <v>34</v>
      </c>
      <c r="D68" s="2" t="s">
        <v>1</v>
      </c>
      <c r="E68" s="16">
        <v>231</v>
      </c>
      <c r="F68" s="12">
        <v>93</v>
      </c>
      <c r="G68" s="12">
        <v>86</v>
      </c>
      <c r="H68" s="12">
        <v>93</v>
      </c>
      <c r="I68" s="12">
        <v>90</v>
      </c>
      <c r="J68" s="12">
        <v>90</v>
      </c>
      <c r="K68" s="12">
        <v>86</v>
      </c>
      <c r="L68" s="11">
        <f t="shared" si="2"/>
        <v>538</v>
      </c>
      <c r="M68" s="11"/>
    </row>
    <row r="69" spans="1:13" x14ac:dyDescent="0.35">
      <c r="A69" s="12">
        <v>57</v>
      </c>
      <c r="B69" s="2">
        <v>119</v>
      </c>
      <c r="C69" s="4" t="s">
        <v>9</v>
      </c>
      <c r="D69" s="2" t="s">
        <v>2</v>
      </c>
      <c r="E69" s="16">
        <v>228</v>
      </c>
      <c r="F69" s="12">
        <v>86</v>
      </c>
      <c r="G69" s="12">
        <v>95</v>
      </c>
      <c r="H69" s="12">
        <v>88</v>
      </c>
      <c r="I69" s="12">
        <v>92</v>
      </c>
      <c r="J69" s="12">
        <v>83</v>
      </c>
      <c r="K69" s="12">
        <v>93</v>
      </c>
      <c r="L69" s="11">
        <f t="shared" si="2"/>
        <v>537</v>
      </c>
      <c r="M69" s="11"/>
    </row>
    <row r="70" spans="1:13" x14ac:dyDescent="0.35">
      <c r="A70" s="12">
        <v>58</v>
      </c>
      <c r="B70" s="2">
        <v>15</v>
      </c>
      <c r="C70" s="4" t="s">
        <v>82</v>
      </c>
      <c r="D70" s="2" t="s">
        <v>2</v>
      </c>
      <c r="E70" s="16">
        <v>267</v>
      </c>
      <c r="F70" s="12">
        <v>86</v>
      </c>
      <c r="G70" s="12">
        <v>91</v>
      </c>
      <c r="H70" s="12">
        <v>89</v>
      </c>
      <c r="I70" s="12">
        <v>86</v>
      </c>
      <c r="J70" s="12">
        <v>90</v>
      </c>
      <c r="K70" s="12">
        <v>93</v>
      </c>
      <c r="L70" s="11">
        <f t="shared" si="2"/>
        <v>535</v>
      </c>
      <c r="M70" s="11"/>
    </row>
    <row r="71" spans="1:13" x14ac:dyDescent="0.35">
      <c r="A71" s="12">
        <v>59</v>
      </c>
      <c r="B71" s="2">
        <v>38</v>
      </c>
      <c r="C71" s="4" t="s">
        <v>71</v>
      </c>
      <c r="D71" s="2" t="s">
        <v>2</v>
      </c>
      <c r="E71" s="16">
        <v>248</v>
      </c>
      <c r="F71" s="12">
        <v>87</v>
      </c>
      <c r="G71" s="12">
        <v>94</v>
      </c>
      <c r="H71" s="12">
        <v>90</v>
      </c>
      <c r="I71" s="12">
        <v>86</v>
      </c>
      <c r="J71" s="12">
        <v>88</v>
      </c>
      <c r="K71" s="12">
        <v>90</v>
      </c>
      <c r="L71" s="11">
        <f t="shared" si="2"/>
        <v>535</v>
      </c>
      <c r="M71" s="11"/>
    </row>
    <row r="72" spans="1:13" x14ac:dyDescent="0.35">
      <c r="A72" s="12">
        <v>60</v>
      </c>
      <c r="B72" s="2">
        <v>215</v>
      </c>
      <c r="C72" s="4" t="s">
        <v>208</v>
      </c>
      <c r="D72" s="2" t="s">
        <v>0</v>
      </c>
      <c r="E72" s="16">
        <v>254</v>
      </c>
      <c r="F72" s="12">
        <v>95</v>
      </c>
      <c r="G72" s="12">
        <v>96</v>
      </c>
      <c r="H72" s="12">
        <v>88</v>
      </c>
      <c r="I72" s="12">
        <v>84</v>
      </c>
      <c r="J72" s="12">
        <v>89</v>
      </c>
      <c r="K72" s="12">
        <v>83</v>
      </c>
      <c r="L72" s="11">
        <f t="shared" si="2"/>
        <v>535</v>
      </c>
      <c r="M72" s="11"/>
    </row>
    <row r="73" spans="1:13" x14ac:dyDescent="0.35">
      <c r="A73" s="12">
        <v>61</v>
      </c>
      <c r="B73" s="2">
        <v>158</v>
      </c>
      <c r="C73" s="4" t="s">
        <v>42</v>
      </c>
      <c r="D73" s="2" t="s">
        <v>2</v>
      </c>
      <c r="E73" s="16">
        <v>275</v>
      </c>
      <c r="F73" s="12">
        <v>78</v>
      </c>
      <c r="G73" s="12">
        <v>89</v>
      </c>
      <c r="H73" s="12">
        <v>92</v>
      </c>
      <c r="I73" s="12">
        <v>93</v>
      </c>
      <c r="J73" s="12">
        <v>89</v>
      </c>
      <c r="K73" s="12">
        <v>89</v>
      </c>
      <c r="L73" s="11">
        <f t="shared" si="2"/>
        <v>530</v>
      </c>
      <c r="M73" s="11"/>
    </row>
    <row r="74" spans="1:13" x14ac:dyDescent="0.35">
      <c r="A74" s="12">
        <v>62</v>
      </c>
      <c r="B74" s="2">
        <v>165</v>
      </c>
      <c r="C74" s="4" t="s">
        <v>140</v>
      </c>
      <c r="D74" s="2"/>
      <c r="E74" s="16">
        <v>273</v>
      </c>
      <c r="F74" s="12">
        <v>88</v>
      </c>
      <c r="G74" s="12">
        <v>83</v>
      </c>
      <c r="H74" s="12">
        <v>89</v>
      </c>
      <c r="I74" s="12">
        <v>86</v>
      </c>
      <c r="J74" s="12">
        <v>91</v>
      </c>
      <c r="K74" s="12">
        <v>85</v>
      </c>
      <c r="L74" s="11">
        <f t="shared" si="2"/>
        <v>522</v>
      </c>
      <c r="M74" s="11"/>
    </row>
    <row r="75" spans="1:13" x14ac:dyDescent="0.35">
      <c r="A75" s="12">
        <v>63</v>
      </c>
      <c r="B75" s="2">
        <v>200</v>
      </c>
      <c r="C75" s="4" t="s">
        <v>179</v>
      </c>
      <c r="D75" s="2"/>
      <c r="E75" s="16">
        <v>240</v>
      </c>
      <c r="F75" s="12">
        <v>88</v>
      </c>
      <c r="G75" s="12">
        <v>84</v>
      </c>
      <c r="H75" s="12">
        <v>84</v>
      </c>
      <c r="I75" s="12">
        <v>87</v>
      </c>
      <c r="J75" s="12">
        <v>81</v>
      </c>
      <c r="K75" s="12">
        <v>80</v>
      </c>
      <c r="L75" s="11">
        <f t="shared" si="2"/>
        <v>504</v>
      </c>
      <c r="M75" s="11"/>
    </row>
    <row r="76" spans="1:13" x14ac:dyDescent="0.35">
      <c r="A76" s="12"/>
      <c r="B76" s="2"/>
      <c r="C76" s="4"/>
      <c r="D76" s="2"/>
      <c r="E76" s="16"/>
      <c r="L76" s="11"/>
      <c r="M76" s="11"/>
    </row>
    <row r="77" spans="1:13" x14ac:dyDescent="0.35">
      <c r="B77" s="17" t="s">
        <v>265</v>
      </c>
    </row>
    <row r="78" spans="1:13" x14ac:dyDescent="0.35">
      <c r="B78" s="17"/>
    </row>
    <row r="80" spans="1:13" x14ac:dyDescent="0.35">
      <c r="A80" s="15" t="s">
        <v>271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4" x14ac:dyDescent="0.35">
      <c r="A81" s="11" t="s">
        <v>266</v>
      </c>
      <c r="B81" s="5" t="s">
        <v>239</v>
      </c>
      <c r="C81" s="6" t="s">
        <v>240</v>
      </c>
      <c r="D81" s="7" t="s">
        <v>241</v>
      </c>
      <c r="E81" s="11" t="s">
        <v>251</v>
      </c>
      <c r="F81" s="11">
        <v>1</v>
      </c>
      <c r="G81" s="11">
        <v>2</v>
      </c>
      <c r="H81" s="11">
        <v>3</v>
      </c>
      <c r="I81" s="11">
        <v>4</v>
      </c>
      <c r="J81" s="11">
        <v>5</v>
      </c>
      <c r="K81" s="11">
        <v>6</v>
      </c>
      <c r="L81" s="11" t="s">
        <v>254</v>
      </c>
      <c r="M81" s="11"/>
    </row>
    <row r="82" spans="1:14" x14ac:dyDescent="0.35">
      <c r="A82" s="12">
        <v>1</v>
      </c>
      <c r="B82" s="2">
        <v>51</v>
      </c>
      <c r="C82" s="4" t="s">
        <v>188</v>
      </c>
      <c r="D82" s="2" t="s">
        <v>7</v>
      </c>
      <c r="E82" s="16" t="s">
        <v>260</v>
      </c>
      <c r="F82" s="12">
        <v>100</v>
      </c>
      <c r="G82" s="12">
        <v>99</v>
      </c>
      <c r="H82" s="12">
        <v>100</v>
      </c>
      <c r="I82" s="12">
        <v>100</v>
      </c>
      <c r="J82" s="12">
        <v>99</v>
      </c>
      <c r="K82" s="12">
        <v>100</v>
      </c>
      <c r="L82" s="11">
        <f t="shared" ref="L82:L94" si="3">SUM(F82:K82)</f>
        <v>598</v>
      </c>
      <c r="N82" s="12" t="s">
        <v>283</v>
      </c>
    </row>
    <row r="83" spans="1:14" x14ac:dyDescent="0.35">
      <c r="A83" s="12">
        <v>2</v>
      </c>
      <c r="B83" s="2">
        <v>137</v>
      </c>
      <c r="C83" s="4" t="s">
        <v>186</v>
      </c>
      <c r="D83" s="2" t="s">
        <v>7</v>
      </c>
      <c r="E83" s="16" t="s">
        <v>260</v>
      </c>
      <c r="F83" s="12">
        <v>98</v>
      </c>
      <c r="G83" s="12">
        <v>98</v>
      </c>
      <c r="H83" s="12">
        <v>100</v>
      </c>
      <c r="I83" s="12">
        <v>100</v>
      </c>
      <c r="J83" s="12">
        <v>99</v>
      </c>
      <c r="K83" s="12">
        <v>99</v>
      </c>
      <c r="L83" s="11">
        <f t="shared" si="3"/>
        <v>594</v>
      </c>
      <c r="M83" s="11"/>
      <c r="N83" s="12" t="s">
        <v>283</v>
      </c>
    </row>
    <row r="84" spans="1:14" x14ac:dyDescent="0.35">
      <c r="A84" s="12">
        <v>3</v>
      </c>
      <c r="B84" s="2">
        <v>133</v>
      </c>
      <c r="C84" s="4" t="s">
        <v>26</v>
      </c>
      <c r="D84" s="2" t="s">
        <v>7</v>
      </c>
      <c r="E84" s="16" t="s">
        <v>260</v>
      </c>
      <c r="F84" s="12">
        <v>99</v>
      </c>
      <c r="G84" s="12">
        <v>98</v>
      </c>
      <c r="H84" s="12">
        <v>98</v>
      </c>
      <c r="I84" s="12">
        <v>99</v>
      </c>
      <c r="J84" s="12">
        <v>98</v>
      </c>
      <c r="K84" s="12">
        <v>98</v>
      </c>
      <c r="L84" s="11">
        <f t="shared" si="3"/>
        <v>590</v>
      </c>
      <c r="M84" s="11"/>
    </row>
    <row r="85" spans="1:14" x14ac:dyDescent="0.35">
      <c r="A85" s="12">
        <v>4</v>
      </c>
      <c r="B85" s="2">
        <v>64</v>
      </c>
      <c r="C85" s="4" t="s">
        <v>99</v>
      </c>
      <c r="D85" s="2" t="s">
        <v>7</v>
      </c>
      <c r="E85" s="16" t="s">
        <v>260</v>
      </c>
      <c r="F85" s="12">
        <v>99</v>
      </c>
      <c r="G85" s="12">
        <v>100</v>
      </c>
      <c r="H85" s="12">
        <v>97</v>
      </c>
      <c r="I85" s="12">
        <v>98</v>
      </c>
      <c r="J85" s="12">
        <v>97</v>
      </c>
      <c r="K85" s="12">
        <v>98</v>
      </c>
      <c r="L85" s="11">
        <f t="shared" si="3"/>
        <v>589</v>
      </c>
      <c r="M85" s="11"/>
      <c r="N85" s="12" t="s">
        <v>283</v>
      </c>
    </row>
    <row r="86" spans="1:14" x14ac:dyDescent="0.35">
      <c r="A86" s="12">
        <v>5</v>
      </c>
      <c r="B86" s="2">
        <v>220</v>
      </c>
      <c r="C86" s="4" t="s">
        <v>212</v>
      </c>
      <c r="D86" s="2" t="s">
        <v>7</v>
      </c>
      <c r="E86" s="16" t="s">
        <v>262</v>
      </c>
      <c r="F86" s="12">
        <v>98</v>
      </c>
      <c r="G86" s="12">
        <v>99</v>
      </c>
      <c r="H86" s="12">
        <v>96</v>
      </c>
      <c r="I86" s="12">
        <v>98</v>
      </c>
      <c r="J86" s="12">
        <v>98</v>
      </c>
      <c r="K86" s="12">
        <v>96</v>
      </c>
      <c r="L86" s="11">
        <f t="shared" si="3"/>
        <v>585</v>
      </c>
      <c r="M86" s="11"/>
      <c r="N86" s="12" t="s">
        <v>283</v>
      </c>
    </row>
    <row r="87" spans="1:14" x14ac:dyDescent="0.35">
      <c r="A87" s="12">
        <v>6</v>
      </c>
      <c r="B87" s="2">
        <v>150</v>
      </c>
      <c r="C87" s="4" t="s">
        <v>76</v>
      </c>
      <c r="D87" s="2" t="s">
        <v>7</v>
      </c>
      <c r="E87" s="16" t="s">
        <v>262</v>
      </c>
      <c r="F87" s="12">
        <v>98</v>
      </c>
      <c r="G87" s="12">
        <v>99</v>
      </c>
      <c r="H87" s="12">
        <v>99</v>
      </c>
      <c r="I87" s="12">
        <v>97</v>
      </c>
      <c r="J87" s="12">
        <v>96</v>
      </c>
      <c r="K87" s="12">
        <v>95</v>
      </c>
      <c r="L87" s="11">
        <f t="shared" si="3"/>
        <v>584</v>
      </c>
      <c r="M87" s="11"/>
      <c r="N87" s="12" t="s">
        <v>283</v>
      </c>
    </row>
    <row r="88" spans="1:14" x14ac:dyDescent="0.35">
      <c r="A88" s="12">
        <v>7</v>
      </c>
      <c r="B88" s="2">
        <v>171</v>
      </c>
      <c r="C88" s="4" t="s">
        <v>207</v>
      </c>
      <c r="D88" s="2" t="s">
        <v>7</v>
      </c>
      <c r="E88" s="16" t="s">
        <v>262</v>
      </c>
      <c r="F88" s="12">
        <v>95</v>
      </c>
      <c r="G88" s="12">
        <v>97</v>
      </c>
      <c r="H88" s="12">
        <v>98</v>
      </c>
      <c r="I88" s="12">
        <v>96</v>
      </c>
      <c r="J88" s="12">
        <v>97</v>
      </c>
      <c r="K88" s="12">
        <v>99</v>
      </c>
      <c r="L88" s="11">
        <f t="shared" si="3"/>
        <v>582</v>
      </c>
      <c r="M88" s="11"/>
      <c r="N88" s="12" t="s">
        <v>283</v>
      </c>
    </row>
    <row r="89" spans="1:14" x14ac:dyDescent="0.35">
      <c r="A89" s="12">
        <v>8</v>
      </c>
      <c r="B89" s="2">
        <v>212</v>
      </c>
      <c r="C89" s="4" t="s">
        <v>206</v>
      </c>
      <c r="D89" s="2" t="s">
        <v>7</v>
      </c>
      <c r="E89" s="16" t="s">
        <v>262</v>
      </c>
      <c r="F89" s="12">
        <v>97</v>
      </c>
      <c r="G89" s="12">
        <v>97</v>
      </c>
      <c r="H89" s="12">
        <v>95</v>
      </c>
      <c r="I89" s="12">
        <v>95</v>
      </c>
      <c r="J89" s="12">
        <v>97</v>
      </c>
      <c r="K89" s="12">
        <v>98</v>
      </c>
      <c r="L89" s="11">
        <f t="shared" si="3"/>
        <v>579</v>
      </c>
      <c r="M89" s="11"/>
    </row>
    <row r="90" spans="1:14" x14ac:dyDescent="0.35">
      <c r="A90" s="12">
        <v>9</v>
      </c>
      <c r="B90" s="2">
        <v>50</v>
      </c>
      <c r="C90" s="4" t="s">
        <v>190</v>
      </c>
      <c r="D90" s="2" t="s">
        <v>7</v>
      </c>
      <c r="E90" s="16"/>
      <c r="F90" s="12">
        <v>91</v>
      </c>
      <c r="G90" s="12">
        <v>96</v>
      </c>
      <c r="H90" s="12">
        <v>93</v>
      </c>
      <c r="I90" s="12">
        <v>94</v>
      </c>
      <c r="J90" s="12">
        <v>95</v>
      </c>
      <c r="K90" s="12">
        <v>95</v>
      </c>
      <c r="L90" s="11">
        <f t="shared" si="3"/>
        <v>564</v>
      </c>
      <c r="M90" s="11"/>
      <c r="N90" s="12" t="s">
        <v>283</v>
      </c>
    </row>
    <row r="91" spans="1:14" x14ac:dyDescent="0.35">
      <c r="A91" s="12">
        <v>10</v>
      </c>
      <c r="B91" s="2">
        <v>103</v>
      </c>
      <c r="C91" s="4" t="s">
        <v>176</v>
      </c>
      <c r="D91" s="2" t="s">
        <v>7</v>
      </c>
      <c r="E91" s="16" t="s">
        <v>260</v>
      </c>
      <c r="F91" s="12">
        <v>91</v>
      </c>
      <c r="G91" s="12">
        <v>95</v>
      </c>
      <c r="H91" s="12">
        <v>91</v>
      </c>
      <c r="I91" s="12">
        <v>90</v>
      </c>
      <c r="J91" s="12">
        <v>96</v>
      </c>
      <c r="K91" s="12">
        <v>94</v>
      </c>
      <c r="L91" s="11">
        <f t="shared" si="3"/>
        <v>557</v>
      </c>
      <c r="M91" s="11"/>
      <c r="N91" s="12" t="s">
        <v>283</v>
      </c>
    </row>
    <row r="92" spans="1:14" x14ac:dyDescent="0.35">
      <c r="A92" s="12">
        <v>11</v>
      </c>
      <c r="B92" s="2">
        <v>55</v>
      </c>
      <c r="C92" s="4" t="s">
        <v>189</v>
      </c>
      <c r="D92" s="2" t="s">
        <v>7</v>
      </c>
      <c r="E92" s="16" t="s">
        <v>260</v>
      </c>
      <c r="F92" s="12">
        <v>92</v>
      </c>
      <c r="G92" s="12">
        <v>88</v>
      </c>
      <c r="H92" s="12">
        <v>86</v>
      </c>
      <c r="I92" s="12">
        <v>84</v>
      </c>
      <c r="J92" s="12">
        <v>94</v>
      </c>
      <c r="K92" s="12">
        <v>87</v>
      </c>
      <c r="L92" s="11">
        <f t="shared" si="3"/>
        <v>531</v>
      </c>
      <c r="M92" s="11"/>
      <c r="N92" s="12" t="s">
        <v>284</v>
      </c>
    </row>
    <row r="93" spans="1:14" x14ac:dyDescent="0.35">
      <c r="A93" s="12">
        <v>12</v>
      </c>
      <c r="B93" s="2">
        <v>144</v>
      </c>
      <c r="C93" s="4" t="s">
        <v>129</v>
      </c>
      <c r="D93" s="2" t="s">
        <v>7</v>
      </c>
      <c r="E93" s="16" t="s">
        <v>262</v>
      </c>
      <c r="F93" s="12">
        <v>91</v>
      </c>
      <c r="G93" s="12">
        <v>82</v>
      </c>
      <c r="H93" s="12">
        <v>81</v>
      </c>
      <c r="I93" s="12">
        <v>83</v>
      </c>
      <c r="J93" s="12">
        <v>84</v>
      </c>
      <c r="K93" s="12">
        <v>96</v>
      </c>
      <c r="L93" s="11">
        <f t="shared" si="3"/>
        <v>517</v>
      </c>
      <c r="M93" s="11"/>
      <c r="N93" s="12" t="s">
        <v>283</v>
      </c>
    </row>
    <row r="94" spans="1:14" x14ac:dyDescent="0.35">
      <c r="A94" s="12">
        <v>13</v>
      </c>
      <c r="B94" s="2">
        <v>198</v>
      </c>
      <c r="C94" s="4" t="s">
        <v>44</v>
      </c>
      <c r="D94" s="2" t="s">
        <v>238</v>
      </c>
      <c r="E94" s="16" t="s">
        <v>260</v>
      </c>
      <c r="F94" s="12">
        <v>81</v>
      </c>
      <c r="G94" s="12">
        <v>83</v>
      </c>
      <c r="H94" s="12">
        <v>82</v>
      </c>
      <c r="I94" s="12">
        <v>75</v>
      </c>
      <c r="J94" s="12">
        <v>85</v>
      </c>
      <c r="K94" s="12">
        <v>74</v>
      </c>
      <c r="L94" s="11">
        <f t="shared" si="3"/>
        <v>480</v>
      </c>
      <c r="M94" s="11"/>
      <c r="N94" s="12" t="s">
        <v>284</v>
      </c>
    </row>
    <row r="95" spans="1:14" x14ac:dyDescent="0.35">
      <c r="E95" s="9"/>
      <c r="F95" s="9"/>
      <c r="G95" s="9"/>
      <c r="H95" s="9"/>
      <c r="I95" s="9"/>
      <c r="J95" s="9"/>
      <c r="K95" s="9"/>
      <c r="L95" s="9"/>
      <c r="M95" s="9"/>
    </row>
    <row r="96" spans="1:14" x14ac:dyDescent="0.35">
      <c r="E96" s="9"/>
      <c r="F96" s="9"/>
      <c r="G96" s="9"/>
      <c r="H96" s="9"/>
      <c r="I96" s="9"/>
      <c r="J96" s="9"/>
      <c r="K96" s="9"/>
      <c r="L96" s="9"/>
      <c r="M96" s="9"/>
    </row>
    <row r="97" spans="1:15" s="8" customFormat="1" x14ac:dyDescent="0.35">
      <c r="A97" s="15" t="s">
        <v>242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s="8" customFormat="1" x14ac:dyDescent="0.35">
      <c r="A98" s="15" t="s">
        <v>270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s="8" customFormat="1" x14ac:dyDescent="0.35">
      <c r="A99" s="15" t="s">
        <v>243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s="8" customFormat="1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s="8" customFormat="1" x14ac:dyDescent="0.35">
      <c r="A101" s="8" t="s">
        <v>244</v>
      </c>
      <c r="D101" s="8" t="s">
        <v>280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21">
        <v>691.1</v>
      </c>
    </row>
    <row r="102" spans="1:15" s="8" customFormat="1" x14ac:dyDescent="0.35">
      <c r="A102" s="8" t="s">
        <v>245</v>
      </c>
      <c r="D102" s="8" t="s">
        <v>281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21">
        <v>687.1</v>
      </c>
    </row>
    <row r="103" spans="1:15" s="8" customFormat="1" x14ac:dyDescent="0.35">
      <c r="A103" s="8" t="s">
        <v>246</v>
      </c>
      <c r="D103" s="8" t="s">
        <v>282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21">
        <v>687</v>
      </c>
    </row>
    <row r="104" spans="1:15" s="8" customFormat="1" x14ac:dyDescent="0.35"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 s="8" customFormat="1" x14ac:dyDescent="0.35">
      <c r="A105" s="11" t="s">
        <v>266</v>
      </c>
      <c r="B105" s="5" t="s">
        <v>239</v>
      </c>
      <c r="C105" s="6" t="s">
        <v>240</v>
      </c>
      <c r="D105" s="7" t="s">
        <v>241</v>
      </c>
      <c r="E105" s="11" t="s">
        <v>251</v>
      </c>
      <c r="F105" s="11">
        <v>1</v>
      </c>
      <c r="G105" s="11">
        <v>2</v>
      </c>
      <c r="H105" s="11">
        <v>3</v>
      </c>
      <c r="I105" s="11">
        <v>4</v>
      </c>
      <c r="J105" s="11">
        <v>5</v>
      </c>
      <c r="K105" s="11">
        <v>6</v>
      </c>
      <c r="L105" s="11" t="s">
        <v>254</v>
      </c>
      <c r="M105" s="11" t="s">
        <v>269</v>
      </c>
      <c r="N105" s="11" t="s">
        <v>253</v>
      </c>
      <c r="O105" s="11" t="s">
        <v>252</v>
      </c>
    </row>
    <row r="106" spans="1:15" x14ac:dyDescent="0.35">
      <c r="A106" s="12">
        <v>1</v>
      </c>
      <c r="B106" s="2">
        <v>152</v>
      </c>
      <c r="C106" s="4" t="s">
        <v>177</v>
      </c>
      <c r="D106" s="2" t="s">
        <v>2</v>
      </c>
      <c r="E106" s="16">
        <v>263</v>
      </c>
      <c r="F106" s="12">
        <v>97</v>
      </c>
      <c r="G106" s="12">
        <v>98</v>
      </c>
      <c r="H106" s="12">
        <v>100</v>
      </c>
      <c r="I106" s="12">
        <v>98</v>
      </c>
      <c r="J106" s="12">
        <v>99</v>
      </c>
      <c r="K106" s="12">
        <v>97</v>
      </c>
      <c r="L106" s="11">
        <f t="shared" ref="L106:L147" si="4">SUM(F106:K106)</f>
        <v>589</v>
      </c>
      <c r="M106" s="11"/>
      <c r="N106" s="20">
        <v>102.1</v>
      </c>
      <c r="O106" s="21">
        <f>SUM(L106:N106)</f>
        <v>691.1</v>
      </c>
    </row>
    <row r="107" spans="1:15" x14ac:dyDescent="0.35">
      <c r="A107" s="12">
        <v>2</v>
      </c>
      <c r="B107" s="2">
        <v>174</v>
      </c>
      <c r="C107" s="4" t="s">
        <v>147</v>
      </c>
      <c r="D107" s="2" t="s">
        <v>2</v>
      </c>
      <c r="E107" s="16">
        <v>256</v>
      </c>
      <c r="F107" s="12">
        <v>98</v>
      </c>
      <c r="G107" s="12">
        <v>99</v>
      </c>
      <c r="H107" s="12">
        <v>96</v>
      </c>
      <c r="I107" s="12">
        <v>99</v>
      </c>
      <c r="J107" s="12">
        <v>99</v>
      </c>
      <c r="K107" s="12">
        <v>95</v>
      </c>
      <c r="L107" s="11">
        <f t="shared" si="4"/>
        <v>586</v>
      </c>
      <c r="M107" s="11"/>
      <c r="N107" s="20">
        <v>101.1</v>
      </c>
      <c r="O107" s="21">
        <f>SUM(L107:N107)</f>
        <v>687.1</v>
      </c>
    </row>
    <row r="108" spans="1:15" x14ac:dyDescent="0.35">
      <c r="A108" s="12">
        <v>3</v>
      </c>
      <c r="B108" s="2">
        <v>37</v>
      </c>
      <c r="C108" s="4" t="s">
        <v>193</v>
      </c>
      <c r="D108" s="2" t="s">
        <v>234</v>
      </c>
      <c r="E108" s="16">
        <v>245</v>
      </c>
      <c r="F108" s="12">
        <v>96</v>
      </c>
      <c r="G108" s="12">
        <v>97</v>
      </c>
      <c r="H108" s="12">
        <v>97</v>
      </c>
      <c r="I108" s="12">
        <v>98</v>
      </c>
      <c r="J108" s="12">
        <v>100</v>
      </c>
      <c r="K108" s="12">
        <v>99</v>
      </c>
      <c r="L108" s="11">
        <f t="shared" si="4"/>
        <v>587</v>
      </c>
      <c r="M108" s="11"/>
      <c r="N108" s="20">
        <v>100</v>
      </c>
      <c r="O108" s="21">
        <f>SUM(L108:N108)</f>
        <v>687</v>
      </c>
    </row>
    <row r="109" spans="1:15" x14ac:dyDescent="0.35">
      <c r="A109" s="12">
        <v>4</v>
      </c>
      <c r="B109" s="2">
        <v>6</v>
      </c>
      <c r="C109" s="4" t="s">
        <v>77</v>
      </c>
      <c r="D109" s="2" t="s">
        <v>2</v>
      </c>
      <c r="E109" s="16">
        <v>233</v>
      </c>
      <c r="F109" s="12">
        <v>96</v>
      </c>
      <c r="G109" s="12">
        <v>99</v>
      </c>
      <c r="H109" s="12">
        <v>97</v>
      </c>
      <c r="I109" s="12">
        <v>97</v>
      </c>
      <c r="J109" s="12">
        <v>96</v>
      </c>
      <c r="K109" s="12">
        <v>98</v>
      </c>
      <c r="L109" s="11">
        <f t="shared" si="4"/>
        <v>583</v>
      </c>
      <c r="M109" s="11"/>
      <c r="N109" s="20">
        <v>102.4</v>
      </c>
      <c r="O109" s="21">
        <f>SUM(L109:N109)</f>
        <v>685.4</v>
      </c>
    </row>
    <row r="110" spans="1:15" x14ac:dyDescent="0.35">
      <c r="A110" s="12">
        <v>5</v>
      </c>
      <c r="B110" s="2">
        <v>63</v>
      </c>
      <c r="C110" s="4" t="s">
        <v>98</v>
      </c>
      <c r="D110" s="2" t="s">
        <v>1</v>
      </c>
      <c r="E110" s="16" t="s">
        <v>263</v>
      </c>
      <c r="F110" s="12">
        <v>97</v>
      </c>
      <c r="G110" s="12">
        <v>98</v>
      </c>
      <c r="H110" s="12">
        <v>98</v>
      </c>
      <c r="I110" s="12">
        <v>97</v>
      </c>
      <c r="J110" s="12">
        <v>98</v>
      </c>
      <c r="K110" s="12">
        <v>97</v>
      </c>
      <c r="L110" s="11">
        <f t="shared" si="4"/>
        <v>585</v>
      </c>
      <c r="M110" s="20"/>
      <c r="N110" s="20">
        <v>100.1</v>
      </c>
      <c r="O110" s="21">
        <f>SUM(L110:N110)</f>
        <v>685.1</v>
      </c>
    </row>
    <row r="111" spans="1:15" x14ac:dyDescent="0.35">
      <c r="A111" s="12">
        <v>6</v>
      </c>
      <c r="B111" s="2">
        <v>205</v>
      </c>
      <c r="C111" s="4" t="s">
        <v>156</v>
      </c>
      <c r="D111" s="2" t="s">
        <v>234</v>
      </c>
      <c r="E111" s="16" t="s">
        <v>263</v>
      </c>
      <c r="F111" s="12">
        <v>95</v>
      </c>
      <c r="G111" s="12">
        <v>98</v>
      </c>
      <c r="H111" s="12">
        <v>99</v>
      </c>
      <c r="I111" s="12">
        <v>96</v>
      </c>
      <c r="J111" s="12">
        <v>97</v>
      </c>
      <c r="K111" s="12">
        <v>96</v>
      </c>
      <c r="L111" s="11">
        <f t="shared" si="4"/>
        <v>581</v>
      </c>
      <c r="M111" s="20">
        <v>52.3</v>
      </c>
      <c r="N111" s="20">
        <v>100.4</v>
      </c>
      <c r="O111" s="21">
        <f>L111+N111</f>
        <v>681.4</v>
      </c>
    </row>
    <row r="112" spans="1:15" x14ac:dyDescent="0.35">
      <c r="A112" s="12">
        <v>7</v>
      </c>
      <c r="B112" s="2">
        <v>31</v>
      </c>
      <c r="C112" s="4" t="s">
        <v>90</v>
      </c>
      <c r="D112" s="2" t="s">
        <v>234</v>
      </c>
      <c r="E112" s="16">
        <v>265</v>
      </c>
      <c r="F112" s="12">
        <v>97</v>
      </c>
      <c r="G112" s="12">
        <v>98</v>
      </c>
      <c r="H112" s="12">
        <v>96</v>
      </c>
      <c r="I112" s="12">
        <v>97</v>
      </c>
      <c r="J112" s="12">
        <v>97</v>
      </c>
      <c r="K112" s="12">
        <v>96</v>
      </c>
      <c r="L112" s="11">
        <f t="shared" si="4"/>
        <v>581</v>
      </c>
      <c r="M112" s="20">
        <v>51</v>
      </c>
      <c r="N112" s="20">
        <v>100.1</v>
      </c>
      <c r="O112" s="21">
        <f>L112+N112</f>
        <v>681.1</v>
      </c>
    </row>
    <row r="113" spans="1:15" x14ac:dyDescent="0.35">
      <c r="A113" s="12">
        <v>8</v>
      </c>
      <c r="B113" s="2">
        <v>47</v>
      </c>
      <c r="C113" s="4" t="s">
        <v>75</v>
      </c>
      <c r="D113" s="2" t="s">
        <v>1</v>
      </c>
      <c r="E113" s="16">
        <v>258</v>
      </c>
      <c r="F113" s="12">
        <v>96</v>
      </c>
      <c r="G113" s="12">
        <v>99</v>
      </c>
      <c r="H113" s="12">
        <v>95</v>
      </c>
      <c r="I113" s="12">
        <v>96</v>
      </c>
      <c r="J113" s="12">
        <v>97</v>
      </c>
      <c r="K113" s="12">
        <v>98</v>
      </c>
      <c r="L113" s="11">
        <f t="shared" si="4"/>
        <v>581</v>
      </c>
      <c r="M113" s="20">
        <v>48.3</v>
      </c>
      <c r="N113" s="20">
        <v>96.5</v>
      </c>
      <c r="O113" s="21">
        <f>L113+N113</f>
        <v>677.5</v>
      </c>
    </row>
    <row r="114" spans="1:15" x14ac:dyDescent="0.35">
      <c r="A114" s="12">
        <v>9</v>
      </c>
      <c r="B114" s="2">
        <v>87</v>
      </c>
      <c r="C114" s="4" t="s">
        <v>102</v>
      </c>
      <c r="D114" s="2" t="s">
        <v>234</v>
      </c>
      <c r="E114" s="16">
        <v>251</v>
      </c>
      <c r="F114" s="12">
        <v>98</v>
      </c>
      <c r="G114" s="12">
        <v>99</v>
      </c>
      <c r="H114" s="12">
        <v>97</v>
      </c>
      <c r="I114" s="12">
        <v>96</v>
      </c>
      <c r="J114" s="12">
        <v>97</v>
      </c>
      <c r="K114" s="12">
        <v>94</v>
      </c>
      <c r="L114" s="11">
        <f t="shared" si="4"/>
        <v>581</v>
      </c>
      <c r="M114" s="20">
        <v>47.8</v>
      </c>
      <c r="N114" s="20"/>
      <c r="O114" s="21"/>
    </row>
    <row r="115" spans="1:15" x14ac:dyDescent="0.35">
      <c r="A115" s="12">
        <v>10</v>
      </c>
      <c r="B115" s="2">
        <v>111</v>
      </c>
      <c r="C115" s="4" t="s">
        <v>35</v>
      </c>
      <c r="D115" s="2" t="s">
        <v>1</v>
      </c>
      <c r="E115" s="16">
        <v>335</v>
      </c>
      <c r="F115" s="12">
        <v>98</v>
      </c>
      <c r="G115" s="12">
        <v>97</v>
      </c>
      <c r="H115" s="12">
        <v>96</v>
      </c>
      <c r="I115" s="12">
        <v>95</v>
      </c>
      <c r="J115" s="12">
        <v>97</v>
      </c>
      <c r="K115" s="12">
        <v>98</v>
      </c>
      <c r="L115" s="11">
        <f t="shared" si="4"/>
        <v>581</v>
      </c>
      <c r="M115" s="20">
        <v>47.2</v>
      </c>
      <c r="N115" s="20"/>
      <c r="O115" s="21"/>
    </row>
    <row r="116" spans="1:15" x14ac:dyDescent="0.35">
      <c r="A116" s="12">
        <v>11</v>
      </c>
      <c r="B116" s="2">
        <v>157</v>
      </c>
      <c r="C116" s="4" t="s">
        <v>161</v>
      </c>
      <c r="D116" s="2" t="s">
        <v>234</v>
      </c>
      <c r="E116" s="16">
        <v>250</v>
      </c>
      <c r="F116" s="12">
        <v>95</v>
      </c>
      <c r="G116" s="12">
        <v>96</v>
      </c>
      <c r="H116" s="12">
        <v>94</v>
      </c>
      <c r="I116" s="12">
        <v>96</v>
      </c>
      <c r="J116" s="12">
        <v>100</v>
      </c>
      <c r="K116" s="12">
        <v>98</v>
      </c>
      <c r="L116" s="11">
        <f t="shared" si="4"/>
        <v>579</v>
      </c>
      <c r="M116" s="20"/>
    </row>
    <row r="117" spans="1:15" x14ac:dyDescent="0.35">
      <c r="A117" s="12">
        <v>12</v>
      </c>
      <c r="B117" s="2">
        <v>187</v>
      </c>
      <c r="C117" s="4" t="s">
        <v>200</v>
      </c>
      <c r="D117" s="2" t="s">
        <v>234</v>
      </c>
      <c r="E117" s="16">
        <v>271</v>
      </c>
      <c r="F117" s="12">
        <v>98</v>
      </c>
      <c r="G117" s="12">
        <v>97</v>
      </c>
      <c r="H117" s="12">
        <v>96</v>
      </c>
      <c r="I117" s="12">
        <v>100</v>
      </c>
      <c r="J117" s="12">
        <v>95</v>
      </c>
      <c r="K117" s="12">
        <v>93</v>
      </c>
      <c r="L117" s="11">
        <f t="shared" si="4"/>
        <v>579</v>
      </c>
      <c r="M117" s="11"/>
    </row>
    <row r="118" spans="1:15" x14ac:dyDescent="0.35">
      <c r="A118" s="12">
        <v>13</v>
      </c>
      <c r="B118" s="2">
        <v>120</v>
      </c>
      <c r="C118" s="4" t="s">
        <v>118</v>
      </c>
      <c r="D118" s="2" t="s">
        <v>1</v>
      </c>
      <c r="E118" s="16">
        <v>290</v>
      </c>
      <c r="F118" s="12">
        <v>96</v>
      </c>
      <c r="G118" s="12">
        <v>96</v>
      </c>
      <c r="H118" s="12">
        <v>96</v>
      </c>
      <c r="I118" s="12">
        <v>95</v>
      </c>
      <c r="J118" s="12">
        <v>96</v>
      </c>
      <c r="K118" s="12">
        <v>99</v>
      </c>
      <c r="L118" s="11">
        <f t="shared" si="4"/>
        <v>578</v>
      </c>
      <c r="M118" s="11"/>
    </row>
    <row r="119" spans="1:15" x14ac:dyDescent="0.35">
      <c r="A119" s="12">
        <v>14</v>
      </c>
      <c r="B119" s="2">
        <v>203</v>
      </c>
      <c r="C119" s="4" t="s">
        <v>203</v>
      </c>
      <c r="D119" s="2" t="s">
        <v>234</v>
      </c>
      <c r="E119" s="16">
        <v>226</v>
      </c>
      <c r="F119" s="12">
        <v>97</v>
      </c>
      <c r="G119" s="12">
        <v>97</v>
      </c>
      <c r="H119" s="12">
        <v>97</v>
      </c>
      <c r="I119" s="12">
        <v>92</v>
      </c>
      <c r="J119" s="12">
        <v>98</v>
      </c>
      <c r="K119" s="12">
        <v>97</v>
      </c>
      <c r="L119" s="11">
        <f t="shared" si="4"/>
        <v>578</v>
      </c>
      <c r="M119" s="11"/>
    </row>
    <row r="120" spans="1:15" x14ac:dyDescent="0.35">
      <c r="A120" s="12">
        <v>15</v>
      </c>
      <c r="B120" s="2">
        <v>22</v>
      </c>
      <c r="C120" s="4" t="s">
        <v>20</v>
      </c>
      <c r="D120" s="2" t="s">
        <v>2</v>
      </c>
      <c r="E120" s="16">
        <v>260</v>
      </c>
      <c r="F120" s="12">
        <v>97</v>
      </c>
      <c r="G120" s="12">
        <v>96</v>
      </c>
      <c r="H120" s="12">
        <v>94</v>
      </c>
      <c r="I120" s="12">
        <v>97</v>
      </c>
      <c r="J120" s="12">
        <v>97</v>
      </c>
      <c r="K120" s="12">
        <v>97</v>
      </c>
      <c r="L120" s="11">
        <f t="shared" si="4"/>
        <v>578</v>
      </c>
      <c r="M120" s="11"/>
    </row>
    <row r="121" spans="1:15" x14ac:dyDescent="0.35">
      <c r="A121" s="12">
        <v>16</v>
      </c>
      <c r="B121" s="2">
        <v>78</v>
      </c>
      <c r="C121" s="4" t="s">
        <v>175</v>
      </c>
      <c r="D121" s="2" t="s">
        <v>2</v>
      </c>
      <c r="E121" s="16">
        <v>235</v>
      </c>
      <c r="F121" s="12">
        <v>97</v>
      </c>
      <c r="G121" s="12">
        <v>98</v>
      </c>
      <c r="H121" s="12">
        <v>95</v>
      </c>
      <c r="I121" s="12">
        <v>96</v>
      </c>
      <c r="J121" s="12">
        <v>97</v>
      </c>
      <c r="K121" s="12">
        <v>95</v>
      </c>
      <c r="L121" s="11">
        <f t="shared" si="4"/>
        <v>578</v>
      </c>
      <c r="M121" s="11"/>
    </row>
    <row r="122" spans="1:15" x14ac:dyDescent="0.35">
      <c r="A122" s="12">
        <v>17</v>
      </c>
      <c r="B122" s="2">
        <v>25</v>
      </c>
      <c r="C122" s="4" t="s">
        <v>86</v>
      </c>
      <c r="D122" s="2" t="s">
        <v>2</v>
      </c>
      <c r="E122" s="16">
        <v>270</v>
      </c>
      <c r="F122" s="12">
        <v>94</v>
      </c>
      <c r="G122" s="12">
        <v>92</v>
      </c>
      <c r="H122" s="12">
        <v>98</v>
      </c>
      <c r="I122" s="12">
        <v>98</v>
      </c>
      <c r="J122" s="12">
        <v>98</v>
      </c>
      <c r="K122" s="12">
        <v>97</v>
      </c>
      <c r="L122" s="11">
        <f t="shared" si="4"/>
        <v>577</v>
      </c>
      <c r="M122" s="11"/>
    </row>
    <row r="123" spans="1:15" x14ac:dyDescent="0.35">
      <c r="A123" s="12">
        <v>18</v>
      </c>
      <c r="B123" s="2">
        <v>188</v>
      </c>
      <c r="C123" s="4" t="s">
        <v>201</v>
      </c>
      <c r="D123" s="2" t="s">
        <v>234</v>
      </c>
      <c r="E123" s="16">
        <v>339</v>
      </c>
      <c r="F123" s="12">
        <v>99</v>
      </c>
      <c r="G123" s="12">
        <v>96</v>
      </c>
      <c r="H123" s="12">
        <v>97</v>
      </c>
      <c r="I123" s="12">
        <v>95</v>
      </c>
      <c r="J123" s="12">
        <v>95</v>
      </c>
      <c r="K123" s="12">
        <v>94</v>
      </c>
      <c r="L123" s="11">
        <f t="shared" si="4"/>
        <v>576</v>
      </c>
      <c r="M123" s="11"/>
    </row>
    <row r="124" spans="1:15" x14ac:dyDescent="0.35">
      <c r="A124" s="12">
        <v>19</v>
      </c>
      <c r="B124" s="2">
        <v>162</v>
      </c>
      <c r="C124" s="4" t="s">
        <v>139</v>
      </c>
      <c r="D124" s="2" t="s">
        <v>234</v>
      </c>
      <c r="E124" s="16" t="s">
        <v>263</v>
      </c>
      <c r="F124" s="12">
        <v>94</v>
      </c>
      <c r="G124" s="12">
        <v>96</v>
      </c>
      <c r="H124" s="12">
        <v>94</v>
      </c>
      <c r="I124" s="12">
        <v>98</v>
      </c>
      <c r="J124" s="12">
        <v>95</v>
      </c>
      <c r="K124" s="12">
        <v>98</v>
      </c>
      <c r="L124" s="11">
        <f t="shared" si="4"/>
        <v>575</v>
      </c>
      <c r="M124" s="11"/>
    </row>
    <row r="125" spans="1:15" x14ac:dyDescent="0.35">
      <c r="A125" s="12">
        <v>20</v>
      </c>
      <c r="B125" s="2">
        <v>230</v>
      </c>
      <c r="C125" s="4" t="s">
        <v>221</v>
      </c>
      <c r="D125" s="2" t="s">
        <v>234</v>
      </c>
      <c r="E125" s="16">
        <v>242</v>
      </c>
      <c r="F125" s="12">
        <v>96</v>
      </c>
      <c r="G125" s="12">
        <v>94</v>
      </c>
      <c r="H125" s="12">
        <v>96</v>
      </c>
      <c r="I125" s="12">
        <v>96</v>
      </c>
      <c r="J125" s="12">
        <v>97</v>
      </c>
      <c r="K125" s="12">
        <v>96</v>
      </c>
      <c r="L125" s="11">
        <f t="shared" si="4"/>
        <v>575</v>
      </c>
      <c r="M125" s="11"/>
    </row>
    <row r="126" spans="1:15" x14ac:dyDescent="0.35">
      <c r="A126" s="12">
        <v>21</v>
      </c>
      <c r="B126" s="2">
        <v>141</v>
      </c>
      <c r="C126" s="4" t="s">
        <v>131</v>
      </c>
      <c r="D126" s="2" t="s">
        <v>1</v>
      </c>
      <c r="E126" s="16">
        <v>220</v>
      </c>
      <c r="F126" s="12">
        <v>98</v>
      </c>
      <c r="G126" s="12">
        <v>95</v>
      </c>
      <c r="H126" s="12">
        <v>98</v>
      </c>
      <c r="I126" s="12">
        <v>95</v>
      </c>
      <c r="J126" s="12">
        <v>94</v>
      </c>
      <c r="K126" s="12">
        <v>94</v>
      </c>
      <c r="L126" s="11">
        <f t="shared" si="4"/>
        <v>574</v>
      </c>
      <c r="M126" s="11"/>
    </row>
    <row r="127" spans="1:15" x14ac:dyDescent="0.35">
      <c r="A127" s="12">
        <v>22</v>
      </c>
      <c r="B127" s="2">
        <v>143</v>
      </c>
      <c r="C127" s="4" t="s">
        <v>128</v>
      </c>
      <c r="D127" s="2" t="s">
        <v>234</v>
      </c>
      <c r="E127" s="16" t="s">
        <v>263</v>
      </c>
      <c r="F127" s="12">
        <v>94</v>
      </c>
      <c r="G127" s="12">
        <v>97</v>
      </c>
      <c r="H127" s="12">
        <v>97</v>
      </c>
      <c r="I127" s="12">
        <v>93</v>
      </c>
      <c r="J127" s="12">
        <v>96</v>
      </c>
      <c r="K127" s="12">
        <v>96</v>
      </c>
      <c r="L127" s="11">
        <f t="shared" si="4"/>
        <v>573</v>
      </c>
      <c r="M127" s="11"/>
    </row>
    <row r="128" spans="1:15" x14ac:dyDescent="0.35">
      <c r="A128" s="12">
        <v>23</v>
      </c>
      <c r="B128" s="2">
        <v>222</v>
      </c>
      <c r="C128" s="4" t="s">
        <v>225</v>
      </c>
      <c r="D128" s="2" t="s">
        <v>1</v>
      </c>
      <c r="E128" s="16">
        <v>232</v>
      </c>
      <c r="F128" s="12">
        <v>100</v>
      </c>
      <c r="G128" s="12">
        <v>93</v>
      </c>
      <c r="H128" s="12">
        <v>93</v>
      </c>
      <c r="I128" s="12">
        <v>97</v>
      </c>
      <c r="J128" s="12">
        <v>94</v>
      </c>
      <c r="K128" s="12">
        <v>96</v>
      </c>
      <c r="L128" s="11">
        <f t="shared" si="4"/>
        <v>573</v>
      </c>
      <c r="M128" s="11"/>
    </row>
    <row r="129" spans="1:13" x14ac:dyDescent="0.35">
      <c r="A129" s="12">
        <v>24</v>
      </c>
      <c r="B129" s="2">
        <v>140</v>
      </c>
      <c r="C129" s="4" t="s">
        <v>132</v>
      </c>
      <c r="D129" s="2" t="s">
        <v>2</v>
      </c>
      <c r="E129" s="16">
        <v>253</v>
      </c>
      <c r="F129" s="12">
        <v>97</v>
      </c>
      <c r="G129" s="12">
        <v>94</v>
      </c>
      <c r="H129" s="12">
        <v>97</v>
      </c>
      <c r="I129" s="12">
        <v>97</v>
      </c>
      <c r="J129" s="12">
        <v>88</v>
      </c>
      <c r="K129" s="12">
        <v>98</v>
      </c>
      <c r="L129" s="11">
        <f t="shared" si="4"/>
        <v>571</v>
      </c>
      <c r="M129" s="11"/>
    </row>
    <row r="130" spans="1:13" x14ac:dyDescent="0.35">
      <c r="A130" s="12">
        <v>25</v>
      </c>
      <c r="B130" s="2">
        <v>172</v>
      </c>
      <c r="C130" s="4" t="s">
        <v>182</v>
      </c>
      <c r="D130" s="2" t="s">
        <v>1</v>
      </c>
      <c r="E130" s="16">
        <v>247</v>
      </c>
      <c r="F130" s="12">
        <v>94</v>
      </c>
      <c r="G130" s="12">
        <v>97</v>
      </c>
      <c r="H130" s="12">
        <v>97</v>
      </c>
      <c r="I130" s="12">
        <v>95</v>
      </c>
      <c r="J130" s="12">
        <v>94</v>
      </c>
      <c r="K130" s="12">
        <v>94</v>
      </c>
      <c r="L130" s="11">
        <f t="shared" si="4"/>
        <v>571</v>
      </c>
      <c r="M130" s="11"/>
    </row>
    <row r="131" spans="1:13" x14ac:dyDescent="0.35">
      <c r="A131" s="12">
        <v>26</v>
      </c>
      <c r="B131" s="2">
        <v>117</v>
      </c>
      <c r="C131" s="4" t="s">
        <v>198</v>
      </c>
      <c r="D131" s="2" t="s">
        <v>234</v>
      </c>
      <c r="E131" s="16" t="s">
        <v>263</v>
      </c>
      <c r="F131" s="12">
        <v>95</v>
      </c>
      <c r="G131" s="12">
        <v>94</v>
      </c>
      <c r="H131" s="12">
        <v>96</v>
      </c>
      <c r="I131" s="12">
        <v>95</v>
      </c>
      <c r="J131" s="12">
        <v>93</v>
      </c>
      <c r="K131" s="12">
        <v>94</v>
      </c>
      <c r="L131" s="11">
        <f t="shared" si="4"/>
        <v>567</v>
      </c>
      <c r="M131" s="11"/>
    </row>
    <row r="132" spans="1:13" x14ac:dyDescent="0.35">
      <c r="A132" s="12">
        <v>27</v>
      </c>
      <c r="B132" s="2">
        <v>102</v>
      </c>
      <c r="C132" s="4" t="s">
        <v>111</v>
      </c>
      <c r="D132" s="2" t="s">
        <v>234</v>
      </c>
      <c r="E132" s="16" t="s">
        <v>263</v>
      </c>
      <c r="F132" s="12">
        <v>92</v>
      </c>
      <c r="G132" s="12">
        <v>93</v>
      </c>
      <c r="H132" s="12">
        <v>97</v>
      </c>
      <c r="I132" s="12">
        <v>93</v>
      </c>
      <c r="J132" s="12">
        <v>97</v>
      </c>
      <c r="K132" s="12">
        <v>93</v>
      </c>
      <c r="L132" s="11">
        <f t="shared" si="4"/>
        <v>565</v>
      </c>
      <c r="M132" s="11"/>
    </row>
    <row r="133" spans="1:13" x14ac:dyDescent="0.35">
      <c r="A133" s="12">
        <v>28</v>
      </c>
      <c r="B133" s="2">
        <v>136</v>
      </c>
      <c r="C133" s="4" t="s">
        <v>126</v>
      </c>
      <c r="D133" s="2" t="s">
        <v>2</v>
      </c>
      <c r="E133" s="16">
        <v>262</v>
      </c>
      <c r="F133" s="12">
        <v>97</v>
      </c>
      <c r="G133" s="12">
        <v>93</v>
      </c>
      <c r="H133" s="12">
        <v>96</v>
      </c>
      <c r="I133" s="12">
        <v>94</v>
      </c>
      <c r="J133" s="12">
        <v>92</v>
      </c>
      <c r="K133" s="12">
        <v>92</v>
      </c>
      <c r="L133" s="11">
        <f t="shared" si="4"/>
        <v>564</v>
      </c>
      <c r="M133" s="11"/>
    </row>
    <row r="134" spans="1:13" x14ac:dyDescent="0.35">
      <c r="A134" s="12">
        <v>29</v>
      </c>
      <c r="B134" s="2">
        <v>101</v>
      </c>
      <c r="C134" s="4" t="s">
        <v>110</v>
      </c>
      <c r="D134" s="2" t="s">
        <v>1</v>
      </c>
      <c r="E134" s="16">
        <v>243</v>
      </c>
      <c r="F134" s="12">
        <v>91</v>
      </c>
      <c r="G134" s="12">
        <v>95</v>
      </c>
      <c r="H134" s="12">
        <v>94</v>
      </c>
      <c r="I134" s="12">
        <v>96</v>
      </c>
      <c r="J134" s="12">
        <v>90</v>
      </c>
      <c r="K134" s="12">
        <v>93</v>
      </c>
      <c r="L134" s="11">
        <f t="shared" si="4"/>
        <v>559</v>
      </c>
      <c r="M134" s="11"/>
    </row>
    <row r="135" spans="1:13" x14ac:dyDescent="0.35">
      <c r="A135" s="12">
        <v>30</v>
      </c>
      <c r="B135" s="2">
        <v>163</v>
      </c>
      <c r="C135" s="4" t="s">
        <v>15</v>
      </c>
      <c r="D135" s="2" t="s">
        <v>1</v>
      </c>
      <c r="E135" s="16">
        <v>268</v>
      </c>
      <c r="F135" s="12">
        <v>93</v>
      </c>
      <c r="G135" s="12">
        <v>98</v>
      </c>
      <c r="H135" s="12">
        <v>92</v>
      </c>
      <c r="I135" s="12">
        <v>87</v>
      </c>
      <c r="J135" s="12">
        <v>94</v>
      </c>
      <c r="K135" s="12">
        <v>92</v>
      </c>
      <c r="L135" s="11">
        <f t="shared" si="4"/>
        <v>556</v>
      </c>
      <c r="M135" s="11"/>
    </row>
    <row r="136" spans="1:13" x14ac:dyDescent="0.35">
      <c r="A136" s="12">
        <v>31</v>
      </c>
      <c r="B136" s="2">
        <v>190</v>
      </c>
      <c r="C136" s="4" t="s">
        <v>151</v>
      </c>
      <c r="D136" s="2" t="s">
        <v>0</v>
      </c>
      <c r="E136" s="16">
        <v>229</v>
      </c>
      <c r="F136" s="12">
        <v>86</v>
      </c>
      <c r="G136" s="12">
        <v>93</v>
      </c>
      <c r="H136" s="12">
        <v>91</v>
      </c>
      <c r="I136" s="12">
        <v>93</v>
      </c>
      <c r="J136" s="12">
        <v>96</v>
      </c>
      <c r="K136" s="12">
        <v>95</v>
      </c>
      <c r="L136" s="11">
        <f t="shared" si="4"/>
        <v>554</v>
      </c>
      <c r="M136" s="11"/>
    </row>
    <row r="137" spans="1:13" x14ac:dyDescent="0.35">
      <c r="A137" s="12">
        <v>32</v>
      </c>
      <c r="B137" s="2">
        <v>175</v>
      </c>
      <c r="C137" s="4" t="s">
        <v>264</v>
      </c>
      <c r="D137" s="2" t="s">
        <v>2</v>
      </c>
      <c r="E137" s="16">
        <v>356</v>
      </c>
      <c r="F137" s="12">
        <v>94</v>
      </c>
      <c r="G137" s="12">
        <v>95</v>
      </c>
      <c r="H137" s="12">
        <v>90</v>
      </c>
      <c r="I137" s="12">
        <v>92</v>
      </c>
      <c r="J137" s="12">
        <v>96</v>
      </c>
      <c r="K137" s="12">
        <v>83</v>
      </c>
      <c r="L137" s="11">
        <f t="shared" si="4"/>
        <v>550</v>
      </c>
      <c r="M137" s="11"/>
    </row>
    <row r="138" spans="1:13" x14ac:dyDescent="0.35">
      <c r="A138" s="12">
        <v>33</v>
      </c>
      <c r="B138" s="2">
        <v>43</v>
      </c>
      <c r="C138" s="4" t="s">
        <v>72</v>
      </c>
      <c r="D138" s="2" t="s">
        <v>2</v>
      </c>
      <c r="E138" s="16">
        <v>291</v>
      </c>
      <c r="F138" s="12">
        <v>90</v>
      </c>
      <c r="G138" s="12">
        <v>92</v>
      </c>
      <c r="H138" s="12">
        <v>93</v>
      </c>
      <c r="I138" s="12">
        <v>92</v>
      </c>
      <c r="J138" s="12">
        <v>92</v>
      </c>
      <c r="K138" s="12">
        <v>89</v>
      </c>
      <c r="L138" s="11">
        <f t="shared" si="4"/>
        <v>548</v>
      </c>
      <c r="M138" s="11"/>
    </row>
    <row r="139" spans="1:13" x14ac:dyDescent="0.35">
      <c r="A139" s="12">
        <v>34</v>
      </c>
      <c r="B139" s="2">
        <v>201</v>
      </c>
      <c r="C139" s="4" t="s">
        <v>37</v>
      </c>
      <c r="D139" s="2" t="s">
        <v>0</v>
      </c>
      <c r="E139" s="16">
        <v>2</v>
      </c>
      <c r="F139" s="12">
        <v>89</v>
      </c>
      <c r="G139" s="12">
        <v>88</v>
      </c>
      <c r="H139" s="12">
        <v>92</v>
      </c>
      <c r="I139" s="12">
        <v>88</v>
      </c>
      <c r="J139" s="12">
        <v>95</v>
      </c>
      <c r="K139" s="12">
        <v>95</v>
      </c>
      <c r="L139" s="11">
        <f t="shared" si="4"/>
        <v>547</v>
      </c>
      <c r="M139" s="11"/>
    </row>
    <row r="140" spans="1:13" x14ac:dyDescent="0.35">
      <c r="A140" s="12">
        <v>35</v>
      </c>
      <c r="B140" s="2">
        <v>146</v>
      </c>
      <c r="C140" s="4" t="s">
        <v>133</v>
      </c>
      <c r="D140" s="2" t="s">
        <v>2</v>
      </c>
      <c r="E140" s="16">
        <v>224</v>
      </c>
      <c r="F140" s="12">
        <v>88</v>
      </c>
      <c r="G140" s="12">
        <v>93</v>
      </c>
      <c r="H140" s="12">
        <v>94</v>
      </c>
      <c r="I140" s="12">
        <v>88</v>
      </c>
      <c r="J140" s="12">
        <v>88</v>
      </c>
      <c r="K140" s="12">
        <v>92</v>
      </c>
      <c r="L140" s="11">
        <f t="shared" si="4"/>
        <v>543</v>
      </c>
      <c r="M140" s="11"/>
    </row>
    <row r="141" spans="1:13" x14ac:dyDescent="0.35">
      <c r="A141" s="12">
        <v>36</v>
      </c>
      <c r="B141" s="2">
        <v>139</v>
      </c>
      <c r="C141" s="4" t="s">
        <v>127</v>
      </c>
      <c r="D141" s="2" t="s">
        <v>2</v>
      </c>
      <c r="E141" s="16">
        <v>255</v>
      </c>
      <c r="F141" s="12">
        <v>89</v>
      </c>
      <c r="G141" s="12">
        <v>90</v>
      </c>
      <c r="H141" s="12">
        <v>89</v>
      </c>
      <c r="I141" s="12">
        <v>92</v>
      </c>
      <c r="J141" s="12">
        <v>93</v>
      </c>
      <c r="K141" s="12">
        <v>90</v>
      </c>
      <c r="L141" s="11">
        <f t="shared" si="4"/>
        <v>543</v>
      </c>
      <c r="M141" s="11"/>
    </row>
    <row r="142" spans="1:13" x14ac:dyDescent="0.35">
      <c r="A142" s="12">
        <v>37</v>
      </c>
      <c r="B142" s="2">
        <v>49</v>
      </c>
      <c r="C142" s="4" t="s">
        <v>34</v>
      </c>
      <c r="D142" s="2" t="s">
        <v>1</v>
      </c>
      <c r="E142" s="16">
        <v>231</v>
      </c>
      <c r="F142" s="12">
        <v>93</v>
      </c>
      <c r="G142" s="12">
        <v>86</v>
      </c>
      <c r="H142" s="12">
        <v>93</v>
      </c>
      <c r="I142" s="12">
        <v>90</v>
      </c>
      <c r="J142" s="12">
        <v>90</v>
      </c>
      <c r="K142" s="12">
        <v>86</v>
      </c>
      <c r="L142" s="11">
        <f t="shared" si="4"/>
        <v>538</v>
      </c>
      <c r="M142" s="11"/>
    </row>
    <row r="143" spans="1:13" x14ac:dyDescent="0.35">
      <c r="A143" s="12">
        <v>38</v>
      </c>
      <c r="B143" s="2">
        <v>119</v>
      </c>
      <c r="C143" s="4" t="s">
        <v>9</v>
      </c>
      <c r="D143" s="2" t="s">
        <v>2</v>
      </c>
      <c r="E143" s="16">
        <v>228</v>
      </c>
      <c r="F143" s="12">
        <v>86</v>
      </c>
      <c r="G143" s="12">
        <v>95</v>
      </c>
      <c r="H143" s="12">
        <v>88</v>
      </c>
      <c r="I143" s="12">
        <v>92</v>
      </c>
      <c r="J143" s="12">
        <v>83</v>
      </c>
      <c r="K143" s="12">
        <v>93</v>
      </c>
      <c r="L143" s="11">
        <f t="shared" si="4"/>
        <v>537</v>
      </c>
      <c r="M143" s="11"/>
    </row>
    <row r="144" spans="1:13" x14ac:dyDescent="0.35">
      <c r="A144" s="12">
        <v>39</v>
      </c>
      <c r="B144" s="2">
        <v>15</v>
      </c>
      <c r="C144" s="4" t="s">
        <v>82</v>
      </c>
      <c r="D144" s="2" t="s">
        <v>2</v>
      </c>
      <c r="E144" s="16">
        <v>267</v>
      </c>
      <c r="F144" s="12">
        <v>86</v>
      </c>
      <c r="G144" s="12">
        <v>91</v>
      </c>
      <c r="H144" s="12">
        <v>89</v>
      </c>
      <c r="I144" s="12">
        <v>86</v>
      </c>
      <c r="J144" s="12">
        <v>90</v>
      </c>
      <c r="K144" s="12">
        <v>93</v>
      </c>
      <c r="L144" s="11">
        <f t="shared" si="4"/>
        <v>535</v>
      </c>
      <c r="M144" s="11"/>
    </row>
    <row r="145" spans="1:13" x14ac:dyDescent="0.35">
      <c r="A145" s="12">
        <v>40</v>
      </c>
      <c r="B145" s="2">
        <v>38</v>
      </c>
      <c r="C145" s="4" t="s">
        <v>71</v>
      </c>
      <c r="D145" s="2" t="s">
        <v>2</v>
      </c>
      <c r="E145" s="16">
        <v>248</v>
      </c>
      <c r="F145" s="12">
        <v>87</v>
      </c>
      <c r="G145" s="12">
        <v>94</v>
      </c>
      <c r="H145" s="12">
        <v>90</v>
      </c>
      <c r="I145" s="12">
        <v>86</v>
      </c>
      <c r="J145" s="12">
        <v>88</v>
      </c>
      <c r="K145" s="12">
        <v>90</v>
      </c>
      <c r="L145" s="11">
        <f t="shared" si="4"/>
        <v>535</v>
      </c>
      <c r="M145" s="11"/>
    </row>
    <row r="146" spans="1:13" x14ac:dyDescent="0.35">
      <c r="A146" s="12">
        <v>41</v>
      </c>
      <c r="B146" s="2">
        <v>215</v>
      </c>
      <c r="C146" s="4" t="s">
        <v>208</v>
      </c>
      <c r="D146" s="2" t="s">
        <v>0</v>
      </c>
      <c r="E146" s="16">
        <v>254</v>
      </c>
      <c r="F146" s="12">
        <v>95</v>
      </c>
      <c r="G146" s="12">
        <v>96</v>
      </c>
      <c r="H146" s="12">
        <v>88</v>
      </c>
      <c r="I146" s="12">
        <v>84</v>
      </c>
      <c r="J146" s="12">
        <v>89</v>
      </c>
      <c r="K146" s="12">
        <v>83</v>
      </c>
      <c r="L146" s="11">
        <f t="shared" si="4"/>
        <v>535</v>
      </c>
      <c r="M146" s="11"/>
    </row>
    <row r="147" spans="1:13" x14ac:dyDescent="0.35">
      <c r="A147" s="12">
        <v>42</v>
      </c>
      <c r="B147" s="2">
        <v>158</v>
      </c>
      <c r="C147" s="4" t="s">
        <v>42</v>
      </c>
      <c r="D147" s="2" t="s">
        <v>2</v>
      </c>
      <c r="E147" s="16">
        <v>275</v>
      </c>
      <c r="F147" s="12">
        <v>78</v>
      </c>
      <c r="G147" s="12">
        <v>89</v>
      </c>
      <c r="H147" s="12">
        <v>92</v>
      </c>
      <c r="I147" s="12">
        <v>93</v>
      </c>
      <c r="J147" s="12">
        <v>89</v>
      </c>
      <c r="K147" s="12">
        <v>89</v>
      </c>
      <c r="L147" s="11">
        <f t="shared" si="4"/>
        <v>530</v>
      </c>
      <c r="M147" s="11"/>
    </row>
    <row r="148" spans="1:13" x14ac:dyDescent="0.35">
      <c r="B148" s="2"/>
      <c r="C148" s="3"/>
      <c r="D148" s="1"/>
    </row>
    <row r="149" spans="1:13" x14ac:dyDescent="0.35">
      <c r="B149" s="2"/>
      <c r="C149" s="3"/>
      <c r="D149" s="1"/>
    </row>
    <row r="150" spans="1:13" x14ac:dyDescent="0.35">
      <c r="B150" s="17" t="s">
        <v>265</v>
      </c>
    </row>
  </sheetData>
  <phoneticPr fontId="4" type="noConversion"/>
  <conditionalFormatting sqref="F106:K147 F82:K94 F13:K76">
    <cfRule type="cellIs" dxfId="5" priority="1" stopIfTrue="1" operator="equal">
      <formula>100</formula>
    </cfRule>
  </conditionalFormatting>
  <printOptions horizontalCentered="1"/>
  <pageMargins left="0.25" right="0.25" top="0.5" bottom="0.25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/>
  </sheetViews>
  <sheetFormatPr defaultColWidth="9.1796875" defaultRowHeight="15.5" x14ac:dyDescent="0.35"/>
  <cols>
    <col min="1" max="1" width="7" style="10" bestFit="1" customWidth="1"/>
    <col min="2" max="2" width="6.26953125" style="10" customWidth="1"/>
    <col min="3" max="3" width="21.81640625" style="10" bestFit="1" customWidth="1"/>
    <col min="4" max="4" width="8.1796875" style="10" customWidth="1"/>
    <col min="5" max="5" width="5" style="10" hidden="1" customWidth="1"/>
    <col min="6" max="9" width="3.81640625" style="10" bestFit="1" customWidth="1"/>
    <col min="10" max="10" width="7.7265625" style="10" bestFit="1" customWidth="1"/>
    <col min="11" max="11" width="6.54296875" style="10" bestFit="1" customWidth="1"/>
    <col min="12" max="12" width="7" style="10" bestFit="1" customWidth="1"/>
    <col min="13" max="16384" width="9.1796875" style="10"/>
  </cols>
  <sheetData>
    <row r="1" spans="1:12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8" customFormat="1" x14ac:dyDescent="0.35">
      <c r="A2" s="15" t="s">
        <v>255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8" customFormat="1" x14ac:dyDescent="0.35">
      <c r="A3" s="15" t="s">
        <v>243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s="8" customFormat="1" x14ac:dyDescent="0.35">
      <c r="E4" s="11"/>
      <c r="F4" s="11"/>
      <c r="G4" s="11"/>
      <c r="H4" s="11"/>
      <c r="I4" s="11"/>
      <c r="J4" s="11"/>
      <c r="K4" s="11"/>
      <c r="L4" s="11"/>
    </row>
    <row r="5" spans="1:12" s="8" customFormat="1" x14ac:dyDescent="0.35">
      <c r="A5" s="8" t="s">
        <v>244</v>
      </c>
      <c r="D5" s="8" t="s">
        <v>298</v>
      </c>
      <c r="E5" s="11"/>
      <c r="F5" s="11"/>
      <c r="G5" s="11"/>
      <c r="H5" s="11"/>
      <c r="I5" s="11"/>
      <c r="J5" s="11"/>
      <c r="K5" s="11"/>
      <c r="L5" s="21">
        <v>471.5</v>
      </c>
    </row>
    <row r="6" spans="1:12" s="8" customFormat="1" x14ac:dyDescent="0.35">
      <c r="A6" s="8" t="s">
        <v>245</v>
      </c>
      <c r="D6" s="8" t="s">
        <v>299</v>
      </c>
      <c r="E6" s="11"/>
      <c r="F6" s="11"/>
      <c r="G6" s="11"/>
      <c r="H6" s="11"/>
      <c r="I6" s="11"/>
      <c r="J6" s="11"/>
      <c r="K6" s="11"/>
      <c r="L6" s="21">
        <v>468.4</v>
      </c>
    </row>
    <row r="7" spans="1:12" s="8" customFormat="1" x14ac:dyDescent="0.35">
      <c r="A7" s="8" t="s">
        <v>246</v>
      </c>
      <c r="D7" s="8" t="s">
        <v>300</v>
      </c>
      <c r="E7" s="11"/>
      <c r="F7" s="11"/>
      <c r="G7" s="11"/>
      <c r="H7" s="11"/>
      <c r="I7" s="11"/>
      <c r="J7" s="11"/>
      <c r="K7" s="11"/>
      <c r="L7" s="21">
        <v>467.7</v>
      </c>
    </row>
    <row r="8" spans="1:12" s="8" customFormat="1" x14ac:dyDescent="0.35">
      <c r="E8" s="11"/>
      <c r="F8" s="11"/>
      <c r="G8" s="11"/>
      <c r="H8" s="11"/>
      <c r="I8" s="11"/>
      <c r="J8" s="11"/>
      <c r="K8" s="11"/>
      <c r="L8" s="11"/>
    </row>
    <row r="9" spans="1:12" s="8" customFormat="1" x14ac:dyDescent="0.35">
      <c r="A9" s="8" t="s">
        <v>248</v>
      </c>
      <c r="D9" s="8" t="s">
        <v>308</v>
      </c>
      <c r="E9" s="11"/>
      <c r="F9" s="11"/>
      <c r="G9" s="11"/>
      <c r="H9" s="11"/>
      <c r="I9" s="11"/>
      <c r="J9" s="11"/>
      <c r="K9" s="11"/>
      <c r="L9" s="11">
        <v>358</v>
      </c>
    </row>
    <row r="10" spans="1:12" s="8" customFormat="1" x14ac:dyDescent="0.35">
      <c r="E10" s="11"/>
      <c r="F10" s="11"/>
      <c r="G10" s="11"/>
      <c r="H10" s="11"/>
      <c r="I10" s="11"/>
      <c r="J10" s="11"/>
      <c r="K10" s="11"/>
      <c r="L10" s="11"/>
    </row>
    <row r="11" spans="1:12" s="8" customFormat="1" x14ac:dyDescent="0.35">
      <c r="A11" s="11" t="s">
        <v>266</v>
      </c>
      <c r="B11" s="5" t="s">
        <v>239</v>
      </c>
      <c r="C11" s="6" t="s">
        <v>240</v>
      </c>
      <c r="D11" s="7" t="s">
        <v>241</v>
      </c>
      <c r="E11" s="11" t="s">
        <v>251</v>
      </c>
      <c r="F11" s="11">
        <v>1</v>
      </c>
      <c r="G11" s="11">
        <v>2</v>
      </c>
      <c r="H11" s="11">
        <v>3</v>
      </c>
      <c r="I11" s="11">
        <v>4</v>
      </c>
      <c r="J11" s="11" t="s">
        <v>254</v>
      </c>
      <c r="K11" s="11" t="s">
        <v>253</v>
      </c>
      <c r="L11" s="11" t="s">
        <v>252</v>
      </c>
    </row>
    <row r="12" spans="1:12" x14ac:dyDescent="0.35">
      <c r="A12" s="18">
        <v>1</v>
      </c>
      <c r="B12" s="2">
        <v>168</v>
      </c>
      <c r="C12" s="3" t="s">
        <v>57</v>
      </c>
      <c r="D12" s="1" t="s">
        <v>3</v>
      </c>
      <c r="E12" s="7">
        <v>60</v>
      </c>
      <c r="F12" s="2">
        <v>91</v>
      </c>
      <c r="G12" s="2">
        <v>90</v>
      </c>
      <c r="H12" s="18">
        <v>95</v>
      </c>
      <c r="I12" s="18">
        <v>97</v>
      </c>
      <c r="J12" s="11">
        <f t="shared" ref="J12:J40" si="0">SUM(F12:I12)</f>
        <v>373</v>
      </c>
      <c r="K12" s="23">
        <v>98.5</v>
      </c>
      <c r="L12" s="21">
        <f t="shared" ref="L12:L18" si="1">SUM(J12:K12)</f>
        <v>471.5</v>
      </c>
    </row>
    <row r="13" spans="1:12" x14ac:dyDescent="0.35">
      <c r="A13" s="18">
        <v>2</v>
      </c>
      <c r="B13" s="2">
        <v>127</v>
      </c>
      <c r="C13" s="3" t="s">
        <v>121</v>
      </c>
      <c r="D13" s="1"/>
      <c r="E13" s="7">
        <v>69</v>
      </c>
      <c r="F13" s="2">
        <v>93</v>
      </c>
      <c r="G13" s="2">
        <v>92</v>
      </c>
      <c r="H13" s="18">
        <v>92</v>
      </c>
      <c r="I13" s="18">
        <v>94</v>
      </c>
      <c r="J13" s="11">
        <f t="shared" si="0"/>
        <v>371</v>
      </c>
      <c r="K13" s="23">
        <v>97.4</v>
      </c>
      <c r="L13" s="21">
        <f t="shared" si="1"/>
        <v>468.4</v>
      </c>
    </row>
    <row r="14" spans="1:12" x14ac:dyDescent="0.35">
      <c r="A14" s="18">
        <v>3</v>
      </c>
      <c r="B14" s="2">
        <v>166</v>
      </c>
      <c r="C14" s="3" t="s">
        <v>141</v>
      </c>
      <c r="D14" s="1"/>
      <c r="E14" s="7">
        <v>68</v>
      </c>
      <c r="F14" s="2">
        <v>94</v>
      </c>
      <c r="G14" s="2">
        <v>96</v>
      </c>
      <c r="H14" s="18">
        <v>93</v>
      </c>
      <c r="I14" s="18">
        <v>92</v>
      </c>
      <c r="J14" s="11">
        <f t="shared" si="0"/>
        <v>375</v>
      </c>
      <c r="K14" s="23">
        <v>92.7</v>
      </c>
      <c r="L14" s="21">
        <f t="shared" si="1"/>
        <v>467.7</v>
      </c>
    </row>
    <row r="15" spans="1:12" x14ac:dyDescent="0.35">
      <c r="A15" s="18">
        <v>4</v>
      </c>
      <c r="B15" s="2">
        <v>7</v>
      </c>
      <c r="C15" s="3" t="s">
        <v>78</v>
      </c>
      <c r="D15" s="1" t="s">
        <v>1</v>
      </c>
      <c r="E15" s="7">
        <v>63</v>
      </c>
      <c r="F15" s="2">
        <v>93</v>
      </c>
      <c r="G15" s="2">
        <v>95</v>
      </c>
      <c r="H15" s="18">
        <v>94</v>
      </c>
      <c r="I15" s="18">
        <v>90</v>
      </c>
      <c r="J15" s="11">
        <f t="shared" si="0"/>
        <v>372</v>
      </c>
      <c r="K15" s="23">
        <v>95.2</v>
      </c>
      <c r="L15" s="21">
        <f t="shared" si="1"/>
        <v>467.2</v>
      </c>
    </row>
    <row r="16" spans="1:12" x14ac:dyDescent="0.35">
      <c r="A16" s="18">
        <v>5</v>
      </c>
      <c r="B16" s="2">
        <v>73</v>
      </c>
      <c r="C16" s="3" t="s">
        <v>59</v>
      </c>
      <c r="D16" s="1" t="s">
        <v>1</v>
      </c>
      <c r="E16" s="7">
        <v>67</v>
      </c>
      <c r="F16" s="2">
        <v>93</v>
      </c>
      <c r="G16" s="2">
        <v>94</v>
      </c>
      <c r="H16" s="18">
        <v>94</v>
      </c>
      <c r="I16" s="18">
        <v>91</v>
      </c>
      <c r="J16" s="11">
        <f t="shared" si="0"/>
        <v>372</v>
      </c>
      <c r="K16" s="23">
        <v>89.6</v>
      </c>
      <c r="L16" s="21">
        <f t="shared" si="1"/>
        <v>461.6</v>
      </c>
    </row>
    <row r="17" spans="1:12" x14ac:dyDescent="0.35">
      <c r="A17" s="18">
        <v>6</v>
      </c>
      <c r="B17" s="2">
        <v>112</v>
      </c>
      <c r="C17" s="3" t="s">
        <v>115</v>
      </c>
      <c r="D17" s="1" t="s">
        <v>2</v>
      </c>
      <c r="E17" s="7">
        <v>77</v>
      </c>
      <c r="F17" s="2">
        <v>90</v>
      </c>
      <c r="G17" s="2">
        <v>91</v>
      </c>
      <c r="H17" s="18">
        <v>92</v>
      </c>
      <c r="I17" s="18">
        <v>91</v>
      </c>
      <c r="J17" s="11">
        <f t="shared" si="0"/>
        <v>364</v>
      </c>
      <c r="K17" s="23">
        <v>92.4</v>
      </c>
      <c r="L17" s="21">
        <f t="shared" si="1"/>
        <v>456.4</v>
      </c>
    </row>
    <row r="18" spans="1:12" x14ac:dyDescent="0.35">
      <c r="A18" s="18">
        <v>7</v>
      </c>
      <c r="B18" s="2">
        <v>98</v>
      </c>
      <c r="C18" s="3" t="s">
        <v>4</v>
      </c>
      <c r="D18" s="1" t="s">
        <v>0</v>
      </c>
      <c r="E18" s="7">
        <v>64</v>
      </c>
      <c r="F18" s="2">
        <v>93</v>
      </c>
      <c r="G18" s="2">
        <v>92</v>
      </c>
      <c r="H18" s="18">
        <v>91</v>
      </c>
      <c r="I18" s="18">
        <v>88</v>
      </c>
      <c r="J18" s="11">
        <f t="shared" si="0"/>
        <v>364</v>
      </c>
      <c r="K18" s="23">
        <v>92.1</v>
      </c>
      <c r="L18" s="21">
        <f t="shared" si="1"/>
        <v>456.1</v>
      </c>
    </row>
    <row r="19" spans="1:12" x14ac:dyDescent="0.35">
      <c r="A19" s="18">
        <v>8</v>
      </c>
      <c r="B19" s="2">
        <v>105</v>
      </c>
      <c r="C19" s="3" t="s">
        <v>112</v>
      </c>
      <c r="D19" s="1" t="s">
        <v>1</v>
      </c>
      <c r="E19" s="7">
        <v>74</v>
      </c>
      <c r="F19" s="2">
        <v>90</v>
      </c>
      <c r="G19" s="2">
        <v>94</v>
      </c>
      <c r="H19" s="18">
        <v>91</v>
      </c>
      <c r="I19" s="18">
        <v>92</v>
      </c>
      <c r="J19" s="11">
        <f t="shared" si="0"/>
        <v>367</v>
      </c>
      <c r="K19" s="23" t="s">
        <v>261</v>
      </c>
      <c r="L19" s="21">
        <v>367</v>
      </c>
    </row>
    <row r="20" spans="1:12" x14ac:dyDescent="0.35">
      <c r="A20" s="18">
        <v>9</v>
      </c>
      <c r="B20" s="2">
        <v>10</v>
      </c>
      <c r="C20" s="3" t="s">
        <v>5</v>
      </c>
      <c r="D20" s="1"/>
      <c r="E20" s="7">
        <v>52</v>
      </c>
      <c r="F20" s="2">
        <v>88</v>
      </c>
      <c r="G20" s="2">
        <v>94</v>
      </c>
      <c r="H20" s="18">
        <v>89</v>
      </c>
      <c r="I20" s="18">
        <v>93</v>
      </c>
      <c r="J20" s="11">
        <f t="shared" si="0"/>
        <v>364</v>
      </c>
      <c r="K20" s="23"/>
      <c r="L20" s="21"/>
    </row>
    <row r="21" spans="1:12" x14ac:dyDescent="0.35">
      <c r="A21" s="18">
        <v>10</v>
      </c>
      <c r="B21" s="2">
        <v>29</v>
      </c>
      <c r="C21" s="3" t="s">
        <v>167</v>
      </c>
      <c r="D21" s="1" t="s">
        <v>166</v>
      </c>
      <c r="E21" s="7">
        <v>61</v>
      </c>
      <c r="F21" s="2">
        <v>95</v>
      </c>
      <c r="G21" s="2">
        <v>88</v>
      </c>
      <c r="H21" s="18">
        <v>88</v>
      </c>
      <c r="I21" s="18">
        <v>88</v>
      </c>
      <c r="J21" s="11">
        <f t="shared" si="0"/>
        <v>359</v>
      </c>
      <c r="K21" s="18"/>
      <c r="L21" s="18"/>
    </row>
    <row r="22" spans="1:12" x14ac:dyDescent="0.35">
      <c r="A22" s="18">
        <v>11</v>
      </c>
      <c r="B22" s="2">
        <v>191</v>
      </c>
      <c r="C22" s="3" t="s">
        <v>178</v>
      </c>
      <c r="D22" s="1" t="s">
        <v>223</v>
      </c>
      <c r="E22" s="7">
        <v>56</v>
      </c>
      <c r="F22" s="2">
        <v>92</v>
      </c>
      <c r="G22" s="2">
        <v>90</v>
      </c>
      <c r="H22" s="18">
        <v>88</v>
      </c>
      <c r="I22" s="18">
        <v>88</v>
      </c>
      <c r="J22" s="11">
        <f t="shared" si="0"/>
        <v>358</v>
      </c>
      <c r="K22" s="18"/>
      <c r="L22" s="18"/>
    </row>
    <row r="23" spans="1:12" x14ac:dyDescent="0.35">
      <c r="A23" s="18">
        <v>12</v>
      </c>
      <c r="B23" s="2">
        <v>76</v>
      </c>
      <c r="C23" s="3" t="s">
        <v>13</v>
      </c>
      <c r="D23" s="1" t="s">
        <v>2</v>
      </c>
      <c r="E23" s="7">
        <v>59</v>
      </c>
      <c r="F23" s="2">
        <v>90</v>
      </c>
      <c r="G23" s="2">
        <v>86</v>
      </c>
      <c r="H23" s="18">
        <v>88</v>
      </c>
      <c r="I23" s="18">
        <v>89</v>
      </c>
      <c r="J23" s="11">
        <f t="shared" si="0"/>
        <v>353</v>
      </c>
      <c r="K23" s="18"/>
      <c r="L23" s="18"/>
    </row>
    <row r="24" spans="1:12" x14ac:dyDescent="0.35">
      <c r="A24" s="18">
        <v>13</v>
      </c>
      <c r="B24" s="2">
        <v>159</v>
      </c>
      <c r="C24" s="3" t="s">
        <v>136</v>
      </c>
      <c r="D24" s="1" t="s">
        <v>223</v>
      </c>
      <c r="E24" s="7">
        <v>65</v>
      </c>
      <c r="F24" s="2">
        <v>88</v>
      </c>
      <c r="G24" s="2">
        <v>90</v>
      </c>
      <c r="H24" s="18">
        <v>90</v>
      </c>
      <c r="I24" s="18">
        <v>85</v>
      </c>
      <c r="J24" s="11">
        <f t="shared" si="0"/>
        <v>353</v>
      </c>
      <c r="K24" s="18"/>
      <c r="L24" s="18"/>
    </row>
    <row r="25" spans="1:12" x14ac:dyDescent="0.35">
      <c r="A25" s="18">
        <v>14</v>
      </c>
      <c r="B25" s="2">
        <v>17</v>
      </c>
      <c r="C25" s="3" t="s">
        <v>45</v>
      </c>
      <c r="D25" s="1" t="s">
        <v>1</v>
      </c>
      <c r="E25" s="7">
        <v>55</v>
      </c>
      <c r="F25" s="2">
        <v>89</v>
      </c>
      <c r="G25" s="2">
        <v>83</v>
      </c>
      <c r="H25" s="18">
        <v>93</v>
      </c>
      <c r="I25" s="18">
        <v>86</v>
      </c>
      <c r="J25" s="11">
        <f t="shared" si="0"/>
        <v>351</v>
      </c>
      <c r="K25" s="18"/>
      <c r="L25" s="18"/>
    </row>
    <row r="26" spans="1:12" x14ac:dyDescent="0.35">
      <c r="A26" s="18">
        <v>15</v>
      </c>
      <c r="B26" s="2">
        <v>33</v>
      </c>
      <c r="C26" s="3" t="s">
        <v>62</v>
      </c>
      <c r="D26" s="1" t="s">
        <v>0</v>
      </c>
      <c r="E26" s="7">
        <v>76</v>
      </c>
      <c r="F26" s="2">
        <v>87</v>
      </c>
      <c r="G26" s="2">
        <v>90</v>
      </c>
      <c r="H26" s="18">
        <v>90</v>
      </c>
      <c r="I26" s="18">
        <v>83</v>
      </c>
      <c r="J26" s="11">
        <f t="shared" si="0"/>
        <v>350</v>
      </c>
      <c r="K26" s="18"/>
      <c r="L26" s="18"/>
    </row>
    <row r="27" spans="1:12" x14ac:dyDescent="0.35">
      <c r="A27" s="18">
        <v>16</v>
      </c>
      <c r="B27" s="2">
        <v>26</v>
      </c>
      <c r="C27" s="3" t="s">
        <v>196</v>
      </c>
      <c r="D27" s="1"/>
      <c r="E27" s="7">
        <v>53</v>
      </c>
      <c r="F27" s="2">
        <v>86</v>
      </c>
      <c r="G27" s="2">
        <v>86</v>
      </c>
      <c r="H27" s="18">
        <v>87</v>
      </c>
      <c r="I27" s="18">
        <v>89</v>
      </c>
      <c r="J27" s="11">
        <f t="shared" si="0"/>
        <v>348</v>
      </c>
      <c r="K27" s="18"/>
      <c r="L27" s="18"/>
    </row>
    <row r="28" spans="1:12" x14ac:dyDescent="0.35">
      <c r="A28" s="18">
        <v>17</v>
      </c>
      <c r="B28" s="2">
        <v>122</v>
      </c>
      <c r="C28" s="3" t="s">
        <v>119</v>
      </c>
      <c r="D28" s="1"/>
      <c r="E28" s="7">
        <v>73</v>
      </c>
      <c r="F28" s="2">
        <v>82</v>
      </c>
      <c r="G28" s="2">
        <v>86</v>
      </c>
      <c r="H28" s="18">
        <v>90</v>
      </c>
      <c r="I28" s="18">
        <v>86</v>
      </c>
      <c r="J28" s="11">
        <f t="shared" si="0"/>
        <v>344</v>
      </c>
      <c r="K28" s="18"/>
      <c r="L28" s="18"/>
    </row>
    <row r="29" spans="1:12" x14ac:dyDescent="0.35">
      <c r="A29" s="18">
        <v>18</v>
      </c>
      <c r="B29" s="2">
        <v>52</v>
      </c>
      <c r="C29" s="3" t="s">
        <v>165</v>
      </c>
      <c r="D29" s="1" t="s">
        <v>310</v>
      </c>
      <c r="E29" s="7">
        <v>72</v>
      </c>
      <c r="F29" s="2">
        <v>81</v>
      </c>
      <c r="G29" s="2">
        <v>80</v>
      </c>
      <c r="H29" s="18">
        <v>87</v>
      </c>
      <c r="I29" s="18">
        <v>90</v>
      </c>
      <c r="J29" s="11">
        <f t="shared" si="0"/>
        <v>338</v>
      </c>
      <c r="K29" s="18"/>
      <c r="L29" s="18"/>
    </row>
    <row r="30" spans="1:12" x14ac:dyDescent="0.35">
      <c r="A30" s="18">
        <v>19</v>
      </c>
      <c r="B30" s="2">
        <v>115</v>
      </c>
      <c r="C30" s="3" t="s">
        <v>23</v>
      </c>
      <c r="D30" s="1" t="s">
        <v>0</v>
      </c>
      <c r="E30" s="7">
        <v>41</v>
      </c>
      <c r="F30" s="2">
        <v>89</v>
      </c>
      <c r="G30" s="2">
        <v>81</v>
      </c>
      <c r="H30" s="18">
        <v>82</v>
      </c>
      <c r="I30" s="18">
        <v>84</v>
      </c>
      <c r="J30" s="11">
        <f t="shared" si="0"/>
        <v>336</v>
      </c>
      <c r="K30" s="18"/>
      <c r="L30" s="18"/>
    </row>
    <row r="31" spans="1:12" x14ac:dyDescent="0.35">
      <c r="A31" s="18">
        <v>20</v>
      </c>
      <c r="B31" s="2">
        <v>70</v>
      </c>
      <c r="C31" s="3" t="s">
        <v>101</v>
      </c>
      <c r="D31" s="1" t="s">
        <v>2</v>
      </c>
      <c r="E31" s="7">
        <v>54</v>
      </c>
      <c r="F31" s="2">
        <v>90</v>
      </c>
      <c r="G31" s="2">
        <v>83</v>
      </c>
      <c r="H31" s="18">
        <v>76</v>
      </c>
      <c r="I31" s="18">
        <v>85</v>
      </c>
      <c r="J31" s="11">
        <f t="shared" si="0"/>
        <v>334</v>
      </c>
      <c r="K31" s="18"/>
      <c r="L31" s="18"/>
    </row>
    <row r="32" spans="1:12" x14ac:dyDescent="0.35">
      <c r="A32" s="18">
        <v>21</v>
      </c>
      <c r="B32" s="2">
        <v>233</v>
      </c>
      <c r="C32" s="3" t="s">
        <v>230</v>
      </c>
      <c r="D32" s="1" t="s">
        <v>222</v>
      </c>
      <c r="E32" s="7">
        <v>75</v>
      </c>
      <c r="F32" s="2">
        <v>81</v>
      </c>
      <c r="G32" s="2">
        <v>83</v>
      </c>
      <c r="H32" s="18">
        <v>84</v>
      </c>
      <c r="I32" s="18">
        <v>83</v>
      </c>
      <c r="J32" s="11">
        <f t="shared" si="0"/>
        <v>331</v>
      </c>
      <c r="K32" s="18"/>
      <c r="L32" s="18"/>
    </row>
    <row r="33" spans="1:12" x14ac:dyDescent="0.35">
      <c r="A33" s="18">
        <v>22</v>
      </c>
      <c r="B33" s="2">
        <v>75</v>
      </c>
      <c r="C33" s="3" t="s">
        <v>12</v>
      </c>
      <c r="D33" s="1" t="s">
        <v>2</v>
      </c>
      <c r="E33" s="7">
        <v>57</v>
      </c>
      <c r="F33" s="2">
        <v>82</v>
      </c>
      <c r="G33" s="2">
        <v>81</v>
      </c>
      <c r="H33" s="18">
        <v>82</v>
      </c>
      <c r="I33" s="18">
        <v>85</v>
      </c>
      <c r="J33" s="11">
        <f t="shared" si="0"/>
        <v>330</v>
      </c>
      <c r="K33" s="18"/>
      <c r="L33" s="18"/>
    </row>
    <row r="34" spans="1:12" x14ac:dyDescent="0.35">
      <c r="A34" s="18">
        <v>23</v>
      </c>
      <c r="B34" s="2">
        <v>40</v>
      </c>
      <c r="C34" s="3" t="s">
        <v>14</v>
      </c>
      <c r="D34" s="1" t="s">
        <v>2</v>
      </c>
      <c r="E34" s="7">
        <v>62</v>
      </c>
      <c r="F34" s="2">
        <v>83</v>
      </c>
      <c r="G34" s="2">
        <v>79</v>
      </c>
      <c r="H34" s="18">
        <v>84</v>
      </c>
      <c r="I34" s="18">
        <v>78</v>
      </c>
      <c r="J34" s="11">
        <f t="shared" si="0"/>
        <v>324</v>
      </c>
      <c r="K34" s="18"/>
      <c r="L34" s="18"/>
    </row>
    <row r="35" spans="1:12" x14ac:dyDescent="0.35">
      <c r="A35" s="18">
        <v>24</v>
      </c>
      <c r="B35" s="2">
        <v>80</v>
      </c>
      <c r="C35" s="3" t="s">
        <v>51</v>
      </c>
      <c r="D35" s="1" t="s">
        <v>2</v>
      </c>
      <c r="E35" s="7">
        <v>66</v>
      </c>
      <c r="F35" s="2">
        <v>74</v>
      </c>
      <c r="G35" s="2">
        <v>75</v>
      </c>
      <c r="H35" s="18">
        <v>83</v>
      </c>
      <c r="I35" s="18">
        <v>86</v>
      </c>
      <c r="J35" s="11">
        <f t="shared" si="0"/>
        <v>318</v>
      </c>
      <c r="K35" s="18"/>
      <c r="L35" s="18"/>
    </row>
    <row r="36" spans="1:12" x14ac:dyDescent="0.35">
      <c r="A36" s="18">
        <v>25</v>
      </c>
      <c r="B36" s="2">
        <v>153</v>
      </c>
      <c r="C36" s="3" t="s">
        <v>134</v>
      </c>
      <c r="D36" s="1" t="s">
        <v>158</v>
      </c>
      <c r="E36" s="7">
        <v>70</v>
      </c>
      <c r="F36" s="2">
        <v>75</v>
      </c>
      <c r="G36" s="2">
        <v>80</v>
      </c>
      <c r="H36" s="18">
        <v>80</v>
      </c>
      <c r="I36" s="18">
        <v>80</v>
      </c>
      <c r="J36" s="11">
        <f t="shared" si="0"/>
        <v>315</v>
      </c>
      <c r="K36" s="18"/>
      <c r="L36" s="18"/>
    </row>
    <row r="37" spans="1:12" x14ac:dyDescent="0.35">
      <c r="A37" s="18">
        <v>26</v>
      </c>
      <c r="B37" s="18">
        <v>100</v>
      </c>
      <c r="C37" s="10" t="s">
        <v>64</v>
      </c>
      <c r="E37" s="11">
        <v>80</v>
      </c>
      <c r="F37" s="10">
        <v>70</v>
      </c>
      <c r="G37" s="10">
        <v>79</v>
      </c>
      <c r="H37" s="10">
        <v>73</v>
      </c>
      <c r="I37" s="10">
        <v>85</v>
      </c>
      <c r="J37" s="11">
        <f t="shared" si="0"/>
        <v>307</v>
      </c>
      <c r="K37" s="18"/>
      <c r="L37" s="18"/>
    </row>
    <row r="38" spans="1:12" x14ac:dyDescent="0.35">
      <c r="A38" s="18">
        <v>27</v>
      </c>
      <c r="B38" s="2">
        <v>206</v>
      </c>
      <c r="C38" s="3" t="s">
        <v>292</v>
      </c>
      <c r="D38" s="1" t="s">
        <v>18</v>
      </c>
      <c r="E38" s="7">
        <v>51</v>
      </c>
      <c r="F38" s="2">
        <v>69</v>
      </c>
      <c r="G38" s="2">
        <v>69</v>
      </c>
      <c r="H38" s="18">
        <v>77</v>
      </c>
      <c r="I38" s="18">
        <v>82</v>
      </c>
      <c r="J38" s="11">
        <f t="shared" si="0"/>
        <v>297</v>
      </c>
      <c r="K38" s="18"/>
      <c r="L38" s="18"/>
    </row>
    <row r="39" spans="1:12" x14ac:dyDescent="0.35">
      <c r="A39" s="18">
        <v>28</v>
      </c>
      <c r="B39" s="2">
        <v>178</v>
      </c>
      <c r="C39" s="3" t="s">
        <v>148</v>
      </c>
      <c r="D39" s="1" t="s">
        <v>0</v>
      </c>
      <c r="E39" s="7">
        <v>79</v>
      </c>
      <c r="F39" s="2">
        <v>71</v>
      </c>
      <c r="G39" s="2">
        <v>83</v>
      </c>
      <c r="H39" s="18">
        <v>66</v>
      </c>
      <c r="I39" s="18">
        <v>66</v>
      </c>
      <c r="J39" s="11">
        <f t="shared" si="0"/>
        <v>286</v>
      </c>
      <c r="K39" s="18"/>
      <c r="L39" s="18"/>
    </row>
    <row r="40" spans="1:12" x14ac:dyDescent="0.35">
      <c r="A40" s="18">
        <v>29</v>
      </c>
      <c r="B40" s="2">
        <v>13</v>
      </c>
      <c r="C40" s="3" t="s">
        <v>53</v>
      </c>
      <c r="D40" s="1" t="s">
        <v>2</v>
      </c>
      <c r="E40" s="7">
        <v>78</v>
      </c>
      <c r="F40" s="2">
        <v>60</v>
      </c>
      <c r="G40" s="2">
        <v>63</v>
      </c>
      <c r="H40" s="18">
        <v>75</v>
      </c>
      <c r="I40" s="18">
        <v>67</v>
      </c>
      <c r="J40" s="11">
        <f t="shared" si="0"/>
        <v>265</v>
      </c>
      <c r="K40" s="18"/>
      <c r="L40" s="18"/>
    </row>
    <row r="41" spans="1:12" x14ac:dyDescent="0.35">
      <c r="E41" s="8"/>
      <c r="J41" s="8"/>
    </row>
    <row r="42" spans="1:12" x14ac:dyDescent="0.35">
      <c r="B42" s="10" t="s">
        <v>293</v>
      </c>
    </row>
    <row r="43" spans="1:12" s="8" customFormat="1" x14ac:dyDescent="0.35">
      <c r="A43" s="15" t="s">
        <v>242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s="8" customFormat="1" x14ac:dyDescent="0.35">
      <c r="A44" s="15" t="s">
        <v>294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s="8" customFormat="1" x14ac:dyDescent="0.35">
      <c r="A45" s="15" t="s">
        <v>243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s="8" customFormat="1" x14ac:dyDescent="0.35">
      <c r="E46" s="11"/>
      <c r="F46" s="11"/>
      <c r="G46" s="11"/>
      <c r="H46" s="11"/>
      <c r="I46" s="11"/>
      <c r="J46" s="11"/>
      <c r="K46" s="11"/>
      <c r="L46" s="11"/>
    </row>
    <row r="47" spans="1:12" s="8" customFormat="1" x14ac:dyDescent="0.35">
      <c r="A47" s="8" t="s">
        <v>244</v>
      </c>
      <c r="D47" s="8" t="s">
        <v>303</v>
      </c>
      <c r="E47" s="11"/>
      <c r="F47" s="11"/>
      <c r="G47" s="11"/>
      <c r="H47" s="11"/>
      <c r="I47" s="11"/>
      <c r="J47" s="11"/>
      <c r="K47" s="11"/>
      <c r="L47" s="21">
        <v>468.7</v>
      </c>
    </row>
    <row r="48" spans="1:12" s="8" customFormat="1" x14ac:dyDescent="0.35">
      <c r="A48" s="8" t="s">
        <v>245</v>
      </c>
      <c r="D48" s="8" t="s">
        <v>304</v>
      </c>
      <c r="E48" s="11"/>
      <c r="F48" s="11"/>
      <c r="G48" s="11"/>
      <c r="H48" s="11"/>
      <c r="I48" s="11"/>
      <c r="J48" s="11"/>
      <c r="K48" s="11"/>
      <c r="L48" s="21">
        <v>466.9</v>
      </c>
    </row>
    <row r="49" spans="1:12" s="8" customFormat="1" x14ac:dyDescent="0.35">
      <c r="A49" s="8" t="s">
        <v>246</v>
      </c>
      <c r="D49" s="8" t="s">
        <v>305</v>
      </c>
      <c r="E49" s="11"/>
      <c r="F49" s="11"/>
      <c r="G49" s="11"/>
      <c r="H49" s="11"/>
      <c r="I49" s="11"/>
      <c r="J49" s="11"/>
      <c r="K49" s="11"/>
      <c r="L49" s="21">
        <v>459.8</v>
      </c>
    </row>
    <row r="50" spans="1:12" s="8" customFormat="1" x14ac:dyDescent="0.35">
      <c r="E50" s="11"/>
      <c r="F50" s="11"/>
      <c r="G50" s="11"/>
      <c r="H50" s="11"/>
      <c r="I50" s="11"/>
      <c r="J50" s="11"/>
      <c r="K50" s="11"/>
      <c r="L50" s="11"/>
    </row>
    <row r="51" spans="1:12" s="8" customFormat="1" x14ac:dyDescent="0.35">
      <c r="A51" s="11" t="s">
        <v>266</v>
      </c>
      <c r="B51" s="5" t="s">
        <v>239</v>
      </c>
      <c r="C51" s="6" t="s">
        <v>240</v>
      </c>
      <c r="D51" s="7" t="s">
        <v>241</v>
      </c>
      <c r="E51" s="11" t="s">
        <v>251</v>
      </c>
      <c r="F51" s="11">
        <v>1</v>
      </c>
      <c r="G51" s="11">
        <v>2</v>
      </c>
      <c r="H51" s="11">
        <v>3</v>
      </c>
      <c r="I51" s="11">
        <v>4</v>
      </c>
      <c r="J51" s="11" t="s">
        <v>254</v>
      </c>
      <c r="K51" s="11" t="s">
        <v>253</v>
      </c>
      <c r="L51" s="11" t="s">
        <v>252</v>
      </c>
    </row>
    <row r="52" spans="1:12" x14ac:dyDescent="0.35">
      <c r="A52" s="18">
        <v>1</v>
      </c>
      <c r="B52" s="2">
        <v>7</v>
      </c>
      <c r="C52" s="3" t="s">
        <v>78</v>
      </c>
      <c r="D52" s="1" t="s">
        <v>1</v>
      </c>
      <c r="E52" s="7">
        <v>63</v>
      </c>
      <c r="F52" s="2">
        <v>93</v>
      </c>
      <c r="G52" s="2">
        <v>95</v>
      </c>
      <c r="H52" s="18">
        <v>94</v>
      </c>
      <c r="I52" s="18">
        <v>90</v>
      </c>
      <c r="J52" s="11">
        <f t="shared" ref="J52:J66" si="2">SUM(F52:I52)</f>
        <v>372</v>
      </c>
      <c r="K52" s="23">
        <v>96.7</v>
      </c>
      <c r="L52" s="21">
        <f t="shared" ref="L52:L58" si="3">SUM(J52:K52)</f>
        <v>468.7</v>
      </c>
    </row>
    <row r="53" spans="1:12" x14ac:dyDescent="0.35">
      <c r="A53" s="18">
        <v>2</v>
      </c>
      <c r="B53" s="2">
        <v>73</v>
      </c>
      <c r="C53" s="3" t="s">
        <v>59</v>
      </c>
      <c r="D53" s="1" t="s">
        <v>1</v>
      </c>
      <c r="E53" s="7">
        <v>67</v>
      </c>
      <c r="F53" s="2">
        <v>93</v>
      </c>
      <c r="G53" s="2">
        <v>94</v>
      </c>
      <c r="H53" s="18">
        <v>94</v>
      </c>
      <c r="I53" s="18">
        <v>91</v>
      </c>
      <c r="J53" s="11">
        <f t="shared" si="2"/>
        <v>372</v>
      </c>
      <c r="K53" s="23">
        <v>94.9</v>
      </c>
      <c r="L53" s="21">
        <f t="shared" si="3"/>
        <v>466.9</v>
      </c>
    </row>
    <row r="54" spans="1:12" x14ac:dyDescent="0.35">
      <c r="A54" s="18">
        <v>3</v>
      </c>
      <c r="B54" s="2">
        <v>98</v>
      </c>
      <c r="C54" s="3" t="s">
        <v>4</v>
      </c>
      <c r="D54" s="1" t="s">
        <v>0</v>
      </c>
      <c r="E54" s="7">
        <v>64</v>
      </c>
      <c r="F54" s="2">
        <v>93</v>
      </c>
      <c r="G54" s="2">
        <v>92</v>
      </c>
      <c r="H54" s="18">
        <v>91</v>
      </c>
      <c r="I54" s="18">
        <v>88</v>
      </c>
      <c r="J54" s="11">
        <f t="shared" si="2"/>
        <v>364</v>
      </c>
      <c r="K54" s="23">
        <v>95.8</v>
      </c>
      <c r="L54" s="21">
        <f t="shared" si="3"/>
        <v>459.8</v>
      </c>
    </row>
    <row r="55" spans="1:12" x14ac:dyDescent="0.35">
      <c r="A55" s="18">
        <v>4</v>
      </c>
      <c r="B55" s="2">
        <v>112</v>
      </c>
      <c r="C55" s="3" t="s">
        <v>115</v>
      </c>
      <c r="D55" s="1" t="s">
        <v>2</v>
      </c>
      <c r="E55" s="7">
        <v>77</v>
      </c>
      <c r="F55" s="2">
        <v>90</v>
      </c>
      <c r="G55" s="2">
        <v>91</v>
      </c>
      <c r="H55" s="18">
        <v>92</v>
      </c>
      <c r="I55" s="18">
        <v>91</v>
      </c>
      <c r="J55" s="11">
        <f t="shared" si="2"/>
        <v>364</v>
      </c>
      <c r="K55" s="23">
        <v>93.2</v>
      </c>
      <c r="L55" s="21">
        <f t="shared" si="3"/>
        <v>457.2</v>
      </c>
    </row>
    <row r="56" spans="1:12" x14ac:dyDescent="0.35">
      <c r="A56" s="18">
        <v>5</v>
      </c>
      <c r="B56" s="2">
        <v>76</v>
      </c>
      <c r="C56" s="3" t="s">
        <v>13</v>
      </c>
      <c r="D56" s="1" t="s">
        <v>2</v>
      </c>
      <c r="E56" s="7">
        <v>59</v>
      </c>
      <c r="F56" s="2">
        <v>90</v>
      </c>
      <c r="G56" s="2">
        <v>86</v>
      </c>
      <c r="H56" s="18">
        <v>88</v>
      </c>
      <c r="I56" s="18">
        <v>89</v>
      </c>
      <c r="J56" s="11">
        <f t="shared" si="2"/>
        <v>353</v>
      </c>
      <c r="K56" s="18">
        <v>97.2</v>
      </c>
      <c r="L56" s="21">
        <f t="shared" si="3"/>
        <v>450.2</v>
      </c>
    </row>
    <row r="57" spans="1:12" x14ac:dyDescent="0.35">
      <c r="A57" s="18">
        <v>6</v>
      </c>
      <c r="B57" s="2">
        <v>17</v>
      </c>
      <c r="C57" s="3" t="s">
        <v>45</v>
      </c>
      <c r="D57" s="1" t="s">
        <v>1</v>
      </c>
      <c r="E57" s="7">
        <v>55</v>
      </c>
      <c r="F57" s="2">
        <v>89</v>
      </c>
      <c r="G57" s="2">
        <v>83</v>
      </c>
      <c r="H57" s="18">
        <v>93</v>
      </c>
      <c r="I57" s="18">
        <v>86</v>
      </c>
      <c r="J57" s="11">
        <f t="shared" si="2"/>
        <v>351</v>
      </c>
      <c r="K57" s="18">
        <v>93.5</v>
      </c>
      <c r="L57" s="21">
        <f t="shared" si="3"/>
        <v>444.5</v>
      </c>
    </row>
    <row r="58" spans="1:12" x14ac:dyDescent="0.35">
      <c r="A58" s="18">
        <v>7</v>
      </c>
      <c r="B58" s="2">
        <v>33</v>
      </c>
      <c r="C58" s="3" t="s">
        <v>62</v>
      </c>
      <c r="D58" s="1" t="s">
        <v>0</v>
      </c>
      <c r="E58" s="7">
        <v>76</v>
      </c>
      <c r="F58" s="2">
        <v>87</v>
      </c>
      <c r="G58" s="2">
        <v>90</v>
      </c>
      <c r="H58" s="18">
        <v>90</v>
      </c>
      <c r="I58" s="18">
        <v>83</v>
      </c>
      <c r="J58" s="11">
        <f t="shared" si="2"/>
        <v>350</v>
      </c>
      <c r="K58" s="18">
        <v>91.3</v>
      </c>
      <c r="L58" s="21">
        <f t="shared" si="3"/>
        <v>441.3</v>
      </c>
    </row>
    <row r="59" spans="1:12" x14ac:dyDescent="0.35">
      <c r="A59" s="18">
        <v>8</v>
      </c>
      <c r="B59" s="2">
        <v>105</v>
      </c>
      <c r="C59" s="3" t="s">
        <v>112</v>
      </c>
      <c r="D59" s="1" t="s">
        <v>1</v>
      </c>
      <c r="E59" s="7">
        <v>74</v>
      </c>
      <c r="F59" s="2">
        <v>90</v>
      </c>
      <c r="G59" s="2">
        <v>94</v>
      </c>
      <c r="H59" s="18">
        <v>91</v>
      </c>
      <c r="I59" s="18">
        <v>92</v>
      </c>
      <c r="J59" s="11">
        <f t="shared" si="2"/>
        <v>367</v>
      </c>
      <c r="K59" s="23" t="s">
        <v>261</v>
      </c>
      <c r="L59" s="21">
        <v>367</v>
      </c>
    </row>
    <row r="60" spans="1:12" x14ac:dyDescent="0.35">
      <c r="A60" s="18">
        <v>9</v>
      </c>
      <c r="B60" s="2">
        <v>115</v>
      </c>
      <c r="C60" s="3" t="s">
        <v>23</v>
      </c>
      <c r="D60" s="1" t="s">
        <v>0</v>
      </c>
      <c r="E60" s="7">
        <v>41</v>
      </c>
      <c r="F60" s="2">
        <v>89</v>
      </c>
      <c r="G60" s="2">
        <v>81</v>
      </c>
      <c r="H60" s="18">
        <v>82</v>
      </c>
      <c r="I60" s="18">
        <v>84</v>
      </c>
      <c r="J60" s="11">
        <f t="shared" si="2"/>
        <v>336</v>
      </c>
      <c r="K60" s="18"/>
      <c r="L60" s="18"/>
    </row>
    <row r="61" spans="1:12" x14ac:dyDescent="0.35">
      <c r="A61" s="18">
        <v>10</v>
      </c>
      <c r="B61" s="2">
        <v>70</v>
      </c>
      <c r="C61" s="3" t="s">
        <v>101</v>
      </c>
      <c r="D61" s="1" t="s">
        <v>2</v>
      </c>
      <c r="E61" s="7">
        <v>54</v>
      </c>
      <c r="F61" s="2">
        <v>90</v>
      </c>
      <c r="G61" s="2">
        <v>83</v>
      </c>
      <c r="H61" s="18">
        <v>76</v>
      </c>
      <c r="I61" s="18">
        <v>85</v>
      </c>
      <c r="J61" s="11">
        <f t="shared" si="2"/>
        <v>334</v>
      </c>
      <c r="K61" s="18"/>
      <c r="L61" s="18"/>
    </row>
    <row r="62" spans="1:12" x14ac:dyDescent="0.35">
      <c r="A62" s="18">
        <v>11</v>
      </c>
      <c r="B62" s="2">
        <v>75</v>
      </c>
      <c r="C62" s="3" t="s">
        <v>12</v>
      </c>
      <c r="D62" s="1" t="s">
        <v>2</v>
      </c>
      <c r="E62" s="7">
        <v>57</v>
      </c>
      <c r="F62" s="2">
        <v>82</v>
      </c>
      <c r="G62" s="2">
        <v>81</v>
      </c>
      <c r="H62" s="18">
        <v>82</v>
      </c>
      <c r="I62" s="18">
        <v>85</v>
      </c>
      <c r="J62" s="11">
        <f t="shared" si="2"/>
        <v>330</v>
      </c>
      <c r="K62" s="18"/>
      <c r="L62" s="18"/>
    </row>
    <row r="63" spans="1:12" x14ac:dyDescent="0.35">
      <c r="A63" s="18">
        <v>12</v>
      </c>
      <c r="B63" s="2">
        <v>40</v>
      </c>
      <c r="C63" s="3" t="s">
        <v>14</v>
      </c>
      <c r="D63" s="1" t="s">
        <v>2</v>
      </c>
      <c r="E63" s="7">
        <v>62</v>
      </c>
      <c r="F63" s="2">
        <v>83</v>
      </c>
      <c r="G63" s="2">
        <v>79</v>
      </c>
      <c r="H63" s="18">
        <v>84</v>
      </c>
      <c r="I63" s="18">
        <v>78</v>
      </c>
      <c r="J63" s="11">
        <f t="shared" si="2"/>
        <v>324</v>
      </c>
      <c r="K63" s="18"/>
      <c r="L63" s="18"/>
    </row>
    <row r="64" spans="1:12" x14ac:dyDescent="0.35">
      <c r="A64" s="18">
        <v>13</v>
      </c>
      <c r="B64" s="2">
        <v>80</v>
      </c>
      <c r="C64" s="3" t="s">
        <v>51</v>
      </c>
      <c r="D64" s="1" t="s">
        <v>2</v>
      </c>
      <c r="E64" s="7">
        <v>66</v>
      </c>
      <c r="F64" s="2">
        <v>74</v>
      </c>
      <c r="G64" s="2">
        <v>75</v>
      </c>
      <c r="H64" s="18">
        <v>83</v>
      </c>
      <c r="I64" s="18">
        <v>86</v>
      </c>
      <c r="J64" s="11">
        <f t="shared" si="2"/>
        <v>318</v>
      </c>
      <c r="K64" s="18"/>
      <c r="L64" s="18"/>
    </row>
    <row r="65" spans="1:12" x14ac:dyDescent="0.35">
      <c r="A65" s="18">
        <v>14</v>
      </c>
      <c r="B65" s="2">
        <v>178</v>
      </c>
      <c r="C65" s="3" t="s">
        <v>148</v>
      </c>
      <c r="D65" s="1" t="s">
        <v>0</v>
      </c>
      <c r="E65" s="7">
        <v>79</v>
      </c>
      <c r="F65" s="2">
        <v>71</v>
      </c>
      <c r="G65" s="2">
        <v>83</v>
      </c>
      <c r="H65" s="18">
        <v>66</v>
      </c>
      <c r="I65" s="18">
        <v>66</v>
      </c>
      <c r="J65" s="11">
        <f t="shared" si="2"/>
        <v>286</v>
      </c>
      <c r="K65" s="18"/>
      <c r="L65" s="18"/>
    </row>
    <row r="66" spans="1:12" x14ac:dyDescent="0.35">
      <c r="A66" s="18">
        <v>15</v>
      </c>
      <c r="B66" s="2">
        <v>13</v>
      </c>
      <c r="C66" s="3" t="s">
        <v>53</v>
      </c>
      <c r="D66" s="1" t="s">
        <v>2</v>
      </c>
      <c r="E66" s="7">
        <v>78</v>
      </c>
      <c r="F66" s="2">
        <v>60</v>
      </c>
      <c r="G66" s="2">
        <v>63</v>
      </c>
      <c r="H66" s="18">
        <v>75</v>
      </c>
      <c r="I66" s="18">
        <v>67</v>
      </c>
      <c r="J66" s="11">
        <f t="shared" si="2"/>
        <v>265</v>
      </c>
      <c r="K66" s="18"/>
      <c r="L66" s="18"/>
    </row>
  </sheetData>
  <phoneticPr fontId="4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/>
  </sheetViews>
  <sheetFormatPr defaultColWidth="9.1796875" defaultRowHeight="15.5" x14ac:dyDescent="0.35"/>
  <cols>
    <col min="1" max="1" width="7" style="10" bestFit="1" customWidth="1"/>
    <col min="2" max="2" width="6.26953125" style="10" customWidth="1"/>
    <col min="3" max="3" width="21.81640625" style="10" bestFit="1" customWidth="1"/>
    <col min="4" max="4" width="8.81640625" style="10" customWidth="1"/>
    <col min="5" max="5" width="5" style="10" hidden="1" customWidth="1"/>
    <col min="6" max="9" width="3.81640625" style="10" bestFit="1" customWidth="1"/>
    <col min="10" max="10" width="7.7265625" style="10" bestFit="1" customWidth="1"/>
    <col min="11" max="11" width="6.54296875" style="10" bestFit="1" customWidth="1"/>
    <col min="12" max="12" width="7" style="10" bestFit="1" customWidth="1"/>
    <col min="13" max="16384" width="9.1796875" style="10"/>
  </cols>
  <sheetData>
    <row r="1" spans="1:12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8" customFormat="1" x14ac:dyDescent="0.35">
      <c r="A2" s="15" t="s">
        <v>255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8" customFormat="1" x14ac:dyDescent="0.35">
      <c r="A3" s="15" t="s">
        <v>311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s="8" customFormat="1" x14ac:dyDescent="0.35">
      <c r="E4" s="11"/>
      <c r="F4" s="11"/>
      <c r="G4" s="11"/>
      <c r="H4" s="11"/>
      <c r="I4" s="11"/>
      <c r="J4" s="11"/>
      <c r="K4" s="11"/>
      <c r="L4" s="11"/>
    </row>
    <row r="5" spans="1:12" s="8" customFormat="1" x14ac:dyDescent="0.35">
      <c r="A5" s="8" t="s">
        <v>244</v>
      </c>
      <c r="D5" s="8" t="s">
        <v>298</v>
      </c>
      <c r="E5" s="11"/>
      <c r="F5" s="11"/>
      <c r="G5" s="11"/>
      <c r="H5" s="11"/>
      <c r="I5" s="11"/>
      <c r="J5" s="11"/>
      <c r="K5" s="11"/>
      <c r="L5" s="21">
        <v>480.4</v>
      </c>
    </row>
    <row r="6" spans="1:12" s="8" customFormat="1" x14ac:dyDescent="0.35">
      <c r="A6" s="8" t="s">
        <v>245</v>
      </c>
      <c r="D6" s="8" t="s">
        <v>300</v>
      </c>
      <c r="E6" s="11"/>
      <c r="F6" s="11"/>
      <c r="G6" s="11"/>
      <c r="H6" s="11"/>
      <c r="I6" s="11"/>
      <c r="J6" s="11"/>
      <c r="K6" s="11"/>
      <c r="L6" s="21">
        <v>467.7</v>
      </c>
    </row>
    <row r="7" spans="1:12" s="8" customFormat="1" x14ac:dyDescent="0.35">
      <c r="A7" s="8" t="s">
        <v>246</v>
      </c>
      <c r="D7" s="8" t="s">
        <v>299</v>
      </c>
      <c r="E7" s="11"/>
      <c r="F7" s="11"/>
      <c r="G7" s="11"/>
      <c r="H7" s="11"/>
      <c r="I7" s="11"/>
      <c r="J7" s="11"/>
      <c r="K7" s="11"/>
      <c r="L7" s="21">
        <v>463.6</v>
      </c>
    </row>
    <row r="8" spans="1:12" s="8" customFormat="1" x14ac:dyDescent="0.35">
      <c r="E8" s="11"/>
      <c r="F8" s="11"/>
      <c r="G8" s="11"/>
      <c r="H8" s="11"/>
      <c r="I8" s="11"/>
      <c r="J8" s="11"/>
      <c r="K8" s="11"/>
      <c r="L8" s="11"/>
    </row>
    <row r="9" spans="1:12" s="8" customFormat="1" x14ac:dyDescent="0.35">
      <c r="A9" s="8" t="s">
        <v>248</v>
      </c>
      <c r="D9" s="8" t="s">
        <v>308</v>
      </c>
      <c r="E9" s="11"/>
      <c r="F9" s="11"/>
      <c r="G9" s="11"/>
      <c r="H9" s="11"/>
      <c r="I9" s="11"/>
      <c r="J9" s="11"/>
      <c r="K9" s="11"/>
      <c r="L9" s="11">
        <v>341</v>
      </c>
    </row>
    <row r="10" spans="1:12" s="8" customFormat="1" x14ac:dyDescent="0.35">
      <c r="E10" s="11"/>
      <c r="F10" s="11"/>
      <c r="G10" s="11"/>
      <c r="H10" s="11"/>
      <c r="I10" s="11"/>
      <c r="J10" s="11"/>
      <c r="K10" s="11"/>
      <c r="L10" s="11"/>
    </row>
    <row r="11" spans="1:12" s="8" customFormat="1" x14ac:dyDescent="0.35">
      <c r="A11" s="11" t="s">
        <v>266</v>
      </c>
      <c r="B11" s="25" t="s">
        <v>239</v>
      </c>
      <c r="C11" s="26" t="s">
        <v>240</v>
      </c>
      <c r="D11" s="11" t="s">
        <v>241</v>
      </c>
      <c r="E11" s="11" t="s">
        <v>251</v>
      </c>
      <c r="F11" s="11">
        <v>1</v>
      </c>
      <c r="G11" s="11">
        <v>2</v>
      </c>
      <c r="H11" s="11">
        <v>3</v>
      </c>
      <c r="I11" s="11">
        <v>4</v>
      </c>
      <c r="J11" s="11" t="s">
        <v>254</v>
      </c>
      <c r="K11" s="11" t="s">
        <v>253</v>
      </c>
      <c r="L11" s="11" t="s">
        <v>252</v>
      </c>
    </row>
    <row r="12" spans="1:12" x14ac:dyDescent="0.35">
      <c r="A12" s="18">
        <v>1</v>
      </c>
      <c r="B12" s="12">
        <v>168</v>
      </c>
      <c r="C12" s="10" t="s">
        <v>57</v>
      </c>
      <c r="D12" s="18" t="s">
        <v>3</v>
      </c>
      <c r="E12" s="11">
        <v>7</v>
      </c>
      <c r="F12" s="12">
        <v>95</v>
      </c>
      <c r="G12" s="12">
        <v>96</v>
      </c>
      <c r="H12" s="18">
        <v>94</v>
      </c>
      <c r="I12" s="18">
        <v>98</v>
      </c>
      <c r="J12" s="11">
        <f t="shared" ref="J12:J39" si="0">SUM(F12:I12)</f>
        <v>383</v>
      </c>
      <c r="K12" s="23">
        <v>97.4</v>
      </c>
      <c r="L12" s="21">
        <f t="shared" ref="L12:L19" si="1">SUM(J12:K12)</f>
        <v>480.4</v>
      </c>
    </row>
    <row r="13" spans="1:12" x14ac:dyDescent="0.35">
      <c r="A13" s="18">
        <v>2</v>
      </c>
      <c r="B13" s="12">
        <v>166</v>
      </c>
      <c r="C13" s="10" t="s">
        <v>141</v>
      </c>
      <c r="D13" s="18"/>
      <c r="E13" s="11">
        <v>6</v>
      </c>
      <c r="F13" s="12">
        <v>95</v>
      </c>
      <c r="G13" s="12">
        <v>93</v>
      </c>
      <c r="H13" s="18">
        <v>95</v>
      </c>
      <c r="I13" s="18">
        <v>93</v>
      </c>
      <c r="J13" s="11">
        <f t="shared" si="0"/>
        <v>376</v>
      </c>
      <c r="K13" s="23">
        <v>91.7</v>
      </c>
      <c r="L13" s="21">
        <f t="shared" si="1"/>
        <v>467.7</v>
      </c>
    </row>
    <row r="14" spans="1:12" x14ac:dyDescent="0.35">
      <c r="A14" s="18">
        <v>3</v>
      </c>
      <c r="B14" s="12">
        <v>127</v>
      </c>
      <c r="C14" s="10" t="s">
        <v>121</v>
      </c>
      <c r="D14" s="18"/>
      <c r="E14" s="11">
        <v>10</v>
      </c>
      <c r="F14" s="12">
        <v>93</v>
      </c>
      <c r="G14" s="12">
        <v>91</v>
      </c>
      <c r="H14" s="18">
        <v>91</v>
      </c>
      <c r="I14" s="18">
        <v>93</v>
      </c>
      <c r="J14" s="11">
        <f t="shared" si="0"/>
        <v>368</v>
      </c>
      <c r="K14" s="23">
        <v>95.6</v>
      </c>
      <c r="L14" s="21">
        <f t="shared" si="1"/>
        <v>463.6</v>
      </c>
    </row>
    <row r="15" spans="1:12" x14ac:dyDescent="0.35">
      <c r="A15" s="18">
        <v>4</v>
      </c>
      <c r="B15" s="12">
        <v>105</v>
      </c>
      <c r="C15" s="10" t="s">
        <v>112</v>
      </c>
      <c r="D15" s="18" t="s">
        <v>1</v>
      </c>
      <c r="E15" s="11">
        <v>47</v>
      </c>
      <c r="F15" s="12">
        <v>89</v>
      </c>
      <c r="G15" s="12">
        <v>93</v>
      </c>
      <c r="H15" s="18">
        <v>92</v>
      </c>
      <c r="I15" s="18">
        <v>87</v>
      </c>
      <c r="J15" s="11">
        <f t="shared" si="0"/>
        <v>361</v>
      </c>
      <c r="K15" s="23">
        <v>95.8</v>
      </c>
      <c r="L15" s="21">
        <f t="shared" si="1"/>
        <v>456.8</v>
      </c>
    </row>
    <row r="16" spans="1:12" x14ac:dyDescent="0.35">
      <c r="A16" s="18">
        <v>5</v>
      </c>
      <c r="B16" s="12">
        <v>33</v>
      </c>
      <c r="C16" s="10" t="s">
        <v>62</v>
      </c>
      <c r="D16" s="18" t="s">
        <v>0</v>
      </c>
      <c r="E16" s="11">
        <v>95</v>
      </c>
      <c r="F16" s="12">
        <v>85</v>
      </c>
      <c r="G16" s="12">
        <v>92</v>
      </c>
      <c r="H16" s="18">
        <v>91</v>
      </c>
      <c r="I16" s="18">
        <v>92</v>
      </c>
      <c r="J16" s="11">
        <f t="shared" si="0"/>
        <v>360</v>
      </c>
      <c r="K16" s="23">
        <v>93.8</v>
      </c>
      <c r="L16" s="21">
        <f t="shared" si="1"/>
        <v>453.8</v>
      </c>
    </row>
    <row r="17" spans="1:12" x14ac:dyDescent="0.35">
      <c r="A17" s="18">
        <v>6</v>
      </c>
      <c r="B17" s="12">
        <v>7</v>
      </c>
      <c r="C17" s="10" t="s">
        <v>78</v>
      </c>
      <c r="D17" s="18" t="s">
        <v>1</v>
      </c>
      <c r="E17" s="11">
        <v>9</v>
      </c>
      <c r="F17" s="12">
        <v>91</v>
      </c>
      <c r="G17" s="12">
        <v>90</v>
      </c>
      <c r="H17" s="18">
        <v>89</v>
      </c>
      <c r="I17" s="18">
        <v>88</v>
      </c>
      <c r="J17" s="11">
        <f t="shared" si="0"/>
        <v>358</v>
      </c>
      <c r="K17" s="23">
        <v>95.6</v>
      </c>
      <c r="L17" s="21">
        <f t="shared" si="1"/>
        <v>453.6</v>
      </c>
    </row>
    <row r="18" spans="1:12" x14ac:dyDescent="0.35">
      <c r="A18" s="18">
        <v>7</v>
      </c>
      <c r="B18" s="12">
        <v>17</v>
      </c>
      <c r="C18" s="10" t="s">
        <v>45</v>
      </c>
      <c r="D18" s="18" t="s">
        <v>1</v>
      </c>
      <c r="E18" s="11">
        <v>94</v>
      </c>
      <c r="F18" s="12">
        <v>89</v>
      </c>
      <c r="G18" s="12">
        <v>97</v>
      </c>
      <c r="H18" s="18">
        <v>88</v>
      </c>
      <c r="I18" s="18">
        <v>86</v>
      </c>
      <c r="J18" s="11">
        <f t="shared" si="0"/>
        <v>360</v>
      </c>
      <c r="K18" s="23">
        <v>93.5</v>
      </c>
      <c r="L18" s="21">
        <f t="shared" si="1"/>
        <v>453.5</v>
      </c>
    </row>
    <row r="19" spans="1:12" x14ac:dyDescent="0.35">
      <c r="A19" s="18">
        <v>8</v>
      </c>
      <c r="B19" s="12">
        <v>10</v>
      </c>
      <c r="C19" s="10" t="s">
        <v>5</v>
      </c>
      <c r="D19" s="18"/>
      <c r="E19" s="11">
        <v>48</v>
      </c>
      <c r="F19" s="12">
        <v>92</v>
      </c>
      <c r="G19" s="12">
        <v>90</v>
      </c>
      <c r="H19" s="18">
        <v>87</v>
      </c>
      <c r="I19" s="18">
        <v>90</v>
      </c>
      <c r="J19" s="11">
        <f t="shared" si="0"/>
        <v>359</v>
      </c>
      <c r="K19" s="23">
        <v>93.4</v>
      </c>
      <c r="L19" s="21">
        <f t="shared" si="1"/>
        <v>452.4</v>
      </c>
    </row>
    <row r="20" spans="1:12" x14ac:dyDescent="0.35">
      <c r="A20" s="18">
        <v>9</v>
      </c>
      <c r="B20" s="12">
        <v>29</v>
      </c>
      <c r="C20" s="10" t="s">
        <v>167</v>
      </c>
      <c r="D20" s="18" t="s">
        <v>166</v>
      </c>
      <c r="E20" s="11">
        <v>1</v>
      </c>
      <c r="F20" s="12">
        <v>92</v>
      </c>
      <c r="G20" s="12">
        <v>95</v>
      </c>
      <c r="H20" s="18">
        <v>90</v>
      </c>
      <c r="I20" s="18">
        <v>89</v>
      </c>
      <c r="J20" s="11">
        <f t="shared" si="0"/>
        <v>366</v>
      </c>
      <c r="K20" s="23"/>
      <c r="L20" s="21"/>
    </row>
    <row r="21" spans="1:12" x14ac:dyDescent="0.35">
      <c r="A21" s="18">
        <v>10</v>
      </c>
      <c r="B21" s="12">
        <v>76</v>
      </c>
      <c r="C21" s="10" t="s">
        <v>13</v>
      </c>
      <c r="D21" s="18" t="s">
        <v>2</v>
      </c>
      <c r="E21" s="11">
        <v>3</v>
      </c>
      <c r="F21" s="12">
        <v>83</v>
      </c>
      <c r="G21" s="12">
        <v>92</v>
      </c>
      <c r="H21" s="18">
        <v>91</v>
      </c>
      <c r="I21" s="18">
        <v>91</v>
      </c>
      <c r="J21" s="11">
        <f t="shared" si="0"/>
        <v>357</v>
      </c>
      <c r="K21" s="18"/>
      <c r="L21" s="18"/>
    </row>
    <row r="22" spans="1:12" x14ac:dyDescent="0.35">
      <c r="A22" s="18">
        <v>11</v>
      </c>
      <c r="B22" s="12">
        <v>98</v>
      </c>
      <c r="C22" s="10" t="s">
        <v>4</v>
      </c>
      <c r="D22" s="18" t="s">
        <v>0</v>
      </c>
      <c r="E22" s="11">
        <v>50</v>
      </c>
      <c r="F22" s="12">
        <v>87</v>
      </c>
      <c r="G22" s="12">
        <v>88</v>
      </c>
      <c r="H22" s="18">
        <v>89</v>
      </c>
      <c r="I22" s="18">
        <v>90</v>
      </c>
      <c r="J22" s="11">
        <f t="shared" si="0"/>
        <v>354</v>
      </c>
      <c r="K22" s="18"/>
      <c r="L22" s="18"/>
    </row>
    <row r="23" spans="1:12" x14ac:dyDescent="0.35">
      <c r="A23" s="18">
        <v>12</v>
      </c>
      <c r="B23" s="12">
        <v>112</v>
      </c>
      <c r="C23" s="10" t="s">
        <v>115</v>
      </c>
      <c r="D23" s="18" t="s">
        <v>2</v>
      </c>
      <c r="E23" s="11">
        <v>49</v>
      </c>
      <c r="F23" s="12">
        <v>92</v>
      </c>
      <c r="G23" s="12">
        <v>91</v>
      </c>
      <c r="H23" s="18">
        <v>90</v>
      </c>
      <c r="I23" s="18">
        <v>80</v>
      </c>
      <c r="J23" s="11">
        <f t="shared" si="0"/>
        <v>353</v>
      </c>
      <c r="K23" s="18"/>
      <c r="L23" s="18"/>
    </row>
    <row r="24" spans="1:12" x14ac:dyDescent="0.35">
      <c r="A24" s="18">
        <v>13</v>
      </c>
      <c r="B24" s="12">
        <v>26</v>
      </c>
      <c r="C24" s="10" t="s">
        <v>196</v>
      </c>
      <c r="D24" s="18"/>
      <c r="E24" s="11">
        <v>44</v>
      </c>
      <c r="F24" s="12">
        <v>91</v>
      </c>
      <c r="G24" s="12">
        <v>87</v>
      </c>
      <c r="H24" s="18">
        <v>91</v>
      </c>
      <c r="I24" s="18">
        <v>83</v>
      </c>
      <c r="J24" s="11">
        <f t="shared" si="0"/>
        <v>352</v>
      </c>
      <c r="K24" s="18"/>
      <c r="L24" s="18"/>
    </row>
    <row r="25" spans="1:12" x14ac:dyDescent="0.35">
      <c r="A25" s="18">
        <v>14</v>
      </c>
      <c r="B25" s="12">
        <v>73</v>
      </c>
      <c r="C25" s="10" t="s">
        <v>59</v>
      </c>
      <c r="D25" s="18" t="s">
        <v>1</v>
      </c>
      <c r="E25" s="11">
        <v>8</v>
      </c>
      <c r="F25" s="12">
        <v>87</v>
      </c>
      <c r="G25" s="12">
        <v>86</v>
      </c>
      <c r="H25" s="18">
        <v>88</v>
      </c>
      <c r="I25" s="18">
        <v>89</v>
      </c>
      <c r="J25" s="11">
        <f t="shared" si="0"/>
        <v>350</v>
      </c>
      <c r="K25" s="18"/>
      <c r="L25" s="18"/>
    </row>
    <row r="26" spans="1:12" x14ac:dyDescent="0.35">
      <c r="A26" s="18">
        <v>15</v>
      </c>
      <c r="B26" s="12">
        <v>122</v>
      </c>
      <c r="C26" s="10" t="s">
        <v>119</v>
      </c>
      <c r="D26" s="18"/>
      <c r="E26" s="11">
        <v>45</v>
      </c>
      <c r="F26" s="12">
        <v>87</v>
      </c>
      <c r="G26" s="12">
        <v>86</v>
      </c>
      <c r="H26" s="18">
        <v>92</v>
      </c>
      <c r="I26" s="18">
        <v>83</v>
      </c>
      <c r="J26" s="11">
        <f t="shared" si="0"/>
        <v>348</v>
      </c>
      <c r="K26" s="18"/>
      <c r="L26" s="18"/>
    </row>
    <row r="27" spans="1:12" x14ac:dyDescent="0.35">
      <c r="A27" s="18">
        <v>16</v>
      </c>
      <c r="B27" s="12">
        <v>191</v>
      </c>
      <c r="C27" s="10" t="s">
        <v>178</v>
      </c>
      <c r="D27" s="18" t="s">
        <v>223</v>
      </c>
      <c r="E27" s="11">
        <v>2</v>
      </c>
      <c r="F27" s="12">
        <v>86</v>
      </c>
      <c r="G27" s="12">
        <v>90</v>
      </c>
      <c r="H27" s="18">
        <v>89</v>
      </c>
      <c r="I27" s="18">
        <v>76</v>
      </c>
      <c r="J27" s="11">
        <f t="shared" si="0"/>
        <v>341</v>
      </c>
      <c r="K27" s="18"/>
      <c r="L27" s="18"/>
    </row>
    <row r="28" spans="1:12" x14ac:dyDescent="0.35">
      <c r="A28" s="18">
        <v>17</v>
      </c>
      <c r="B28" s="12">
        <v>159</v>
      </c>
      <c r="C28" s="10" t="s">
        <v>136</v>
      </c>
      <c r="D28" s="18" t="s">
        <v>223</v>
      </c>
      <c r="E28" s="11">
        <v>93</v>
      </c>
      <c r="F28" s="12">
        <v>76</v>
      </c>
      <c r="G28" s="12">
        <v>89</v>
      </c>
      <c r="H28" s="18">
        <v>89</v>
      </c>
      <c r="I28" s="18">
        <v>84</v>
      </c>
      <c r="J28" s="11">
        <f t="shared" si="0"/>
        <v>338</v>
      </c>
      <c r="K28" s="18"/>
      <c r="L28" s="18"/>
    </row>
    <row r="29" spans="1:12" x14ac:dyDescent="0.35">
      <c r="A29" s="18">
        <v>18</v>
      </c>
      <c r="B29" s="12">
        <v>52</v>
      </c>
      <c r="C29" s="10" t="s">
        <v>165</v>
      </c>
      <c r="D29" s="18" t="s">
        <v>328</v>
      </c>
      <c r="E29" s="11">
        <v>46</v>
      </c>
      <c r="F29" s="12">
        <v>88</v>
      </c>
      <c r="G29" s="12">
        <v>80</v>
      </c>
      <c r="H29" s="18">
        <v>88</v>
      </c>
      <c r="I29" s="18">
        <v>82</v>
      </c>
      <c r="J29" s="11">
        <f t="shared" si="0"/>
        <v>338</v>
      </c>
      <c r="K29" s="18"/>
      <c r="L29" s="18"/>
    </row>
    <row r="30" spans="1:12" x14ac:dyDescent="0.35">
      <c r="A30" s="18">
        <v>19</v>
      </c>
      <c r="B30" s="12">
        <v>233</v>
      </c>
      <c r="C30" s="10" t="s">
        <v>230</v>
      </c>
      <c r="D30" s="18" t="s">
        <v>222</v>
      </c>
      <c r="E30" s="11">
        <v>13</v>
      </c>
      <c r="F30" s="12">
        <v>88</v>
      </c>
      <c r="G30" s="12">
        <v>86</v>
      </c>
      <c r="H30" s="18">
        <v>87</v>
      </c>
      <c r="I30" s="18">
        <v>77</v>
      </c>
      <c r="J30" s="11">
        <f t="shared" si="0"/>
        <v>338</v>
      </c>
      <c r="K30" s="18"/>
      <c r="L30" s="18"/>
    </row>
    <row r="31" spans="1:12" x14ac:dyDescent="0.35">
      <c r="A31" s="18">
        <v>20</v>
      </c>
      <c r="B31" s="12">
        <v>40</v>
      </c>
      <c r="C31" s="10" t="s">
        <v>14</v>
      </c>
      <c r="D31" s="18" t="s">
        <v>2</v>
      </c>
      <c r="E31" s="11">
        <v>58</v>
      </c>
      <c r="F31" s="12">
        <v>85</v>
      </c>
      <c r="G31" s="12">
        <v>86</v>
      </c>
      <c r="H31" s="18">
        <v>80</v>
      </c>
      <c r="I31" s="18">
        <v>86</v>
      </c>
      <c r="J31" s="11">
        <f t="shared" si="0"/>
        <v>337</v>
      </c>
      <c r="K31" s="18"/>
      <c r="L31" s="18"/>
    </row>
    <row r="32" spans="1:12" x14ac:dyDescent="0.35">
      <c r="A32" s="18">
        <v>21</v>
      </c>
      <c r="B32" s="12">
        <v>80</v>
      </c>
      <c r="C32" s="10" t="s">
        <v>51</v>
      </c>
      <c r="D32" s="18" t="s">
        <v>2</v>
      </c>
      <c r="E32" s="11">
        <v>71</v>
      </c>
      <c r="F32" s="12">
        <v>90</v>
      </c>
      <c r="G32" s="12">
        <v>86</v>
      </c>
      <c r="H32" s="18">
        <v>83</v>
      </c>
      <c r="I32" s="18">
        <v>78</v>
      </c>
      <c r="J32" s="11">
        <f t="shared" si="0"/>
        <v>337</v>
      </c>
      <c r="K32" s="18"/>
      <c r="L32" s="18"/>
    </row>
    <row r="33" spans="1:12" x14ac:dyDescent="0.35">
      <c r="A33" s="18">
        <v>22</v>
      </c>
      <c r="B33" s="12">
        <v>75</v>
      </c>
      <c r="C33" s="10" t="s">
        <v>12</v>
      </c>
      <c r="D33" s="18" t="s">
        <v>2</v>
      </c>
      <c r="E33" s="11">
        <v>43</v>
      </c>
      <c r="F33" s="12">
        <v>92</v>
      </c>
      <c r="G33" s="12">
        <v>80</v>
      </c>
      <c r="H33" s="18">
        <v>81</v>
      </c>
      <c r="I33" s="18">
        <v>80</v>
      </c>
      <c r="J33" s="11">
        <f t="shared" si="0"/>
        <v>333</v>
      </c>
      <c r="K33" s="18"/>
      <c r="L33" s="18"/>
    </row>
    <row r="34" spans="1:12" x14ac:dyDescent="0.35">
      <c r="A34" s="18">
        <v>23</v>
      </c>
      <c r="B34" s="12">
        <v>115</v>
      </c>
      <c r="C34" s="10" t="s">
        <v>23</v>
      </c>
      <c r="D34" s="18" t="s">
        <v>0</v>
      </c>
      <c r="E34" s="11">
        <v>11</v>
      </c>
      <c r="F34" s="12">
        <v>85</v>
      </c>
      <c r="G34" s="12">
        <v>79</v>
      </c>
      <c r="H34" s="18">
        <v>84</v>
      </c>
      <c r="I34" s="18">
        <v>84</v>
      </c>
      <c r="J34" s="11">
        <f t="shared" si="0"/>
        <v>332</v>
      </c>
      <c r="K34" s="18"/>
      <c r="L34" s="18"/>
    </row>
    <row r="35" spans="1:12" x14ac:dyDescent="0.35">
      <c r="A35" s="18">
        <v>24</v>
      </c>
      <c r="B35" s="18">
        <v>100</v>
      </c>
      <c r="C35" s="10" t="s">
        <v>64</v>
      </c>
      <c r="D35" s="18" t="s">
        <v>0</v>
      </c>
      <c r="E35" s="11">
        <v>5</v>
      </c>
      <c r="F35" s="10">
        <v>83</v>
      </c>
      <c r="G35" s="10">
        <v>85</v>
      </c>
      <c r="H35" s="10">
        <v>80</v>
      </c>
      <c r="I35" s="10">
        <v>82</v>
      </c>
      <c r="J35" s="11">
        <f t="shared" si="0"/>
        <v>330</v>
      </c>
      <c r="K35" s="18"/>
      <c r="L35" s="18"/>
    </row>
    <row r="36" spans="1:12" x14ac:dyDescent="0.35">
      <c r="A36" s="18">
        <v>25</v>
      </c>
      <c r="B36" s="12">
        <v>178</v>
      </c>
      <c r="C36" s="10" t="s">
        <v>148</v>
      </c>
      <c r="D36" s="18" t="s">
        <v>0</v>
      </c>
      <c r="E36" s="11">
        <v>15</v>
      </c>
      <c r="F36" s="12">
        <v>80</v>
      </c>
      <c r="G36" s="12">
        <v>78</v>
      </c>
      <c r="H36" s="18">
        <v>77</v>
      </c>
      <c r="I36" s="18">
        <v>83</v>
      </c>
      <c r="J36" s="11">
        <f t="shared" si="0"/>
        <v>318</v>
      </c>
      <c r="K36" s="18"/>
      <c r="L36" s="18"/>
    </row>
    <row r="37" spans="1:12" x14ac:dyDescent="0.35">
      <c r="A37" s="18">
        <v>26</v>
      </c>
      <c r="B37" s="12">
        <v>13</v>
      </c>
      <c r="C37" s="10" t="s">
        <v>53</v>
      </c>
      <c r="D37" s="18" t="s">
        <v>2</v>
      </c>
      <c r="E37" s="11">
        <v>16</v>
      </c>
      <c r="F37" s="12">
        <v>79</v>
      </c>
      <c r="G37" s="12">
        <v>75</v>
      </c>
      <c r="H37" s="18">
        <v>77</v>
      </c>
      <c r="I37" s="18">
        <v>76</v>
      </c>
      <c r="J37" s="11">
        <f t="shared" si="0"/>
        <v>307</v>
      </c>
      <c r="K37" s="18"/>
      <c r="L37" s="18"/>
    </row>
    <row r="38" spans="1:12" x14ac:dyDescent="0.35">
      <c r="A38" s="18">
        <v>27</v>
      </c>
      <c r="B38" s="12">
        <v>153</v>
      </c>
      <c r="C38" s="10" t="s">
        <v>134</v>
      </c>
      <c r="D38" s="18" t="s">
        <v>158</v>
      </c>
      <c r="E38" s="11">
        <v>4</v>
      </c>
      <c r="F38" s="12">
        <v>72</v>
      </c>
      <c r="G38" s="12">
        <v>76</v>
      </c>
      <c r="H38" s="18">
        <v>69</v>
      </c>
      <c r="I38" s="18">
        <v>76</v>
      </c>
      <c r="J38" s="11">
        <f t="shared" si="0"/>
        <v>293</v>
      </c>
      <c r="K38" s="18"/>
      <c r="L38" s="18"/>
    </row>
    <row r="39" spans="1:12" x14ac:dyDescent="0.35">
      <c r="A39" s="18">
        <v>28</v>
      </c>
      <c r="B39" s="12">
        <v>206</v>
      </c>
      <c r="C39" s="10" t="s">
        <v>329</v>
      </c>
      <c r="D39" s="18" t="s">
        <v>18</v>
      </c>
      <c r="E39" s="11">
        <v>14</v>
      </c>
      <c r="F39" s="12">
        <v>78</v>
      </c>
      <c r="G39" s="12">
        <v>75</v>
      </c>
      <c r="H39" s="18">
        <v>66</v>
      </c>
      <c r="I39" s="18">
        <v>73</v>
      </c>
      <c r="J39" s="11">
        <f t="shared" si="0"/>
        <v>292</v>
      </c>
      <c r="K39" s="18"/>
      <c r="L39" s="18"/>
    </row>
    <row r="40" spans="1:12" x14ac:dyDescent="0.35">
      <c r="A40" s="18">
        <v>29</v>
      </c>
      <c r="B40" s="12">
        <v>70</v>
      </c>
      <c r="C40" s="10" t="s">
        <v>101</v>
      </c>
      <c r="D40" s="18" t="s">
        <v>2</v>
      </c>
      <c r="E40" s="11">
        <v>12</v>
      </c>
      <c r="F40" s="12"/>
      <c r="G40" s="12"/>
      <c r="H40" s="18"/>
      <c r="I40" s="18"/>
      <c r="J40" s="11" t="s">
        <v>261</v>
      </c>
      <c r="K40" s="18"/>
      <c r="L40" s="18"/>
    </row>
    <row r="41" spans="1:12" x14ac:dyDescent="0.35">
      <c r="E41" s="8"/>
      <c r="J41" s="8"/>
    </row>
    <row r="43" spans="1:12" s="8" customFormat="1" x14ac:dyDescent="0.35">
      <c r="A43" s="15" t="s">
        <v>242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s="8" customFormat="1" x14ac:dyDescent="0.35">
      <c r="A44" s="15" t="s">
        <v>294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s="8" customFormat="1" x14ac:dyDescent="0.35">
      <c r="A45" s="15" t="s">
        <v>311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s="8" customFormat="1" x14ac:dyDescent="0.35">
      <c r="E46" s="11"/>
      <c r="F46" s="11"/>
      <c r="G46" s="11"/>
      <c r="H46" s="11"/>
      <c r="I46" s="11"/>
      <c r="J46" s="11"/>
      <c r="K46" s="11"/>
      <c r="L46" s="11"/>
    </row>
    <row r="47" spans="1:12" s="8" customFormat="1" x14ac:dyDescent="0.35">
      <c r="A47" s="8" t="s">
        <v>244</v>
      </c>
      <c r="D47" s="8" t="s">
        <v>330</v>
      </c>
      <c r="E47" s="11"/>
      <c r="F47" s="11"/>
      <c r="G47" s="11"/>
      <c r="H47" s="11"/>
      <c r="I47" s="11"/>
      <c r="J47" s="11"/>
      <c r="K47" s="11"/>
      <c r="L47" s="21">
        <v>458.1</v>
      </c>
    </row>
    <row r="48" spans="1:12" s="8" customFormat="1" x14ac:dyDescent="0.35">
      <c r="A48" s="8" t="s">
        <v>245</v>
      </c>
      <c r="D48" s="8" t="s">
        <v>303</v>
      </c>
      <c r="E48" s="11"/>
      <c r="F48" s="11"/>
      <c r="G48" s="11"/>
      <c r="H48" s="11"/>
      <c r="I48" s="11"/>
      <c r="J48" s="11"/>
      <c r="K48" s="11"/>
      <c r="L48" s="21">
        <v>457</v>
      </c>
    </row>
    <row r="49" spans="1:12" s="8" customFormat="1" x14ac:dyDescent="0.35">
      <c r="A49" s="8" t="s">
        <v>246</v>
      </c>
      <c r="D49" s="8" t="s">
        <v>331</v>
      </c>
      <c r="E49" s="11"/>
      <c r="F49" s="11"/>
      <c r="G49" s="11"/>
      <c r="H49" s="11"/>
      <c r="I49" s="11"/>
      <c r="J49" s="11"/>
      <c r="K49" s="11"/>
      <c r="L49" s="21">
        <v>451.6</v>
      </c>
    </row>
    <row r="50" spans="1:12" s="8" customFormat="1" x14ac:dyDescent="0.35">
      <c r="E50" s="11"/>
      <c r="F50" s="11"/>
      <c r="G50" s="11"/>
      <c r="H50" s="11"/>
      <c r="I50" s="11"/>
      <c r="J50" s="11"/>
      <c r="K50" s="11"/>
      <c r="L50" s="11"/>
    </row>
    <row r="51" spans="1:12" s="8" customFormat="1" x14ac:dyDescent="0.35">
      <c r="A51" s="11" t="s">
        <v>266</v>
      </c>
      <c r="B51" s="25" t="s">
        <v>239</v>
      </c>
      <c r="C51" s="26" t="s">
        <v>240</v>
      </c>
      <c r="D51" s="11" t="s">
        <v>241</v>
      </c>
      <c r="E51" s="11" t="s">
        <v>251</v>
      </c>
      <c r="F51" s="11">
        <v>1</v>
      </c>
      <c r="G51" s="11">
        <v>2</v>
      </c>
      <c r="H51" s="11">
        <v>3</v>
      </c>
      <c r="I51" s="11">
        <v>4</v>
      </c>
      <c r="J51" s="11" t="s">
        <v>254</v>
      </c>
      <c r="K51" s="11" t="s">
        <v>253</v>
      </c>
      <c r="L51" s="11" t="s">
        <v>252</v>
      </c>
    </row>
    <row r="52" spans="1:12" x14ac:dyDescent="0.35">
      <c r="A52" s="18">
        <v>1</v>
      </c>
      <c r="B52" s="12">
        <v>105</v>
      </c>
      <c r="C52" s="10" t="s">
        <v>112</v>
      </c>
      <c r="D52" s="18" t="s">
        <v>1</v>
      </c>
      <c r="E52" s="11">
        <v>47</v>
      </c>
      <c r="F52" s="12">
        <v>89</v>
      </c>
      <c r="G52" s="12">
        <v>93</v>
      </c>
      <c r="H52" s="18">
        <v>92</v>
      </c>
      <c r="I52" s="18">
        <v>87</v>
      </c>
      <c r="J52" s="11">
        <v>361</v>
      </c>
      <c r="K52" s="23">
        <v>97.1</v>
      </c>
      <c r="L52" s="21">
        <f t="shared" ref="L52:L59" si="2">SUM(J52:K52)</f>
        <v>458.1</v>
      </c>
    </row>
    <row r="53" spans="1:12" x14ac:dyDescent="0.35">
      <c r="A53" s="18">
        <v>2</v>
      </c>
      <c r="B53" s="12">
        <v>7</v>
      </c>
      <c r="C53" s="10" t="s">
        <v>78</v>
      </c>
      <c r="D53" s="18" t="s">
        <v>1</v>
      </c>
      <c r="E53" s="11">
        <v>9</v>
      </c>
      <c r="F53" s="12">
        <v>91</v>
      </c>
      <c r="G53" s="12">
        <v>90</v>
      </c>
      <c r="H53" s="18">
        <v>89</v>
      </c>
      <c r="I53" s="18">
        <v>88</v>
      </c>
      <c r="J53" s="11">
        <v>358</v>
      </c>
      <c r="K53" s="23">
        <v>99</v>
      </c>
      <c r="L53" s="21">
        <f t="shared" si="2"/>
        <v>457</v>
      </c>
    </row>
    <row r="54" spans="1:12" x14ac:dyDescent="0.35">
      <c r="A54" s="18">
        <v>3</v>
      </c>
      <c r="B54" s="12">
        <v>33</v>
      </c>
      <c r="C54" s="10" t="s">
        <v>62</v>
      </c>
      <c r="D54" s="18" t="s">
        <v>0</v>
      </c>
      <c r="E54" s="11">
        <v>95</v>
      </c>
      <c r="F54" s="12">
        <v>85</v>
      </c>
      <c r="G54" s="12">
        <v>92</v>
      </c>
      <c r="H54" s="18">
        <v>91</v>
      </c>
      <c r="I54" s="18">
        <v>92</v>
      </c>
      <c r="J54" s="11">
        <v>360</v>
      </c>
      <c r="K54" s="23">
        <v>91.6</v>
      </c>
      <c r="L54" s="21">
        <f t="shared" si="2"/>
        <v>451.6</v>
      </c>
    </row>
    <row r="55" spans="1:12" x14ac:dyDescent="0.35">
      <c r="A55" s="18">
        <v>4</v>
      </c>
      <c r="B55" s="12">
        <v>17</v>
      </c>
      <c r="C55" s="10" t="s">
        <v>45</v>
      </c>
      <c r="D55" s="18" t="s">
        <v>1</v>
      </c>
      <c r="E55" s="11">
        <v>94</v>
      </c>
      <c r="F55" s="12">
        <v>89</v>
      </c>
      <c r="G55" s="12">
        <v>97</v>
      </c>
      <c r="H55" s="18">
        <v>88</v>
      </c>
      <c r="I55" s="18">
        <v>86</v>
      </c>
      <c r="J55" s="11">
        <v>360</v>
      </c>
      <c r="K55" s="23">
        <v>91.4</v>
      </c>
      <c r="L55" s="21">
        <f t="shared" si="2"/>
        <v>451.4</v>
      </c>
    </row>
    <row r="56" spans="1:12" x14ac:dyDescent="0.35">
      <c r="A56" s="18">
        <v>5</v>
      </c>
      <c r="B56" s="12">
        <v>112</v>
      </c>
      <c r="C56" s="10" t="s">
        <v>115</v>
      </c>
      <c r="D56" s="18" t="s">
        <v>2</v>
      </c>
      <c r="E56" s="11">
        <v>49</v>
      </c>
      <c r="F56" s="12">
        <v>92</v>
      </c>
      <c r="G56" s="12">
        <v>91</v>
      </c>
      <c r="H56" s="18">
        <v>90</v>
      </c>
      <c r="I56" s="18">
        <v>80</v>
      </c>
      <c r="J56" s="11">
        <v>353</v>
      </c>
      <c r="K56" s="23">
        <v>97.2</v>
      </c>
      <c r="L56" s="21">
        <f t="shared" si="2"/>
        <v>450.2</v>
      </c>
    </row>
    <row r="57" spans="1:12" x14ac:dyDescent="0.35">
      <c r="A57" s="18">
        <v>6</v>
      </c>
      <c r="B57" s="12">
        <v>76</v>
      </c>
      <c r="C57" s="10" t="s">
        <v>13</v>
      </c>
      <c r="D57" s="18" t="s">
        <v>2</v>
      </c>
      <c r="E57" s="11">
        <v>3</v>
      </c>
      <c r="F57" s="12">
        <v>83</v>
      </c>
      <c r="G57" s="12">
        <v>92</v>
      </c>
      <c r="H57" s="18">
        <v>91</v>
      </c>
      <c r="I57" s="18">
        <v>91</v>
      </c>
      <c r="J57" s="11">
        <v>357</v>
      </c>
      <c r="K57" s="23">
        <v>91.3</v>
      </c>
      <c r="L57" s="21">
        <f t="shared" si="2"/>
        <v>448.3</v>
      </c>
    </row>
    <row r="58" spans="1:12" x14ac:dyDescent="0.35">
      <c r="A58" s="18">
        <v>7</v>
      </c>
      <c r="B58" s="12">
        <v>98</v>
      </c>
      <c r="C58" s="10" t="s">
        <v>4</v>
      </c>
      <c r="D58" s="18" t="s">
        <v>0</v>
      </c>
      <c r="E58" s="11">
        <v>50</v>
      </c>
      <c r="F58" s="12">
        <v>87</v>
      </c>
      <c r="G58" s="12">
        <v>88</v>
      </c>
      <c r="H58" s="18">
        <v>89</v>
      </c>
      <c r="I58" s="18">
        <v>90</v>
      </c>
      <c r="J58" s="11">
        <v>354</v>
      </c>
      <c r="K58" s="23">
        <v>91.4</v>
      </c>
      <c r="L58" s="21">
        <f t="shared" si="2"/>
        <v>445.4</v>
      </c>
    </row>
    <row r="59" spans="1:12" x14ac:dyDescent="0.35">
      <c r="A59" s="18">
        <v>8</v>
      </c>
      <c r="B59" s="12">
        <v>73</v>
      </c>
      <c r="C59" s="10" t="s">
        <v>59</v>
      </c>
      <c r="D59" s="18" t="s">
        <v>1</v>
      </c>
      <c r="E59" s="11">
        <v>8</v>
      </c>
      <c r="F59" s="12">
        <v>87</v>
      </c>
      <c r="G59" s="12">
        <v>86</v>
      </c>
      <c r="H59" s="18">
        <v>88</v>
      </c>
      <c r="I59" s="18">
        <v>89</v>
      </c>
      <c r="J59" s="11">
        <v>350</v>
      </c>
      <c r="K59" s="23">
        <v>94.6</v>
      </c>
      <c r="L59" s="21">
        <f t="shared" si="2"/>
        <v>444.6</v>
      </c>
    </row>
    <row r="60" spans="1:12" x14ac:dyDescent="0.35">
      <c r="A60" s="18">
        <v>9</v>
      </c>
      <c r="B60" s="12">
        <v>52</v>
      </c>
      <c r="C60" s="10" t="s">
        <v>165</v>
      </c>
      <c r="D60" s="18" t="s">
        <v>328</v>
      </c>
      <c r="E60" s="11">
        <v>46</v>
      </c>
      <c r="F60" s="12">
        <v>88</v>
      </c>
      <c r="G60" s="12">
        <v>80</v>
      </c>
      <c r="H60" s="18">
        <v>88</v>
      </c>
      <c r="I60" s="18">
        <v>82</v>
      </c>
      <c r="J60" s="11">
        <f>SUM(F60:I60)</f>
        <v>338</v>
      </c>
      <c r="K60" s="18"/>
      <c r="L60" s="18"/>
    </row>
    <row r="61" spans="1:12" x14ac:dyDescent="0.35">
      <c r="A61" s="18">
        <v>10</v>
      </c>
      <c r="B61" s="12">
        <v>40</v>
      </c>
      <c r="C61" s="10" t="s">
        <v>14</v>
      </c>
      <c r="D61" s="18" t="s">
        <v>2</v>
      </c>
      <c r="E61" s="11">
        <v>58</v>
      </c>
      <c r="F61" s="12">
        <v>85</v>
      </c>
      <c r="G61" s="12">
        <v>86</v>
      </c>
      <c r="H61" s="18">
        <v>80</v>
      </c>
      <c r="I61" s="18">
        <v>86</v>
      </c>
      <c r="J61" s="11">
        <v>337</v>
      </c>
      <c r="K61" s="18"/>
      <c r="L61" s="18"/>
    </row>
    <row r="62" spans="1:12" x14ac:dyDescent="0.35">
      <c r="A62" s="18">
        <v>11</v>
      </c>
      <c r="B62" s="12">
        <v>80</v>
      </c>
      <c r="C62" s="10" t="s">
        <v>51</v>
      </c>
      <c r="D62" s="18" t="s">
        <v>2</v>
      </c>
      <c r="E62" s="11">
        <v>71</v>
      </c>
      <c r="F62" s="12">
        <v>90</v>
      </c>
      <c r="G62" s="12">
        <v>86</v>
      </c>
      <c r="H62" s="18">
        <v>83</v>
      </c>
      <c r="I62" s="18">
        <v>78</v>
      </c>
      <c r="J62" s="11">
        <v>337</v>
      </c>
      <c r="K62" s="18"/>
      <c r="L62" s="18"/>
    </row>
    <row r="63" spans="1:12" x14ac:dyDescent="0.35">
      <c r="A63" s="18">
        <v>12</v>
      </c>
      <c r="B63" s="12">
        <v>75</v>
      </c>
      <c r="C63" s="10" t="s">
        <v>12</v>
      </c>
      <c r="D63" s="18" t="s">
        <v>2</v>
      </c>
      <c r="E63" s="11">
        <v>43</v>
      </c>
      <c r="F63" s="12">
        <v>92</v>
      </c>
      <c r="G63" s="12">
        <v>80</v>
      </c>
      <c r="H63" s="18">
        <v>81</v>
      </c>
      <c r="I63" s="18">
        <v>80</v>
      </c>
      <c r="J63" s="11">
        <v>333</v>
      </c>
      <c r="K63" s="18"/>
      <c r="L63" s="18"/>
    </row>
    <row r="64" spans="1:12" x14ac:dyDescent="0.35">
      <c r="A64" s="18">
        <v>13</v>
      </c>
      <c r="B64" s="12">
        <v>115</v>
      </c>
      <c r="C64" s="10" t="s">
        <v>23</v>
      </c>
      <c r="D64" s="18" t="s">
        <v>0</v>
      </c>
      <c r="E64" s="11">
        <v>11</v>
      </c>
      <c r="F64" s="12">
        <v>85</v>
      </c>
      <c r="G64" s="12">
        <v>79</v>
      </c>
      <c r="H64" s="18">
        <v>84</v>
      </c>
      <c r="I64" s="18">
        <v>84</v>
      </c>
      <c r="J64" s="11">
        <v>332</v>
      </c>
      <c r="K64" s="18"/>
      <c r="L64" s="18"/>
    </row>
    <row r="65" spans="1:12" x14ac:dyDescent="0.35">
      <c r="A65" s="18">
        <v>14</v>
      </c>
      <c r="B65" s="18">
        <v>100</v>
      </c>
      <c r="C65" s="10" t="s">
        <v>64</v>
      </c>
      <c r="D65" s="18" t="s">
        <v>0</v>
      </c>
      <c r="E65" s="11">
        <v>5</v>
      </c>
      <c r="F65" s="10">
        <v>83</v>
      </c>
      <c r="G65" s="10">
        <v>85</v>
      </c>
      <c r="H65" s="10">
        <v>80</v>
      </c>
      <c r="I65" s="10">
        <v>82</v>
      </c>
      <c r="J65" s="11">
        <v>330</v>
      </c>
      <c r="K65" s="18"/>
      <c r="L65" s="18"/>
    </row>
    <row r="66" spans="1:12" x14ac:dyDescent="0.35">
      <c r="A66" s="18">
        <v>15</v>
      </c>
      <c r="B66" s="12">
        <v>178</v>
      </c>
      <c r="C66" s="10" t="s">
        <v>148</v>
      </c>
      <c r="D66" s="18" t="s">
        <v>0</v>
      </c>
      <c r="E66" s="11">
        <v>15</v>
      </c>
      <c r="F66" s="12">
        <v>80</v>
      </c>
      <c r="G66" s="12">
        <v>78</v>
      </c>
      <c r="H66" s="18">
        <v>77</v>
      </c>
      <c r="I66" s="18">
        <v>83</v>
      </c>
      <c r="J66" s="11">
        <v>318</v>
      </c>
      <c r="K66" s="18"/>
      <c r="L66" s="18"/>
    </row>
    <row r="67" spans="1:12" x14ac:dyDescent="0.35">
      <c r="A67" s="18">
        <v>16</v>
      </c>
      <c r="B67" s="12">
        <v>13</v>
      </c>
      <c r="C67" s="10" t="s">
        <v>53</v>
      </c>
      <c r="D67" s="18" t="s">
        <v>2</v>
      </c>
      <c r="E67" s="11">
        <v>16</v>
      </c>
      <c r="F67" s="12">
        <v>79</v>
      </c>
      <c r="G67" s="12">
        <v>75</v>
      </c>
      <c r="H67" s="18">
        <v>77</v>
      </c>
      <c r="I67" s="18">
        <v>76</v>
      </c>
      <c r="J67" s="11">
        <v>307</v>
      </c>
      <c r="K67" s="18"/>
      <c r="L67" s="18"/>
    </row>
    <row r="68" spans="1:12" x14ac:dyDescent="0.35">
      <c r="A68" s="18">
        <v>17</v>
      </c>
      <c r="B68" s="12">
        <v>70</v>
      </c>
      <c r="C68" s="10" t="s">
        <v>101</v>
      </c>
      <c r="D68" s="18" t="s">
        <v>2</v>
      </c>
      <c r="E68" s="11">
        <v>12</v>
      </c>
      <c r="F68" s="12"/>
      <c r="G68" s="12"/>
      <c r="H68" s="18"/>
      <c r="I68" s="18"/>
      <c r="J68" s="11" t="s">
        <v>261</v>
      </c>
      <c r="K68" s="18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/>
  </sheetViews>
  <sheetFormatPr defaultColWidth="9.1796875" defaultRowHeight="15.5" x14ac:dyDescent="0.35"/>
  <cols>
    <col min="1" max="1" width="6.81640625" style="10" customWidth="1"/>
    <col min="2" max="2" width="5.1796875" style="10" bestFit="1" customWidth="1"/>
    <col min="3" max="3" width="20.81640625" style="10" bestFit="1" customWidth="1"/>
    <col min="4" max="4" width="9" style="10" bestFit="1" customWidth="1"/>
    <col min="5" max="5" width="5" style="10" bestFit="1" customWidth="1"/>
    <col min="6" max="9" width="3.81640625" style="10" bestFit="1" customWidth="1"/>
    <col min="10" max="10" width="7.7265625" style="10" bestFit="1" customWidth="1"/>
    <col min="11" max="12" width="7" style="10" bestFit="1" customWidth="1"/>
    <col min="13" max="16384" width="9.1796875" style="10"/>
  </cols>
  <sheetData>
    <row r="1" spans="1:12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8" customFormat="1" x14ac:dyDescent="0.35">
      <c r="A2" s="15" t="s">
        <v>255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8" customFormat="1" x14ac:dyDescent="0.35">
      <c r="A3" s="15" t="s">
        <v>332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s="8" customFormat="1" x14ac:dyDescent="0.35">
      <c r="E4" s="11"/>
      <c r="F4" s="11"/>
      <c r="G4" s="11"/>
      <c r="H4" s="11"/>
      <c r="I4" s="11"/>
      <c r="J4" s="11"/>
      <c r="K4" s="11"/>
      <c r="L4" s="11"/>
    </row>
    <row r="5" spans="1:12" s="8" customFormat="1" x14ac:dyDescent="0.35">
      <c r="A5" s="8" t="s">
        <v>244</v>
      </c>
      <c r="D5" s="8" t="s">
        <v>300</v>
      </c>
      <c r="E5" s="11"/>
      <c r="F5" s="11"/>
      <c r="G5" s="11"/>
      <c r="H5" s="11"/>
      <c r="I5" s="11"/>
      <c r="J5" s="11"/>
      <c r="K5" s="11"/>
      <c r="L5" s="21">
        <v>472</v>
      </c>
    </row>
    <row r="6" spans="1:12" s="8" customFormat="1" x14ac:dyDescent="0.35">
      <c r="A6" s="8" t="s">
        <v>245</v>
      </c>
      <c r="D6" s="8" t="s">
        <v>299</v>
      </c>
      <c r="E6" s="11"/>
      <c r="F6" s="11"/>
      <c r="G6" s="11"/>
      <c r="H6" s="11"/>
      <c r="I6" s="11"/>
      <c r="J6" s="11"/>
      <c r="K6" s="11"/>
      <c r="L6" s="21">
        <v>471.6</v>
      </c>
    </row>
    <row r="7" spans="1:12" s="8" customFormat="1" x14ac:dyDescent="0.35">
      <c r="A7" s="8" t="s">
        <v>246</v>
      </c>
      <c r="D7" s="8" t="s">
        <v>298</v>
      </c>
      <c r="E7" s="11"/>
      <c r="F7" s="11"/>
      <c r="G7" s="11"/>
      <c r="H7" s="11"/>
      <c r="I7" s="11"/>
      <c r="J7" s="11"/>
      <c r="K7" s="11"/>
      <c r="L7" s="21">
        <v>468.8</v>
      </c>
    </row>
    <row r="8" spans="1:12" s="8" customFormat="1" x14ac:dyDescent="0.35">
      <c r="E8" s="11"/>
      <c r="F8" s="11"/>
      <c r="G8" s="11"/>
      <c r="H8" s="11"/>
      <c r="I8" s="11"/>
      <c r="J8" s="11"/>
      <c r="K8" s="11"/>
      <c r="L8" s="11"/>
    </row>
    <row r="9" spans="1:12" s="8" customFormat="1" x14ac:dyDescent="0.35">
      <c r="A9" s="8" t="s">
        <v>248</v>
      </c>
      <c r="D9" s="8" t="s">
        <v>308</v>
      </c>
      <c r="E9" s="11"/>
      <c r="F9" s="11"/>
      <c r="G9" s="11"/>
      <c r="H9" s="11"/>
      <c r="I9" s="11"/>
      <c r="J9" s="11"/>
      <c r="K9" s="11"/>
      <c r="L9" s="11">
        <v>362</v>
      </c>
    </row>
    <row r="10" spans="1:12" s="8" customFormat="1" x14ac:dyDescent="0.35">
      <c r="E10" s="11"/>
      <c r="F10" s="11"/>
      <c r="G10" s="11"/>
      <c r="H10" s="11"/>
      <c r="I10" s="11"/>
      <c r="J10" s="11"/>
      <c r="K10" s="11"/>
      <c r="L10" s="11"/>
    </row>
    <row r="11" spans="1:12" s="8" customFormat="1" x14ac:dyDescent="0.35">
      <c r="A11" s="11" t="s">
        <v>266</v>
      </c>
      <c r="B11" s="25" t="s">
        <v>239</v>
      </c>
      <c r="C11" s="26" t="s">
        <v>240</v>
      </c>
      <c r="D11" s="11" t="s">
        <v>241</v>
      </c>
      <c r="E11" s="11" t="s">
        <v>251</v>
      </c>
      <c r="F11" s="11">
        <v>1</v>
      </c>
      <c r="G11" s="11">
        <v>2</v>
      </c>
      <c r="H11" s="11">
        <v>3</v>
      </c>
      <c r="I11" s="11">
        <v>4</v>
      </c>
      <c r="J11" s="11" t="s">
        <v>254</v>
      </c>
      <c r="K11" s="11" t="s">
        <v>253</v>
      </c>
      <c r="L11" s="11" t="s">
        <v>252</v>
      </c>
    </row>
    <row r="12" spans="1:12" x14ac:dyDescent="0.35">
      <c r="A12" s="18">
        <v>1</v>
      </c>
      <c r="B12" s="12">
        <v>166</v>
      </c>
      <c r="C12" s="10" t="s">
        <v>141</v>
      </c>
      <c r="D12" s="18"/>
      <c r="E12" s="11">
        <v>30</v>
      </c>
      <c r="F12" s="12">
        <v>91</v>
      </c>
      <c r="G12" s="12">
        <v>96</v>
      </c>
      <c r="H12" s="18">
        <v>92</v>
      </c>
      <c r="I12" s="18">
        <v>93</v>
      </c>
      <c r="J12" s="11">
        <f t="shared" ref="J12:J40" si="0">SUM(F12:I12)</f>
        <v>372</v>
      </c>
      <c r="K12" s="23">
        <v>100</v>
      </c>
      <c r="L12" s="21">
        <f t="shared" ref="L12:L19" si="1">SUM(J12:K12)</f>
        <v>472</v>
      </c>
    </row>
    <row r="13" spans="1:12" x14ac:dyDescent="0.35">
      <c r="A13" s="18">
        <v>2</v>
      </c>
      <c r="B13" s="12">
        <v>127</v>
      </c>
      <c r="C13" s="10" t="s">
        <v>121</v>
      </c>
      <c r="D13" s="18"/>
      <c r="E13" s="11">
        <v>96</v>
      </c>
      <c r="F13" s="12">
        <v>92</v>
      </c>
      <c r="G13" s="12">
        <v>93</v>
      </c>
      <c r="H13" s="18">
        <v>93</v>
      </c>
      <c r="I13" s="18">
        <v>98</v>
      </c>
      <c r="J13" s="11">
        <f t="shared" si="0"/>
        <v>376</v>
      </c>
      <c r="K13" s="23">
        <v>95.6</v>
      </c>
      <c r="L13" s="21">
        <f t="shared" si="1"/>
        <v>471.6</v>
      </c>
    </row>
    <row r="14" spans="1:12" x14ac:dyDescent="0.35">
      <c r="A14" s="18">
        <v>3</v>
      </c>
      <c r="B14" s="12">
        <v>168</v>
      </c>
      <c r="C14" s="10" t="s">
        <v>57</v>
      </c>
      <c r="D14" s="18" t="s">
        <v>3</v>
      </c>
      <c r="E14" s="11">
        <v>29</v>
      </c>
      <c r="F14" s="12">
        <v>93</v>
      </c>
      <c r="G14" s="12">
        <v>95</v>
      </c>
      <c r="H14" s="18">
        <v>92</v>
      </c>
      <c r="I14" s="18">
        <v>94</v>
      </c>
      <c r="J14" s="11">
        <f t="shared" si="0"/>
        <v>374</v>
      </c>
      <c r="K14" s="23">
        <v>94.8</v>
      </c>
      <c r="L14" s="21">
        <f t="shared" si="1"/>
        <v>468.8</v>
      </c>
    </row>
    <row r="15" spans="1:12" x14ac:dyDescent="0.35">
      <c r="A15" s="18">
        <v>4</v>
      </c>
      <c r="B15" s="12">
        <v>105</v>
      </c>
      <c r="C15" s="10" t="s">
        <v>112</v>
      </c>
      <c r="D15" s="18" t="s">
        <v>1</v>
      </c>
      <c r="E15" s="11">
        <v>26</v>
      </c>
      <c r="F15" s="12">
        <v>94</v>
      </c>
      <c r="G15" s="12">
        <v>93</v>
      </c>
      <c r="H15" s="18">
        <v>95</v>
      </c>
      <c r="I15" s="18">
        <v>88</v>
      </c>
      <c r="J15" s="11">
        <f t="shared" si="0"/>
        <v>370</v>
      </c>
      <c r="K15" s="23">
        <v>95.6</v>
      </c>
      <c r="L15" s="21">
        <f t="shared" si="1"/>
        <v>465.6</v>
      </c>
    </row>
    <row r="16" spans="1:12" x14ac:dyDescent="0.35">
      <c r="A16" s="18">
        <v>5</v>
      </c>
      <c r="B16" s="12">
        <v>7</v>
      </c>
      <c r="C16" s="10" t="s">
        <v>78</v>
      </c>
      <c r="D16" s="18" t="s">
        <v>1</v>
      </c>
      <c r="E16" s="11">
        <v>32</v>
      </c>
      <c r="F16" s="12">
        <v>90</v>
      </c>
      <c r="G16" s="12">
        <v>95</v>
      </c>
      <c r="H16" s="18">
        <v>90</v>
      </c>
      <c r="I16" s="18">
        <v>91</v>
      </c>
      <c r="J16" s="11">
        <f t="shared" si="0"/>
        <v>366</v>
      </c>
      <c r="K16" s="23">
        <v>95.9</v>
      </c>
      <c r="L16" s="21">
        <f t="shared" si="1"/>
        <v>461.9</v>
      </c>
    </row>
    <row r="17" spans="1:12" x14ac:dyDescent="0.35">
      <c r="A17" s="18">
        <v>6</v>
      </c>
      <c r="B17" s="12">
        <v>26</v>
      </c>
      <c r="C17" s="10" t="s">
        <v>196</v>
      </c>
      <c r="D17" s="18"/>
      <c r="E17" s="11">
        <v>22</v>
      </c>
      <c r="F17" s="12">
        <v>92</v>
      </c>
      <c r="G17" s="12">
        <v>94</v>
      </c>
      <c r="H17" s="18">
        <v>90</v>
      </c>
      <c r="I17" s="18">
        <v>89</v>
      </c>
      <c r="J17" s="11">
        <f t="shared" si="0"/>
        <v>365</v>
      </c>
      <c r="K17" s="23">
        <v>96</v>
      </c>
      <c r="L17" s="21">
        <f t="shared" si="1"/>
        <v>461</v>
      </c>
    </row>
    <row r="18" spans="1:12" x14ac:dyDescent="0.35">
      <c r="A18" s="18">
        <v>7</v>
      </c>
      <c r="B18" s="12">
        <v>73</v>
      </c>
      <c r="C18" s="10" t="s">
        <v>59</v>
      </c>
      <c r="D18" s="18" t="s">
        <v>1</v>
      </c>
      <c r="E18" s="11">
        <v>23</v>
      </c>
      <c r="F18" s="12">
        <v>94</v>
      </c>
      <c r="G18" s="12">
        <v>92</v>
      </c>
      <c r="H18" s="18">
        <v>94</v>
      </c>
      <c r="I18" s="18">
        <v>96</v>
      </c>
      <c r="J18" s="11">
        <f t="shared" si="0"/>
        <v>376</v>
      </c>
      <c r="K18" s="23">
        <v>84.7</v>
      </c>
      <c r="L18" s="21">
        <f t="shared" si="1"/>
        <v>460.7</v>
      </c>
    </row>
    <row r="19" spans="1:12" x14ac:dyDescent="0.35">
      <c r="A19" s="18">
        <v>8</v>
      </c>
      <c r="B19" s="12">
        <v>76</v>
      </c>
      <c r="C19" s="10" t="s">
        <v>13</v>
      </c>
      <c r="D19" s="18" t="s">
        <v>2</v>
      </c>
      <c r="E19" s="11">
        <v>18</v>
      </c>
      <c r="F19" s="12">
        <v>89</v>
      </c>
      <c r="G19" s="12">
        <v>92</v>
      </c>
      <c r="H19" s="18">
        <v>93</v>
      </c>
      <c r="I19" s="18">
        <v>91</v>
      </c>
      <c r="J19" s="11">
        <f t="shared" si="0"/>
        <v>365</v>
      </c>
      <c r="K19" s="23">
        <v>91.6</v>
      </c>
      <c r="L19" s="21">
        <f t="shared" si="1"/>
        <v>456.6</v>
      </c>
    </row>
    <row r="20" spans="1:12" x14ac:dyDescent="0.35">
      <c r="A20" s="18">
        <v>9</v>
      </c>
      <c r="B20" s="12">
        <v>33</v>
      </c>
      <c r="C20" s="10" t="s">
        <v>62</v>
      </c>
      <c r="D20" s="18" t="s">
        <v>0</v>
      </c>
      <c r="E20" s="11">
        <v>31</v>
      </c>
      <c r="F20" s="12">
        <v>88</v>
      </c>
      <c r="G20" s="12">
        <v>89</v>
      </c>
      <c r="H20" s="18">
        <v>90</v>
      </c>
      <c r="I20" s="18">
        <v>95</v>
      </c>
      <c r="J20" s="11">
        <f t="shared" si="0"/>
        <v>362</v>
      </c>
      <c r="K20" s="23"/>
      <c r="L20" s="21"/>
    </row>
    <row r="21" spans="1:12" x14ac:dyDescent="0.35">
      <c r="A21" s="18">
        <v>10</v>
      </c>
      <c r="B21" s="12">
        <v>29</v>
      </c>
      <c r="C21" s="10" t="s">
        <v>167</v>
      </c>
      <c r="D21" s="18" t="s">
        <v>166</v>
      </c>
      <c r="E21" s="11">
        <v>12</v>
      </c>
      <c r="F21" s="12">
        <v>89</v>
      </c>
      <c r="G21" s="12">
        <v>89</v>
      </c>
      <c r="H21" s="18">
        <v>90</v>
      </c>
      <c r="I21" s="18">
        <v>94</v>
      </c>
      <c r="J21" s="11">
        <f t="shared" si="0"/>
        <v>362</v>
      </c>
      <c r="K21" s="18"/>
      <c r="L21" s="18"/>
    </row>
    <row r="22" spans="1:12" x14ac:dyDescent="0.35">
      <c r="A22" s="18">
        <v>11</v>
      </c>
      <c r="B22" s="12">
        <v>191</v>
      </c>
      <c r="C22" s="10" t="s">
        <v>178</v>
      </c>
      <c r="D22" s="18" t="s">
        <v>223</v>
      </c>
      <c r="E22" s="11">
        <v>89</v>
      </c>
      <c r="F22" s="12">
        <v>90</v>
      </c>
      <c r="G22" s="12">
        <v>91</v>
      </c>
      <c r="H22" s="18">
        <v>89</v>
      </c>
      <c r="I22" s="18">
        <v>92</v>
      </c>
      <c r="J22" s="11">
        <f t="shared" si="0"/>
        <v>362</v>
      </c>
      <c r="K22" s="18"/>
      <c r="L22" s="18"/>
    </row>
    <row r="23" spans="1:12" x14ac:dyDescent="0.35">
      <c r="A23" s="18">
        <v>12</v>
      </c>
      <c r="B23" s="12">
        <v>10</v>
      </c>
      <c r="C23" s="10" t="s">
        <v>5</v>
      </c>
      <c r="D23" s="18"/>
      <c r="E23" s="11">
        <v>42</v>
      </c>
      <c r="F23" s="12">
        <v>84</v>
      </c>
      <c r="G23" s="12">
        <v>87</v>
      </c>
      <c r="H23" s="18">
        <v>92</v>
      </c>
      <c r="I23" s="18">
        <v>96</v>
      </c>
      <c r="J23" s="11">
        <f t="shared" si="0"/>
        <v>359</v>
      </c>
      <c r="K23" s="18"/>
      <c r="L23" s="18"/>
    </row>
    <row r="24" spans="1:12" x14ac:dyDescent="0.35">
      <c r="A24" s="18">
        <v>13</v>
      </c>
      <c r="B24" s="12">
        <v>159</v>
      </c>
      <c r="C24" s="10" t="s">
        <v>136</v>
      </c>
      <c r="D24" s="18" t="s">
        <v>223</v>
      </c>
      <c r="E24" s="11">
        <v>88</v>
      </c>
      <c r="F24" s="12">
        <v>90</v>
      </c>
      <c r="G24" s="12">
        <v>89</v>
      </c>
      <c r="H24" s="18">
        <v>91</v>
      </c>
      <c r="I24" s="18">
        <v>87</v>
      </c>
      <c r="J24" s="11">
        <f t="shared" si="0"/>
        <v>357</v>
      </c>
      <c r="K24" s="18"/>
      <c r="L24" s="18"/>
    </row>
    <row r="25" spans="1:12" x14ac:dyDescent="0.35">
      <c r="A25" s="18">
        <v>14</v>
      </c>
      <c r="B25" s="12">
        <v>122</v>
      </c>
      <c r="C25" s="10" t="s">
        <v>119</v>
      </c>
      <c r="D25" s="18"/>
      <c r="E25" s="11">
        <v>90</v>
      </c>
      <c r="F25" s="12">
        <v>86</v>
      </c>
      <c r="G25" s="12">
        <v>89</v>
      </c>
      <c r="H25" s="18">
        <v>87</v>
      </c>
      <c r="I25" s="18">
        <v>93</v>
      </c>
      <c r="J25" s="11">
        <f t="shared" si="0"/>
        <v>355</v>
      </c>
      <c r="K25" s="18"/>
      <c r="L25" s="18"/>
    </row>
    <row r="26" spans="1:12" x14ac:dyDescent="0.35">
      <c r="A26" s="18">
        <v>15</v>
      </c>
      <c r="B26" s="12">
        <v>17</v>
      </c>
      <c r="C26" s="10" t="s">
        <v>45</v>
      </c>
      <c r="D26" s="18" t="s">
        <v>1</v>
      </c>
      <c r="E26" s="11">
        <v>17</v>
      </c>
      <c r="F26" s="12">
        <v>90</v>
      </c>
      <c r="G26" s="12">
        <v>86</v>
      </c>
      <c r="H26" s="18">
        <v>89</v>
      </c>
      <c r="I26" s="18">
        <v>90</v>
      </c>
      <c r="J26" s="11">
        <f t="shared" si="0"/>
        <v>355</v>
      </c>
      <c r="K26" s="18"/>
      <c r="L26" s="18"/>
    </row>
    <row r="27" spans="1:12" x14ac:dyDescent="0.35">
      <c r="A27" s="18">
        <v>16</v>
      </c>
      <c r="B27" s="12">
        <v>98</v>
      </c>
      <c r="C27" s="10" t="s">
        <v>4</v>
      </c>
      <c r="D27" s="18" t="s">
        <v>0</v>
      </c>
      <c r="E27" s="11">
        <v>91</v>
      </c>
      <c r="F27" s="12">
        <v>86</v>
      </c>
      <c r="G27" s="12">
        <v>88</v>
      </c>
      <c r="H27" s="18">
        <v>90</v>
      </c>
      <c r="I27" s="18">
        <v>85</v>
      </c>
      <c r="J27" s="11">
        <f t="shared" si="0"/>
        <v>349</v>
      </c>
      <c r="K27" s="18"/>
      <c r="L27" s="18"/>
    </row>
    <row r="28" spans="1:12" x14ac:dyDescent="0.35">
      <c r="A28" s="18">
        <v>17</v>
      </c>
      <c r="B28" s="12">
        <v>233</v>
      </c>
      <c r="C28" s="10" t="s">
        <v>230</v>
      </c>
      <c r="D28" s="18" t="s">
        <v>222</v>
      </c>
      <c r="E28" s="11">
        <v>24</v>
      </c>
      <c r="F28" s="12">
        <v>88</v>
      </c>
      <c r="G28" s="12">
        <v>84</v>
      </c>
      <c r="H28" s="18">
        <v>92</v>
      </c>
      <c r="I28" s="18">
        <v>84</v>
      </c>
      <c r="J28" s="11">
        <f t="shared" si="0"/>
        <v>348</v>
      </c>
      <c r="K28" s="18"/>
      <c r="L28" s="18"/>
    </row>
    <row r="29" spans="1:12" x14ac:dyDescent="0.35">
      <c r="A29" s="18">
        <v>18</v>
      </c>
      <c r="B29" s="12">
        <v>112</v>
      </c>
      <c r="C29" s="10" t="s">
        <v>115</v>
      </c>
      <c r="D29" s="18" t="s">
        <v>2</v>
      </c>
      <c r="E29" s="11">
        <v>92</v>
      </c>
      <c r="F29" s="12">
        <v>92</v>
      </c>
      <c r="G29" s="12">
        <v>82</v>
      </c>
      <c r="H29" s="18">
        <v>85</v>
      </c>
      <c r="I29" s="18">
        <v>86</v>
      </c>
      <c r="J29" s="11">
        <f t="shared" si="0"/>
        <v>345</v>
      </c>
      <c r="K29" s="18"/>
      <c r="L29" s="18"/>
    </row>
    <row r="30" spans="1:12" x14ac:dyDescent="0.35">
      <c r="A30" s="18">
        <v>19</v>
      </c>
      <c r="B30" s="12">
        <v>52</v>
      </c>
      <c r="C30" s="10" t="s">
        <v>165</v>
      </c>
      <c r="D30" s="18" t="s">
        <v>328</v>
      </c>
      <c r="E30" s="11">
        <v>87</v>
      </c>
      <c r="F30" s="12">
        <v>87</v>
      </c>
      <c r="G30" s="12">
        <v>84</v>
      </c>
      <c r="H30" s="18">
        <v>86</v>
      </c>
      <c r="I30" s="18">
        <v>86</v>
      </c>
      <c r="J30" s="11">
        <f t="shared" si="0"/>
        <v>343</v>
      </c>
      <c r="K30" s="18"/>
      <c r="L30" s="18"/>
    </row>
    <row r="31" spans="1:12" x14ac:dyDescent="0.35">
      <c r="A31" s="18">
        <v>20</v>
      </c>
      <c r="B31" s="12">
        <v>40</v>
      </c>
      <c r="C31" s="10" t="s">
        <v>14</v>
      </c>
      <c r="D31" s="18" t="s">
        <v>2</v>
      </c>
      <c r="E31" s="11">
        <v>25</v>
      </c>
      <c r="F31" s="12">
        <v>85</v>
      </c>
      <c r="G31" s="12">
        <v>78</v>
      </c>
      <c r="H31" s="18">
        <v>85</v>
      </c>
      <c r="I31" s="18">
        <v>83</v>
      </c>
      <c r="J31" s="11">
        <f t="shared" si="0"/>
        <v>331</v>
      </c>
      <c r="K31" s="18"/>
      <c r="L31" s="18"/>
    </row>
    <row r="32" spans="1:12" x14ac:dyDescent="0.35">
      <c r="A32" s="18">
        <v>21</v>
      </c>
      <c r="B32" s="12">
        <v>75</v>
      </c>
      <c r="C32" s="10" t="s">
        <v>12</v>
      </c>
      <c r="D32" s="18" t="s">
        <v>2</v>
      </c>
      <c r="E32" s="11">
        <v>34</v>
      </c>
      <c r="F32" s="12">
        <v>78</v>
      </c>
      <c r="G32" s="12">
        <v>86</v>
      </c>
      <c r="H32" s="18">
        <v>84</v>
      </c>
      <c r="I32" s="18">
        <v>83</v>
      </c>
      <c r="J32" s="11">
        <f t="shared" si="0"/>
        <v>331</v>
      </c>
      <c r="K32" s="18"/>
      <c r="L32" s="18"/>
    </row>
    <row r="33" spans="1:12" x14ac:dyDescent="0.35">
      <c r="A33" s="18">
        <v>22</v>
      </c>
      <c r="B33" s="12">
        <v>70</v>
      </c>
      <c r="C33" s="10" t="s">
        <v>101</v>
      </c>
      <c r="D33" s="18" t="s">
        <v>2</v>
      </c>
      <c r="E33" s="11">
        <v>27</v>
      </c>
      <c r="F33" s="12">
        <v>84</v>
      </c>
      <c r="G33" s="12">
        <v>77</v>
      </c>
      <c r="H33" s="18">
        <v>82</v>
      </c>
      <c r="I33" s="18">
        <v>86</v>
      </c>
      <c r="J33" s="11">
        <f t="shared" si="0"/>
        <v>329</v>
      </c>
      <c r="K33" s="18"/>
      <c r="L33" s="18"/>
    </row>
    <row r="34" spans="1:12" x14ac:dyDescent="0.35">
      <c r="A34" s="18">
        <v>23</v>
      </c>
      <c r="B34" s="12">
        <v>115</v>
      </c>
      <c r="C34" s="10" t="s">
        <v>23</v>
      </c>
      <c r="D34" s="18" t="s">
        <v>0</v>
      </c>
      <c r="E34" s="11">
        <v>35</v>
      </c>
      <c r="F34" s="12">
        <v>83</v>
      </c>
      <c r="G34" s="12">
        <v>80</v>
      </c>
      <c r="H34" s="18">
        <v>86</v>
      </c>
      <c r="I34" s="18">
        <v>78</v>
      </c>
      <c r="J34" s="11">
        <f t="shared" si="0"/>
        <v>327</v>
      </c>
      <c r="K34" s="18"/>
      <c r="L34" s="18"/>
    </row>
    <row r="35" spans="1:12" x14ac:dyDescent="0.35">
      <c r="A35" s="18">
        <v>24</v>
      </c>
      <c r="B35" s="12">
        <v>80</v>
      </c>
      <c r="C35" s="10" t="s">
        <v>51</v>
      </c>
      <c r="D35" s="18" t="s">
        <v>2</v>
      </c>
      <c r="E35" s="11">
        <v>33</v>
      </c>
      <c r="F35" s="12">
        <v>77</v>
      </c>
      <c r="G35" s="12">
        <v>82</v>
      </c>
      <c r="H35" s="18">
        <v>79</v>
      </c>
      <c r="I35" s="18">
        <v>83</v>
      </c>
      <c r="J35" s="11">
        <f t="shared" si="0"/>
        <v>321</v>
      </c>
      <c r="K35" s="18"/>
      <c r="L35" s="18"/>
    </row>
    <row r="36" spans="1:12" x14ac:dyDescent="0.35">
      <c r="A36" s="18">
        <v>25</v>
      </c>
      <c r="B36" s="12">
        <v>153</v>
      </c>
      <c r="C36" s="10" t="s">
        <v>134</v>
      </c>
      <c r="D36" s="18" t="s">
        <v>158</v>
      </c>
      <c r="E36" s="11">
        <v>84</v>
      </c>
      <c r="F36" s="12">
        <v>77</v>
      </c>
      <c r="G36" s="12">
        <v>81</v>
      </c>
      <c r="H36" s="18">
        <v>82</v>
      </c>
      <c r="I36" s="18">
        <v>79</v>
      </c>
      <c r="J36" s="11">
        <f t="shared" si="0"/>
        <v>319</v>
      </c>
      <c r="K36" s="18"/>
      <c r="L36" s="18"/>
    </row>
    <row r="37" spans="1:12" x14ac:dyDescent="0.35">
      <c r="A37" s="18">
        <v>26</v>
      </c>
      <c r="B37" s="18">
        <v>100</v>
      </c>
      <c r="C37" s="10" t="s">
        <v>64</v>
      </c>
      <c r="D37" s="18" t="s">
        <v>0</v>
      </c>
      <c r="E37" s="11">
        <v>36</v>
      </c>
      <c r="F37" s="10">
        <v>78</v>
      </c>
      <c r="G37" s="10">
        <v>83</v>
      </c>
      <c r="H37" s="10">
        <v>76</v>
      </c>
      <c r="I37" s="10">
        <v>77</v>
      </c>
      <c r="J37" s="11">
        <f t="shared" si="0"/>
        <v>314</v>
      </c>
      <c r="K37" s="18"/>
      <c r="L37" s="18"/>
    </row>
    <row r="38" spans="1:12" x14ac:dyDescent="0.35">
      <c r="A38" s="18">
        <v>27</v>
      </c>
      <c r="B38" s="12">
        <v>206</v>
      </c>
      <c r="C38" s="10" t="s">
        <v>329</v>
      </c>
      <c r="D38" s="18" t="s">
        <v>18</v>
      </c>
      <c r="E38" s="11">
        <v>83</v>
      </c>
      <c r="F38" s="12">
        <v>71</v>
      </c>
      <c r="G38" s="12">
        <v>80</v>
      </c>
      <c r="H38" s="18">
        <v>78</v>
      </c>
      <c r="I38" s="18">
        <v>82</v>
      </c>
      <c r="J38" s="11">
        <f t="shared" si="0"/>
        <v>311</v>
      </c>
      <c r="K38" s="18"/>
      <c r="L38" s="18"/>
    </row>
    <row r="39" spans="1:12" x14ac:dyDescent="0.35">
      <c r="A39" s="18">
        <v>28</v>
      </c>
      <c r="B39" s="12">
        <v>13</v>
      </c>
      <c r="C39" s="10" t="s">
        <v>53</v>
      </c>
      <c r="D39" s="18" t="s">
        <v>2</v>
      </c>
      <c r="E39" s="11">
        <v>85</v>
      </c>
      <c r="F39" s="12">
        <v>63</v>
      </c>
      <c r="G39" s="12">
        <v>82</v>
      </c>
      <c r="H39" s="18">
        <v>76</v>
      </c>
      <c r="I39" s="18">
        <v>86</v>
      </c>
      <c r="J39" s="11">
        <f t="shared" si="0"/>
        <v>307</v>
      </c>
      <c r="K39" s="18"/>
      <c r="L39" s="18"/>
    </row>
    <row r="40" spans="1:12" x14ac:dyDescent="0.35">
      <c r="A40" s="18">
        <v>29</v>
      </c>
      <c r="B40" s="12">
        <v>178</v>
      </c>
      <c r="C40" s="10" t="s">
        <v>148</v>
      </c>
      <c r="D40" s="18" t="s">
        <v>0</v>
      </c>
      <c r="E40" s="11">
        <v>86</v>
      </c>
      <c r="F40" s="12">
        <v>76</v>
      </c>
      <c r="G40" s="12">
        <v>76</v>
      </c>
      <c r="H40" s="18">
        <v>76</v>
      </c>
      <c r="I40" s="18">
        <v>75</v>
      </c>
      <c r="J40" s="11">
        <f t="shared" si="0"/>
        <v>303</v>
      </c>
      <c r="K40" s="18"/>
      <c r="L40" s="18"/>
    </row>
    <row r="41" spans="1:12" x14ac:dyDescent="0.35">
      <c r="E41" s="8"/>
      <c r="J41" s="8"/>
    </row>
    <row r="43" spans="1:12" s="8" customFormat="1" x14ac:dyDescent="0.35">
      <c r="A43" s="15" t="s">
        <v>242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s="8" customFormat="1" x14ac:dyDescent="0.35">
      <c r="A44" s="15" t="s">
        <v>294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s="8" customFormat="1" x14ac:dyDescent="0.35">
      <c r="A45" s="15" t="s">
        <v>332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s="8" customFormat="1" x14ac:dyDescent="0.35">
      <c r="E46" s="11"/>
      <c r="F46" s="11"/>
      <c r="G46" s="11"/>
      <c r="H46" s="11"/>
      <c r="I46" s="11"/>
      <c r="J46" s="11"/>
      <c r="K46" s="11"/>
      <c r="L46" s="11"/>
    </row>
    <row r="47" spans="1:12" s="8" customFormat="1" x14ac:dyDescent="0.35">
      <c r="A47" s="8" t="s">
        <v>244</v>
      </c>
      <c r="D47" s="8" t="s">
        <v>304</v>
      </c>
      <c r="E47" s="11"/>
      <c r="F47" s="11"/>
      <c r="G47" s="11"/>
      <c r="H47" s="11"/>
      <c r="I47" s="11"/>
      <c r="J47" s="11"/>
      <c r="K47" s="11"/>
      <c r="L47" s="21">
        <v>472.7</v>
      </c>
    </row>
    <row r="48" spans="1:12" s="8" customFormat="1" x14ac:dyDescent="0.35">
      <c r="A48" s="8" t="s">
        <v>245</v>
      </c>
      <c r="D48" s="8" t="s">
        <v>330</v>
      </c>
      <c r="E48" s="11"/>
      <c r="F48" s="11"/>
      <c r="G48" s="11"/>
      <c r="H48" s="11"/>
      <c r="I48" s="11"/>
      <c r="J48" s="11"/>
      <c r="K48" s="11"/>
      <c r="L48" s="21">
        <v>466.2</v>
      </c>
    </row>
    <row r="49" spans="1:12" s="8" customFormat="1" x14ac:dyDescent="0.35">
      <c r="A49" s="8" t="s">
        <v>246</v>
      </c>
      <c r="D49" s="8" t="s">
        <v>303</v>
      </c>
      <c r="E49" s="11"/>
      <c r="F49" s="11"/>
      <c r="G49" s="11"/>
      <c r="H49" s="11"/>
      <c r="I49" s="11"/>
      <c r="J49" s="11"/>
      <c r="K49" s="11"/>
      <c r="L49" s="21">
        <v>461.7</v>
      </c>
    </row>
    <row r="50" spans="1:12" s="8" customFormat="1" x14ac:dyDescent="0.35">
      <c r="E50" s="11"/>
      <c r="F50" s="11"/>
      <c r="G50" s="11"/>
      <c r="H50" s="11"/>
      <c r="I50" s="11"/>
      <c r="J50" s="11"/>
      <c r="K50" s="11"/>
      <c r="L50" s="11"/>
    </row>
    <row r="51" spans="1:12" s="8" customFormat="1" x14ac:dyDescent="0.35">
      <c r="A51" s="11" t="s">
        <v>266</v>
      </c>
      <c r="B51" s="25" t="s">
        <v>239</v>
      </c>
      <c r="C51" s="26" t="s">
        <v>240</v>
      </c>
      <c r="D51" s="11" t="s">
        <v>241</v>
      </c>
      <c r="E51" s="11" t="s">
        <v>251</v>
      </c>
      <c r="F51" s="11">
        <v>1</v>
      </c>
      <c r="G51" s="11">
        <v>2</v>
      </c>
      <c r="H51" s="11">
        <v>3</v>
      </c>
      <c r="I51" s="11">
        <v>4</v>
      </c>
      <c r="J51" s="11" t="s">
        <v>254</v>
      </c>
      <c r="K51" s="11" t="s">
        <v>253</v>
      </c>
      <c r="L51" s="11" t="s">
        <v>252</v>
      </c>
    </row>
    <row r="52" spans="1:12" x14ac:dyDescent="0.35">
      <c r="A52" s="18">
        <v>1</v>
      </c>
      <c r="B52" s="12">
        <v>73</v>
      </c>
      <c r="C52" s="10" t="s">
        <v>59</v>
      </c>
      <c r="D52" s="18" t="s">
        <v>1</v>
      </c>
      <c r="E52" s="11">
        <v>23</v>
      </c>
      <c r="F52" s="12">
        <v>94</v>
      </c>
      <c r="G52" s="12">
        <v>92</v>
      </c>
      <c r="H52" s="18">
        <v>94</v>
      </c>
      <c r="I52" s="18">
        <v>96</v>
      </c>
      <c r="J52" s="11">
        <v>376</v>
      </c>
      <c r="K52" s="23">
        <v>96.7</v>
      </c>
      <c r="L52" s="21">
        <f t="shared" ref="L52:L59" si="2">K52+J52</f>
        <v>472.7</v>
      </c>
    </row>
    <row r="53" spans="1:12" x14ac:dyDescent="0.35">
      <c r="A53" s="18">
        <v>2</v>
      </c>
      <c r="B53" s="12">
        <v>105</v>
      </c>
      <c r="C53" s="10" t="s">
        <v>112</v>
      </c>
      <c r="D53" s="18" t="s">
        <v>1</v>
      </c>
      <c r="E53" s="11">
        <v>26</v>
      </c>
      <c r="F53" s="12">
        <v>94</v>
      </c>
      <c r="G53" s="12">
        <v>93</v>
      </c>
      <c r="H53" s="18">
        <v>95</v>
      </c>
      <c r="I53" s="18">
        <v>88</v>
      </c>
      <c r="J53" s="11">
        <v>370</v>
      </c>
      <c r="K53" s="23">
        <v>96.2</v>
      </c>
      <c r="L53" s="21">
        <f t="shared" si="2"/>
        <v>466.2</v>
      </c>
    </row>
    <row r="54" spans="1:12" x14ac:dyDescent="0.35">
      <c r="A54" s="18">
        <v>3</v>
      </c>
      <c r="B54" s="12">
        <v>7</v>
      </c>
      <c r="C54" s="10" t="s">
        <v>78</v>
      </c>
      <c r="D54" s="18" t="s">
        <v>1</v>
      </c>
      <c r="E54" s="11">
        <v>32</v>
      </c>
      <c r="F54" s="12">
        <v>90</v>
      </c>
      <c r="G54" s="12">
        <v>95</v>
      </c>
      <c r="H54" s="18">
        <v>90</v>
      </c>
      <c r="I54" s="18">
        <v>91</v>
      </c>
      <c r="J54" s="11">
        <v>366</v>
      </c>
      <c r="K54" s="23">
        <v>95.7</v>
      </c>
      <c r="L54" s="21">
        <f t="shared" si="2"/>
        <v>461.7</v>
      </c>
    </row>
    <row r="55" spans="1:12" x14ac:dyDescent="0.35">
      <c r="A55" s="18">
        <v>4</v>
      </c>
      <c r="B55" s="12">
        <v>76</v>
      </c>
      <c r="C55" s="10" t="s">
        <v>13</v>
      </c>
      <c r="D55" s="18" t="s">
        <v>2</v>
      </c>
      <c r="E55" s="11">
        <v>18</v>
      </c>
      <c r="F55" s="12">
        <v>89</v>
      </c>
      <c r="G55" s="12">
        <v>92</v>
      </c>
      <c r="H55" s="18">
        <v>93</v>
      </c>
      <c r="I55" s="18">
        <v>91</v>
      </c>
      <c r="J55" s="11">
        <v>365</v>
      </c>
      <c r="K55" s="23">
        <v>93.8</v>
      </c>
      <c r="L55" s="21">
        <f t="shared" si="2"/>
        <v>458.8</v>
      </c>
    </row>
    <row r="56" spans="1:12" x14ac:dyDescent="0.35">
      <c r="A56" s="18">
        <v>5</v>
      </c>
      <c r="B56" s="12">
        <v>33</v>
      </c>
      <c r="C56" s="10" t="s">
        <v>62</v>
      </c>
      <c r="D56" s="18" t="s">
        <v>0</v>
      </c>
      <c r="E56" s="11">
        <v>31</v>
      </c>
      <c r="F56" s="12">
        <v>88</v>
      </c>
      <c r="G56" s="12">
        <v>89</v>
      </c>
      <c r="H56" s="18">
        <v>90</v>
      </c>
      <c r="I56" s="18">
        <v>95</v>
      </c>
      <c r="J56" s="11">
        <v>362</v>
      </c>
      <c r="K56" s="23">
        <v>94.5</v>
      </c>
      <c r="L56" s="21">
        <f t="shared" si="2"/>
        <v>456.5</v>
      </c>
    </row>
    <row r="57" spans="1:12" x14ac:dyDescent="0.35">
      <c r="A57" s="18">
        <v>6</v>
      </c>
      <c r="B57" s="12">
        <v>98</v>
      </c>
      <c r="C57" s="10" t="s">
        <v>4</v>
      </c>
      <c r="D57" s="18" t="s">
        <v>0</v>
      </c>
      <c r="E57" s="11">
        <v>91</v>
      </c>
      <c r="F57" s="12">
        <v>86</v>
      </c>
      <c r="G57" s="12">
        <v>88</v>
      </c>
      <c r="H57" s="18">
        <v>90</v>
      </c>
      <c r="I57" s="18">
        <v>85</v>
      </c>
      <c r="J57" s="11">
        <v>349</v>
      </c>
      <c r="K57" s="18">
        <v>98.7</v>
      </c>
      <c r="L57" s="21">
        <f t="shared" si="2"/>
        <v>447.7</v>
      </c>
    </row>
    <row r="58" spans="1:12" x14ac:dyDescent="0.35">
      <c r="A58" s="18">
        <v>7</v>
      </c>
      <c r="B58" s="12">
        <v>17</v>
      </c>
      <c r="C58" s="10" t="s">
        <v>45</v>
      </c>
      <c r="D58" s="18" t="s">
        <v>1</v>
      </c>
      <c r="E58" s="11">
        <v>17</v>
      </c>
      <c r="F58" s="12">
        <v>90</v>
      </c>
      <c r="G58" s="12">
        <v>86</v>
      </c>
      <c r="H58" s="18">
        <v>89</v>
      </c>
      <c r="I58" s="18">
        <v>90</v>
      </c>
      <c r="J58" s="11">
        <v>355</v>
      </c>
      <c r="K58" s="23">
        <v>89</v>
      </c>
      <c r="L58" s="21">
        <f t="shared" si="2"/>
        <v>444</v>
      </c>
    </row>
    <row r="59" spans="1:12" x14ac:dyDescent="0.35">
      <c r="A59" s="18">
        <v>8</v>
      </c>
      <c r="B59" s="12">
        <v>112</v>
      </c>
      <c r="C59" s="10" t="s">
        <v>115</v>
      </c>
      <c r="D59" s="18" t="s">
        <v>2</v>
      </c>
      <c r="E59" s="11">
        <v>92</v>
      </c>
      <c r="F59" s="12">
        <v>92</v>
      </c>
      <c r="G59" s="12">
        <v>82</v>
      </c>
      <c r="H59" s="18">
        <v>85</v>
      </c>
      <c r="I59" s="18">
        <v>86</v>
      </c>
      <c r="J59" s="11">
        <v>345</v>
      </c>
      <c r="K59" s="18">
        <v>92.4</v>
      </c>
      <c r="L59" s="21">
        <f t="shared" si="2"/>
        <v>437.4</v>
      </c>
    </row>
    <row r="60" spans="1:12" x14ac:dyDescent="0.35">
      <c r="A60" s="18">
        <v>9</v>
      </c>
      <c r="B60" s="12">
        <v>52</v>
      </c>
      <c r="C60" s="10" t="s">
        <v>165</v>
      </c>
      <c r="D60" s="18" t="s">
        <v>328</v>
      </c>
      <c r="E60" s="11">
        <v>87</v>
      </c>
      <c r="F60" s="12">
        <v>87</v>
      </c>
      <c r="G60" s="12">
        <v>84</v>
      </c>
      <c r="H60" s="18">
        <v>86</v>
      </c>
      <c r="I60" s="18">
        <v>86</v>
      </c>
      <c r="J60" s="11">
        <v>343</v>
      </c>
      <c r="K60" s="18"/>
      <c r="L60" s="18"/>
    </row>
    <row r="61" spans="1:12" x14ac:dyDescent="0.35">
      <c r="A61" s="18">
        <v>10</v>
      </c>
      <c r="B61" s="12">
        <v>40</v>
      </c>
      <c r="C61" s="10" t="s">
        <v>14</v>
      </c>
      <c r="D61" s="18" t="s">
        <v>2</v>
      </c>
      <c r="E61" s="11">
        <v>25</v>
      </c>
      <c r="F61" s="12">
        <v>85</v>
      </c>
      <c r="G61" s="12">
        <v>78</v>
      </c>
      <c r="H61" s="18">
        <v>85</v>
      </c>
      <c r="I61" s="18">
        <v>83</v>
      </c>
      <c r="J61" s="11">
        <v>331</v>
      </c>
      <c r="K61" s="18"/>
      <c r="L61" s="18"/>
    </row>
    <row r="62" spans="1:12" x14ac:dyDescent="0.35">
      <c r="A62" s="18">
        <v>11</v>
      </c>
      <c r="B62" s="12">
        <v>75</v>
      </c>
      <c r="C62" s="10" t="s">
        <v>12</v>
      </c>
      <c r="D62" s="18" t="s">
        <v>2</v>
      </c>
      <c r="E62" s="11">
        <v>34</v>
      </c>
      <c r="F62" s="12">
        <v>78</v>
      </c>
      <c r="G62" s="12">
        <v>86</v>
      </c>
      <c r="H62" s="18">
        <v>84</v>
      </c>
      <c r="I62" s="18">
        <v>83</v>
      </c>
      <c r="J62" s="11">
        <v>331</v>
      </c>
      <c r="K62" s="18"/>
      <c r="L62" s="18"/>
    </row>
    <row r="63" spans="1:12" x14ac:dyDescent="0.35">
      <c r="A63" s="18">
        <v>12</v>
      </c>
      <c r="B63" s="12">
        <v>70</v>
      </c>
      <c r="C63" s="10" t="s">
        <v>101</v>
      </c>
      <c r="D63" s="18" t="s">
        <v>2</v>
      </c>
      <c r="E63" s="11">
        <v>27</v>
      </c>
      <c r="F63" s="12">
        <v>84</v>
      </c>
      <c r="G63" s="12">
        <v>77</v>
      </c>
      <c r="H63" s="18">
        <v>82</v>
      </c>
      <c r="I63" s="18">
        <v>86</v>
      </c>
      <c r="J63" s="11">
        <v>329</v>
      </c>
      <c r="K63" s="18"/>
      <c r="L63" s="18"/>
    </row>
    <row r="64" spans="1:12" x14ac:dyDescent="0.35">
      <c r="A64" s="18">
        <v>13</v>
      </c>
      <c r="B64" s="12">
        <v>115</v>
      </c>
      <c r="C64" s="10" t="s">
        <v>23</v>
      </c>
      <c r="D64" s="18" t="s">
        <v>0</v>
      </c>
      <c r="E64" s="11">
        <v>35</v>
      </c>
      <c r="F64" s="12">
        <v>83</v>
      </c>
      <c r="G64" s="12">
        <v>80</v>
      </c>
      <c r="H64" s="18">
        <v>86</v>
      </c>
      <c r="I64" s="18">
        <v>78</v>
      </c>
      <c r="J64" s="11">
        <v>327</v>
      </c>
      <c r="K64" s="18"/>
      <c r="L64" s="18"/>
    </row>
    <row r="65" spans="1:12" x14ac:dyDescent="0.35">
      <c r="A65" s="18">
        <v>14</v>
      </c>
      <c r="B65" s="12">
        <v>80</v>
      </c>
      <c r="C65" s="10" t="s">
        <v>51</v>
      </c>
      <c r="D65" s="18" t="s">
        <v>2</v>
      </c>
      <c r="E65" s="11">
        <v>33</v>
      </c>
      <c r="F65" s="12">
        <v>77</v>
      </c>
      <c r="G65" s="12">
        <v>82</v>
      </c>
      <c r="H65" s="18">
        <v>79</v>
      </c>
      <c r="I65" s="18">
        <v>83</v>
      </c>
      <c r="J65" s="11">
        <v>321</v>
      </c>
      <c r="K65" s="18"/>
      <c r="L65" s="18"/>
    </row>
    <row r="66" spans="1:12" x14ac:dyDescent="0.35">
      <c r="A66" s="18">
        <v>15</v>
      </c>
      <c r="B66" s="18">
        <v>100</v>
      </c>
      <c r="C66" s="10" t="s">
        <v>64</v>
      </c>
      <c r="D66" s="18" t="s">
        <v>0</v>
      </c>
      <c r="E66" s="11">
        <v>36</v>
      </c>
      <c r="F66" s="10">
        <v>78</v>
      </c>
      <c r="G66" s="10">
        <v>83</v>
      </c>
      <c r="H66" s="10">
        <v>76</v>
      </c>
      <c r="I66" s="10">
        <v>77</v>
      </c>
      <c r="J66" s="11">
        <v>314</v>
      </c>
      <c r="K66" s="18"/>
      <c r="L66" s="18"/>
    </row>
    <row r="67" spans="1:12" x14ac:dyDescent="0.35">
      <c r="A67" s="18">
        <v>16</v>
      </c>
      <c r="B67" s="12">
        <v>13</v>
      </c>
      <c r="C67" s="10" t="s">
        <v>53</v>
      </c>
      <c r="D67" s="18" t="s">
        <v>2</v>
      </c>
      <c r="E67" s="11">
        <v>85</v>
      </c>
      <c r="F67" s="12">
        <v>63</v>
      </c>
      <c r="G67" s="12">
        <v>82</v>
      </c>
      <c r="H67" s="18">
        <v>76</v>
      </c>
      <c r="I67" s="18">
        <v>86</v>
      </c>
      <c r="J67" s="11">
        <v>307</v>
      </c>
      <c r="K67" s="18"/>
      <c r="L67" s="18"/>
    </row>
    <row r="68" spans="1:12" x14ac:dyDescent="0.35">
      <c r="A68" s="18">
        <v>17</v>
      </c>
      <c r="B68" s="12">
        <v>178</v>
      </c>
      <c r="C68" s="10" t="s">
        <v>148</v>
      </c>
      <c r="D68" s="18" t="s">
        <v>0</v>
      </c>
      <c r="E68" s="11">
        <v>86</v>
      </c>
      <c r="F68" s="12">
        <v>76</v>
      </c>
      <c r="G68" s="12">
        <v>76</v>
      </c>
      <c r="H68" s="18">
        <v>76</v>
      </c>
      <c r="I68" s="18">
        <v>75</v>
      </c>
      <c r="J68" s="11">
        <v>303</v>
      </c>
      <c r="K68" s="18"/>
      <c r="L68" s="18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workbookViewId="0"/>
  </sheetViews>
  <sheetFormatPr defaultColWidth="9.1796875" defaultRowHeight="15.5" x14ac:dyDescent="0.35"/>
  <cols>
    <col min="1" max="1" width="5.54296875" style="9" bestFit="1" customWidth="1"/>
    <col min="2" max="2" width="6.54296875" style="9" customWidth="1"/>
    <col min="3" max="3" width="23.7265625" style="9" customWidth="1"/>
    <col min="4" max="4" width="9.1796875" style="9"/>
    <col min="5" max="5" width="5.1796875" style="12" hidden="1" customWidth="1"/>
    <col min="6" max="11" width="5.1796875" style="12" bestFit="1" customWidth="1"/>
    <col min="12" max="12" width="7.7265625" style="12" bestFit="1" customWidth="1"/>
    <col min="13" max="13" width="5.7265625" style="12" bestFit="1" customWidth="1"/>
    <col min="14" max="15" width="7" style="12" bestFit="1" customWidth="1"/>
    <col min="16" max="16384" width="9.1796875" style="9"/>
  </cols>
  <sheetData>
    <row r="1" spans="1:15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8" customFormat="1" x14ac:dyDescent="0.35">
      <c r="A2" s="15" t="s">
        <v>258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8" customFormat="1" x14ac:dyDescent="0.35">
      <c r="A3" s="15" t="s">
        <v>311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s="8" customForma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8" customFormat="1" x14ac:dyDescent="0.35">
      <c r="A5" s="8" t="s">
        <v>244</v>
      </c>
      <c r="D5" s="8" t="s">
        <v>312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21">
        <v>701.2</v>
      </c>
    </row>
    <row r="6" spans="1:15" s="8" customFormat="1" x14ac:dyDescent="0.35">
      <c r="A6" s="8" t="s">
        <v>245</v>
      </c>
      <c r="D6" s="8" t="s">
        <v>313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21">
        <v>697.2</v>
      </c>
    </row>
    <row r="7" spans="1:15" s="8" customFormat="1" x14ac:dyDescent="0.35">
      <c r="A7" s="8" t="s">
        <v>246</v>
      </c>
      <c r="D7" s="8" t="s">
        <v>273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21">
        <v>695.9</v>
      </c>
    </row>
    <row r="8" spans="1:15" s="8" customFormat="1" x14ac:dyDescent="0.35"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8" customFormat="1" x14ac:dyDescent="0.35">
      <c r="A9" s="8" t="s">
        <v>249</v>
      </c>
      <c r="D9" s="8" t="s">
        <v>268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>
        <v>597</v>
      </c>
    </row>
    <row r="10" spans="1:15" s="8" customFormat="1" x14ac:dyDescent="0.35">
      <c r="A10" s="8" t="s">
        <v>250</v>
      </c>
      <c r="D10" s="8" t="s">
        <v>267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v>595</v>
      </c>
    </row>
    <row r="11" spans="1:15" s="8" customFormat="1" x14ac:dyDescent="0.35"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8" customFormat="1" x14ac:dyDescent="0.35">
      <c r="A12" s="11" t="s">
        <v>266</v>
      </c>
      <c r="B12" s="25" t="s">
        <v>239</v>
      </c>
      <c r="C12" s="26" t="s">
        <v>240</v>
      </c>
      <c r="D12" s="11" t="s">
        <v>241</v>
      </c>
      <c r="E12" s="11" t="s">
        <v>251</v>
      </c>
      <c r="F12" s="11">
        <v>1</v>
      </c>
      <c r="G12" s="11">
        <v>2</v>
      </c>
      <c r="H12" s="11">
        <v>3</v>
      </c>
      <c r="I12" s="11">
        <v>4</v>
      </c>
      <c r="J12" s="11">
        <v>5</v>
      </c>
      <c r="K12" s="11">
        <v>6</v>
      </c>
      <c r="L12" s="11" t="s">
        <v>254</v>
      </c>
      <c r="M12" s="11"/>
      <c r="N12" s="11" t="s">
        <v>253</v>
      </c>
      <c r="O12" s="11" t="s">
        <v>252</v>
      </c>
    </row>
    <row r="13" spans="1:15" x14ac:dyDescent="0.35">
      <c r="A13" s="12">
        <v>1</v>
      </c>
      <c r="B13" s="12">
        <v>148</v>
      </c>
      <c r="C13" s="9" t="s">
        <v>184</v>
      </c>
      <c r="D13" s="12"/>
      <c r="E13" s="11">
        <v>124</v>
      </c>
      <c r="F13" s="12">
        <v>100</v>
      </c>
      <c r="G13" s="12">
        <v>100</v>
      </c>
      <c r="H13" s="12">
        <v>100</v>
      </c>
      <c r="I13" s="12">
        <v>99</v>
      </c>
      <c r="J13" s="12">
        <v>98</v>
      </c>
      <c r="K13" s="12">
        <v>99</v>
      </c>
      <c r="L13" s="11">
        <f t="shared" ref="L13:L75" si="0">SUM(F13:K13)</f>
        <v>596</v>
      </c>
      <c r="M13" s="11"/>
      <c r="N13" s="20">
        <v>105.2</v>
      </c>
      <c r="O13" s="21">
        <f t="shared" ref="O13:O20" si="1">SUM(L13:N13)</f>
        <v>701.2</v>
      </c>
    </row>
    <row r="14" spans="1:15" x14ac:dyDescent="0.35">
      <c r="A14" s="12">
        <v>2</v>
      </c>
      <c r="B14" s="12">
        <v>138</v>
      </c>
      <c r="C14" s="9" t="s">
        <v>183</v>
      </c>
      <c r="D14" s="12"/>
      <c r="E14" s="11">
        <v>259</v>
      </c>
      <c r="F14" s="12">
        <v>98</v>
      </c>
      <c r="G14" s="12">
        <v>100</v>
      </c>
      <c r="H14" s="12">
        <v>99</v>
      </c>
      <c r="I14" s="12">
        <v>99</v>
      </c>
      <c r="J14" s="12">
        <v>100</v>
      </c>
      <c r="K14" s="12">
        <v>98</v>
      </c>
      <c r="L14" s="11">
        <f t="shared" si="0"/>
        <v>594</v>
      </c>
      <c r="M14" s="11"/>
      <c r="N14" s="20">
        <v>103.2</v>
      </c>
      <c r="O14" s="21">
        <f t="shared" si="1"/>
        <v>697.2</v>
      </c>
    </row>
    <row r="15" spans="1:15" x14ac:dyDescent="0.35">
      <c r="A15" s="12">
        <v>3</v>
      </c>
      <c r="B15" s="12">
        <v>61</v>
      </c>
      <c r="C15" s="9" t="s">
        <v>180</v>
      </c>
      <c r="D15" s="12"/>
      <c r="E15" s="11">
        <v>108</v>
      </c>
      <c r="F15" s="12">
        <v>100</v>
      </c>
      <c r="G15" s="12">
        <v>98</v>
      </c>
      <c r="H15" s="12">
        <v>100</v>
      </c>
      <c r="I15" s="12">
        <v>100</v>
      </c>
      <c r="J15" s="12">
        <v>100</v>
      </c>
      <c r="K15" s="12">
        <v>97</v>
      </c>
      <c r="L15" s="11">
        <f t="shared" si="0"/>
        <v>595</v>
      </c>
      <c r="M15" s="11"/>
      <c r="N15" s="20">
        <v>100.9</v>
      </c>
      <c r="O15" s="21">
        <f t="shared" si="1"/>
        <v>695.9</v>
      </c>
    </row>
    <row r="16" spans="1:15" x14ac:dyDescent="0.35">
      <c r="A16" s="12">
        <v>4</v>
      </c>
      <c r="B16" s="12">
        <v>85</v>
      </c>
      <c r="C16" s="9" t="s">
        <v>171</v>
      </c>
      <c r="D16" s="12" t="s">
        <v>222</v>
      </c>
      <c r="E16" s="11">
        <v>125</v>
      </c>
      <c r="F16" s="12">
        <v>100</v>
      </c>
      <c r="G16" s="12">
        <v>98</v>
      </c>
      <c r="H16" s="12">
        <v>99</v>
      </c>
      <c r="I16" s="12">
        <v>97</v>
      </c>
      <c r="J16" s="12">
        <v>100</v>
      </c>
      <c r="K16" s="12">
        <v>98</v>
      </c>
      <c r="L16" s="11">
        <f t="shared" si="0"/>
        <v>592</v>
      </c>
      <c r="M16" s="11"/>
      <c r="N16" s="20">
        <v>102.4</v>
      </c>
      <c r="O16" s="21">
        <f t="shared" si="1"/>
        <v>694.4</v>
      </c>
    </row>
    <row r="17" spans="1:15" x14ac:dyDescent="0.35">
      <c r="A17" s="12">
        <v>5</v>
      </c>
      <c r="B17" s="12">
        <v>37</v>
      </c>
      <c r="C17" s="9" t="s">
        <v>193</v>
      </c>
      <c r="D17" s="12" t="s">
        <v>234</v>
      </c>
      <c r="E17" s="11">
        <v>120</v>
      </c>
      <c r="F17" s="12">
        <v>100</v>
      </c>
      <c r="G17" s="12">
        <v>99</v>
      </c>
      <c r="H17" s="12">
        <v>96</v>
      </c>
      <c r="I17" s="12">
        <v>99</v>
      </c>
      <c r="J17" s="12">
        <v>99</v>
      </c>
      <c r="K17" s="12">
        <v>99</v>
      </c>
      <c r="L17" s="11">
        <f t="shared" si="0"/>
        <v>592</v>
      </c>
      <c r="M17" s="11"/>
      <c r="N17" s="20">
        <v>101.2</v>
      </c>
      <c r="O17" s="21">
        <f t="shared" si="1"/>
        <v>693.2</v>
      </c>
    </row>
    <row r="18" spans="1:15" x14ac:dyDescent="0.35">
      <c r="A18" s="12">
        <v>6</v>
      </c>
      <c r="B18" s="12">
        <v>164</v>
      </c>
      <c r="C18" s="9" t="s">
        <v>160</v>
      </c>
      <c r="D18" s="12" t="s">
        <v>222</v>
      </c>
      <c r="E18" s="11">
        <v>280</v>
      </c>
      <c r="F18" s="12">
        <v>99</v>
      </c>
      <c r="G18" s="12">
        <v>98</v>
      </c>
      <c r="H18" s="12">
        <v>100</v>
      </c>
      <c r="I18" s="12">
        <v>99</v>
      </c>
      <c r="J18" s="12">
        <v>96</v>
      </c>
      <c r="K18" s="12">
        <v>99</v>
      </c>
      <c r="L18" s="11">
        <f t="shared" si="0"/>
        <v>591</v>
      </c>
      <c r="M18" s="11"/>
      <c r="N18" s="20">
        <v>101.5</v>
      </c>
      <c r="O18" s="21">
        <f t="shared" si="1"/>
        <v>692.5</v>
      </c>
    </row>
    <row r="19" spans="1:15" x14ac:dyDescent="0.35">
      <c r="A19" s="12">
        <v>7</v>
      </c>
      <c r="B19" s="12">
        <v>194</v>
      </c>
      <c r="C19" s="9" t="s">
        <v>154</v>
      </c>
      <c r="D19" s="12"/>
      <c r="E19" s="11">
        <v>222</v>
      </c>
      <c r="F19" s="12">
        <v>98</v>
      </c>
      <c r="G19" s="12">
        <v>98</v>
      </c>
      <c r="H19" s="12">
        <v>100</v>
      </c>
      <c r="I19" s="12">
        <v>100</v>
      </c>
      <c r="J19" s="12">
        <v>99</v>
      </c>
      <c r="K19" s="12">
        <v>96</v>
      </c>
      <c r="L19" s="11">
        <f t="shared" si="0"/>
        <v>591</v>
      </c>
      <c r="M19" s="11"/>
      <c r="N19" s="20">
        <v>100.1</v>
      </c>
      <c r="O19" s="21">
        <f t="shared" si="1"/>
        <v>691.1</v>
      </c>
    </row>
    <row r="20" spans="1:15" x14ac:dyDescent="0.35">
      <c r="A20" s="12">
        <v>8</v>
      </c>
      <c r="B20" s="12">
        <v>42</v>
      </c>
      <c r="C20" s="9" t="s">
        <v>94</v>
      </c>
      <c r="D20" s="12"/>
      <c r="E20" s="11">
        <v>221</v>
      </c>
      <c r="F20" s="12">
        <v>96</v>
      </c>
      <c r="G20" s="12">
        <v>99</v>
      </c>
      <c r="H20" s="12">
        <v>99</v>
      </c>
      <c r="I20" s="12">
        <v>99</v>
      </c>
      <c r="J20" s="12">
        <v>98</v>
      </c>
      <c r="K20" s="12">
        <v>99</v>
      </c>
      <c r="L20" s="11">
        <f t="shared" si="0"/>
        <v>590</v>
      </c>
      <c r="M20" s="11"/>
      <c r="N20" s="12">
        <v>97.6</v>
      </c>
      <c r="O20" s="21">
        <f t="shared" si="1"/>
        <v>687.6</v>
      </c>
    </row>
    <row r="21" spans="1:15" x14ac:dyDescent="0.35">
      <c r="A21" s="12">
        <v>9</v>
      </c>
      <c r="B21" s="12">
        <v>27</v>
      </c>
      <c r="C21" s="9" t="s">
        <v>32</v>
      </c>
      <c r="D21" s="12" t="s">
        <v>235</v>
      </c>
      <c r="E21" s="11">
        <v>135</v>
      </c>
      <c r="F21" s="12">
        <v>100</v>
      </c>
      <c r="G21" s="12">
        <v>99</v>
      </c>
      <c r="H21" s="12">
        <v>99</v>
      </c>
      <c r="I21" s="12">
        <v>100</v>
      </c>
      <c r="J21" s="12">
        <v>100</v>
      </c>
      <c r="K21" s="12">
        <v>99</v>
      </c>
      <c r="L21" s="11">
        <f t="shared" si="0"/>
        <v>597</v>
      </c>
      <c r="M21" s="11"/>
      <c r="N21" s="20"/>
      <c r="O21" s="21"/>
    </row>
    <row r="22" spans="1:15" x14ac:dyDescent="0.35">
      <c r="A22" s="12">
        <v>10</v>
      </c>
      <c r="B22" s="12">
        <v>96</v>
      </c>
      <c r="C22" s="9" t="s">
        <v>159</v>
      </c>
      <c r="D22" s="12" t="s">
        <v>236</v>
      </c>
      <c r="E22" s="11">
        <v>106</v>
      </c>
      <c r="F22" s="12">
        <v>98</v>
      </c>
      <c r="G22" s="12">
        <v>99</v>
      </c>
      <c r="H22" s="12">
        <v>99</v>
      </c>
      <c r="I22" s="12">
        <v>100</v>
      </c>
      <c r="J22" s="12">
        <v>100</v>
      </c>
      <c r="K22" s="12">
        <v>98</v>
      </c>
      <c r="L22" s="11">
        <f t="shared" si="0"/>
        <v>594</v>
      </c>
      <c r="M22" s="11"/>
      <c r="N22" s="20"/>
      <c r="O22" s="21"/>
    </row>
    <row r="23" spans="1:15" x14ac:dyDescent="0.35">
      <c r="A23" s="12">
        <v>11</v>
      </c>
      <c r="B23" s="12">
        <v>152</v>
      </c>
      <c r="C23" s="9" t="s">
        <v>177</v>
      </c>
      <c r="D23" s="12" t="s">
        <v>2</v>
      </c>
      <c r="E23" s="11">
        <v>249</v>
      </c>
      <c r="F23" s="12">
        <v>95</v>
      </c>
      <c r="G23" s="12">
        <v>99</v>
      </c>
      <c r="H23" s="12">
        <v>99</v>
      </c>
      <c r="I23" s="12">
        <v>97</v>
      </c>
      <c r="J23" s="12">
        <v>99</v>
      </c>
      <c r="K23" s="12">
        <v>100</v>
      </c>
      <c r="L23" s="11">
        <f t="shared" si="0"/>
        <v>589</v>
      </c>
      <c r="M23" s="11"/>
      <c r="O23" s="11"/>
    </row>
    <row r="24" spans="1:15" x14ac:dyDescent="0.35">
      <c r="A24" s="12">
        <v>13</v>
      </c>
      <c r="B24" s="12">
        <v>157</v>
      </c>
      <c r="C24" s="9" t="s">
        <v>161</v>
      </c>
      <c r="D24" s="12" t="s">
        <v>234</v>
      </c>
      <c r="E24" s="11">
        <v>140</v>
      </c>
      <c r="F24" s="12">
        <v>96</v>
      </c>
      <c r="G24" s="12">
        <v>100</v>
      </c>
      <c r="H24" s="12">
        <v>100</v>
      </c>
      <c r="I24" s="12">
        <v>99</v>
      </c>
      <c r="J24" s="12">
        <v>96</v>
      </c>
      <c r="K24" s="12">
        <v>97</v>
      </c>
      <c r="L24" s="11">
        <f t="shared" si="0"/>
        <v>588</v>
      </c>
      <c r="M24" s="11"/>
      <c r="O24" s="11"/>
    </row>
    <row r="25" spans="1:15" x14ac:dyDescent="0.35">
      <c r="A25" s="12">
        <v>17</v>
      </c>
      <c r="B25" s="12">
        <v>2</v>
      </c>
      <c r="C25" s="9" t="s">
        <v>227</v>
      </c>
      <c r="D25" s="12"/>
      <c r="E25" s="11">
        <v>230</v>
      </c>
      <c r="F25" s="12">
        <v>99</v>
      </c>
      <c r="G25" s="12">
        <v>99</v>
      </c>
      <c r="H25" s="12">
        <v>99</v>
      </c>
      <c r="I25" s="12">
        <v>98</v>
      </c>
      <c r="J25" s="12">
        <v>98</v>
      </c>
      <c r="K25" s="12">
        <v>95</v>
      </c>
      <c r="L25" s="11">
        <f t="shared" si="0"/>
        <v>588</v>
      </c>
      <c r="M25" s="11"/>
    </row>
    <row r="26" spans="1:15" x14ac:dyDescent="0.35">
      <c r="A26" s="12">
        <v>18</v>
      </c>
      <c r="B26" s="12">
        <v>30</v>
      </c>
      <c r="C26" s="9" t="s">
        <v>89</v>
      </c>
      <c r="D26" s="12" t="s">
        <v>222</v>
      </c>
      <c r="E26" s="11">
        <v>223</v>
      </c>
      <c r="F26" s="12">
        <v>96</v>
      </c>
      <c r="G26" s="12">
        <v>99</v>
      </c>
      <c r="H26" s="12">
        <v>98</v>
      </c>
      <c r="I26" s="12">
        <v>98</v>
      </c>
      <c r="J26" s="12">
        <v>97</v>
      </c>
      <c r="K26" s="12">
        <v>99</v>
      </c>
      <c r="L26" s="11">
        <f t="shared" si="0"/>
        <v>587</v>
      </c>
      <c r="M26" s="11"/>
    </row>
    <row r="27" spans="1:15" x14ac:dyDescent="0.35">
      <c r="A27" s="12">
        <v>19</v>
      </c>
      <c r="B27" s="12">
        <v>25</v>
      </c>
      <c r="C27" s="9" t="s">
        <v>86</v>
      </c>
      <c r="D27" s="12" t="s">
        <v>2</v>
      </c>
      <c r="E27" s="11" t="s">
        <v>260</v>
      </c>
      <c r="F27" s="12">
        <v>98</v>
      </c>
      <c r="G27" s="12">
        <v>98</v>
      </c>
      <c r="H27" s="12">
        <v>98</v>
      </c>
      <c r="I27" s="12">
        <v>97</v>
      </c>
      <c r="J27" s="12">
        <v>98</v>
      </c>
      <c r="K27" s="12">
        <v>98</v>
      </c>
      <c r="L27" s="11">
        <f t="shared" si="0"/>
        <v>587</v>
      </c>
      <c r="M27" s="11"/>
    </row>
    <row r="28" spans="1:15" x14ac:dyDescent="0.35">
      <c r="A28" s="12">
        <v>20</v>
      </c>
      <c r="B28" s="12">
        <v>193</v>
      </c>
      <c r="C28" s="9" t="s">
        <v>153</v>
      </c>
      <c r="D28" s="12"/>
      <c r="E28" s="11">
        <v>241</v>
      </c>
      <c r="F28" s="12">
        <v>98</v>
      </c>
      <c r="G28" s="12">
        <v>98</v>
      </c>
      <c r="H28" s="12">
        <v>99</v>
      </c>
      <c r="I28" s="12">
        <v>97</v>
      </c>
      <c r="J28" s="12">
        <v>99</v>
      </c>
      <c r="K28" s="12">
        <v>96</v>
      </c>
      <c r="L28" s="11">
        <f t="shared" si="0"/>
        <v>587</v>
      </c>
      <c r="M28" s="11"/>
    </row>
    <row r="29" spans="1:15" x14ac:dyDescent="0.35">
      <c r="A29" s="12">
        <v>22</v>
      </c>
      <c r="B29" s="12">
        <v>203</v>
      </c>
      <c r="C29" s="9" t="s">
        <v>203</v>
      </c>
      <c r="D29" s="12" t="s">
        <v>234</v>
      </c>
      <c r="E29" s="11">
        <v>118</v>
      </c>
      <c r="F29" s="12">
        <v>98</v>
      </c>
      <c r="G29" s="12">
        <v>97</v>
      </c>
      <c r="H29" s="12">
        <v>98</v>
      </c>
      <c r="I29" s="12">
        <v>99</v>
      </c>
      <c r="J29" s="12">
        <v>97</v>
      </c>
      <c r="K29" s="12">
        <v>97</v>
      </c>
      <c r="L29" s="11">
        <f t="shared" si="0"/>
        <v>586</v>
      </c>
      <c r="M29" s="11"/>
    </row>
    <row r="30" spans="1:15" x14ac:dyDescent="0.35">
      <c r="A30" s="12">
        <v>24</v>
      </c>
      <c r="B30" s="12">
        <v>82</v>
      </c>
      <c r="C30" s="9" t="s">
        <v>185</v>
      </c>
      <c r="D30" s="12"/>
      <c r="E30" s="11">
        <v>107</v>
      </c>
      <c r="F30" s="12">
        <v>98</v>
      </c>
      <c r="G30" s="12">
        <v>97</v>
      </c>
      <c r="H30" s="12">
        <v>95</v>
      </c>
      <c r="I30" s="12">
        <v>99</v>
      </c>
      <c r="J30" s="12">
        <v>96</v>
      </c>
      <c r="K30" s="12">
        <v>100</v>
      </c>
      <c r="L30" s="11">
        <f t="shared" si="0"/>
        <v>585</v>
      </c>
      <c r="M30" s="11"/>
    </row>
    <row r="31" spans="1:15" x14ac:dyDescent="0.35">
      <c r="A31" s="12">
        <v>25</v>
      </c>
      <c r="B31" s="12">
        <v>6</v>
      </c>
      <c r="C31" s="9" t="s">
        <v>77</v>
      </c>
      <c r="D31" s="12" t="s">
        <v>2</v>
      </c>
      <c r="E31" s="11">
        <v>122</v>
      </c>
      <c r="F31" s="12">
        <v>98</v>
      </c>
      <c r="G31" s="12">
        <v>99</v>
      </c>
      <c r="H31" s="12">
        <v>95</v>
      </c>
      <c r="I31" s="12">
        <v>97</v>
      </c>
      <c r="J31" s="12">
        <v>97</v>
      </c>
      <c r="K31" s="12">
        <v>98</v>
      </c>
      <c r="L31" s="11">
        <f t="shared" si="0"/>
        <v>584</v>
      </c>
      <c r="M31" s="11"/>
    </row>
    <row r="32" spans="1:15" x14ac:dyDescent="0.35">
      <c r="A32" s="12">
        <v>27</v>
      </c>
      <c r="B32" s="12">
        <v>71</v>
      </c>
      <c r="C32" s="9" t="s">
        <v>194</v>
      </c>
      <c r="D32" s="12" t="s">
        <v>222</v>
      </c>
      <c r="E32" s="11">
        <v>132</v>
      </c>
      <c r="F32" s="12">
        <v>95</v>
      </c>
      <c r="G32" s="12">
        <v>99</v>
      </c>
      <c r="H32" s="12">
        <v>97</v>
      </c>
      <c r="I32" s="12">
        <v>98</v>
      </c>
      <c r="J32" s="12">
        <v>95</v>
      </c>
      <c r="K32" s="12">
        <v>99</v>
      </c>
      <c r="L32" s="11">
        <f t="shared" si="0"/>
        <v>583</v>
      </c>
      <c r="M32" s="11"/>
    </row>
    <row r="33" spans="1:13" x14ac:dyDescent="0.35">
      <c r="A33" s="12">
        <v>28</v>
      </c>
      <c r="B33" s="12">
        <v>47</v>
      </c>
      <c r="C33" s="9" t="s">
        <v>75</v>
      </c>
      <c r="D33" s="12" t="s">
        <v>1</v>
      </c>
      <c r="E33" s="11">
        <v>121</v>
      </c>
      <c r="F33" s="12">
        <v>97</v>
      </c>
      <c r="G33" s="12">
        <v>97</v>
      </c>
      <c r="H33" s="12">
        <v>98</v>
      </c>
      <c r="I33" s="12">
        <v>96</v>
      </c>
      <c r="J33" s="12">
        <v>97</v>
      </c>
      <c r="K33" s="12">
        <v>98</v>
      </c>
      <c r="L33" s="11">
        <f t="shared" si="0"/>
        <v>583</v>
      </c>
      <c r="M33" s="11"/>
    </row>
    <row r="34" spans="1:13" x14ac:dyDescent="0.35">
      <c r="A34" s="12">
        <v>29</v>
      </c>
      <c r="B34" s="12">
        <v>31</v>
      </c>
      <c r="C34" s="9" t="s">
        <v>90</v>
      </c>
      <c r="D34" s="12" t="s">
        <v>234</v>
      </c>
      <c r="E34" s="11">
        <v>133</v>
      </c>
      <c r="F34" s="12">
        <v>97</v>
      </c>
      <c r="G34" s="12">
        <v>96</v>
      </c>
      <c r="H34" s="12">
        <v>99</v>
      </c>
      <c r="I34" s="12">
        <v>95</v>
      </c>
      <c r="J34" s="12">
        <v>98</v>
      </c>
      <c r="K34" s="12">
        <v>97</v>
      </c>
      <c r="L34" s="11">
        <f t="shared" si="0"/>
        <v>582</v>
      </c>
      <c r="M34" s="11"/>
    </row>
    <row r="35" spans="1:13" x14ac:dyDescent="0.35">
      <c r="A35" s="12">
        <v>30</v>
      </c>
      <c r="B35" s="12">
        <v>188</v>
      </c>
      <c r="C35" s="9" t="s">
        <v>201</v>
      </c>
      <c r="D35" s="12" t="s">
        <v>234</v>
      </c>
      <c r="E35" s="11" t="s">
        <v>260</v>
      </c>
      <c r="F35" s="12">
        <v>98</v>
      </c>
      <c r="G35" s="12">
        <v>95</v>
      </c>
      <c r="H35" s="12">
        <v>98</v>
      </c>
      <c r="I35" s="12">
        <v>98</v>
      </c>
      <c r="J35" s="12">
        <v>97</v>
      </c>
      <c r="K35" s="12">
        <v>96</v>
      </c>
      <c r="L35" s="11">
        <f t="shared" si="0"/>
        <v>582</v>
      </c>
      <c r="M35" s="11"/>
    </row>
    <row r="36" spans="1:13" x14ac:dyDescent="0.35">
      <c r="A36" s="12">
        <v>31</v>
      </c>
      <c r="B36" s="12">
        <v>174</v>
      </c>
      <c r="C36" s="9" t="s">
        <v>147</v>
      </c>
      <c r="D36" s="12" t="s">
        <v>2</v>
      </c>
      <c r="E36" s="11">
        <v>279</v>
      </c>
      <c r="F36" s="12">
        <v>96</v>
      </c>
      <c r="G36" s="12">
        <v>96</v>
      </c>
      <c r="H36" s="12">
        <v>97</v>
      </c>
      <c r="I36" s="12">
        <v>98</v>
      </c>
      <c r="J36" s="12">
        <v>96</v>
      </c>
      <c r="K36" s="12">
        <v>98</v>
      </c>
      <c r="L36" s="11">
        <f t="shared" si="0"/>
        <v>581</v>
      </c>
      <c r="M36" s="11"/>
    </row>
    <row r="37" spans="1:13" x14ac:dyDescent="0.35">
      <c r="A37" s="12">
        <v>32</v>
      </c>
      <c r="B37" s="12">
        <v>22</v>
      </c>
      <c r="C37" s="9" t="s">
        <v>20</v>
      </c>
      <c r="D37" s="12" t="s">
        <v>2</v>
      </c>
      <c r="E37" s="11">
        <v>139</v>
      </c>
      <c r="F37" s="12">
        <v>96</v>
      </c>
      <c r="G37" s="12">
        <v>96</v>
      </c>
      <c r="H37" s="12">
        <v>99</v>
      </c>
      <c r="I37" s="12">
        <v>95</v>
      </c>
      <c r="J37" s="12">
        <v>99</v>
      </c>
      <c r="K37" s="12">
        <v>96</v>
      </c>
      <c r="L37" s="11">
        <f t="shared" si="0"/>
        <v>581</v>
      </c>
      <c r="M37" s="11"/>
    </row>
    <row r="38" spans="1:13" x14ac:dyDescent="0.35">
      <c r="A38" s="12">
        <v>33</v>
      </c>
      <c r="B38" s="12">
        <v>186</v>
      </c>
      <c r="C38" s="9" t="s">
        <v>199</v>
      </c>
      <c r="D38" s="12" t="s">
        <v>222</v>
      </c>
      <c r="E38" s="11">
        <v>128</v>
      </c>
      <c r="F38" s="12">
        <v>97</v>
      </c>
      <c r="G38" s="12">
        <v>94</v>
      </c>
      <c r="H38" s="12">
        <v>97</v>
      </c>
      <c r="I38" s="12">
        <v>97</v>
      </c>
      <c r="J38" s="12">
        <v>98</v>
      </c>
      <c r="K38" s="12">
        <v>96</v>
      </c>
      <c r="L38" s="11">
        <f t="shared" si="0"/>
        <v>579</v>
      </c>
      <c r="M38" s="11"/>
    </row>
    <row r="39" spans="1:13" x14ac:dyDescent="0.35">
      <c r="A39" s="12">
        <v>34</v>
      </c>
      <c r="B39" s="12">
        <v>172</v>
      </c>
      <c r="C39" s="9" t="s">
        <v>182</v>
      </c>
      <c r="D39" s="12" t="s">
        <v>1</v>
      </c>
      <c r="E39" s="11">
        <v>101</v>
      </c>
      <c r="F39" s="12">
        <v>96</v>
      </c>
      <c r="G39" s="12">
        <v>96</v>
      </c>
      <c r="H39" s="12">
        <v>98</v>
      </c>
      <c r="I39" s="12">
        <v>97</v>
      </c>
      <c r="J39" s="12">
        <v>96</v>
      </c>
      <c r="K39" s="12">
        <v>96</v>
      </c>
      <c r="L39" s="11">
        <f t="shared" si="0"/>
        <v>579</v>
      </c>
      <c r="M39" s="11"/>
    </row>
    <row r="40" spans="1:13" x14ac:dyDescent="0.35">
      <c r="A40" s="12">
        <v>35</v>
      </c>
      <c r="B40" s="12">
        <v>78</v>
      </c>
      <c r="C40" s="9" t="s">
        <v>175</v>
      </c>
      <c r="D40" s="12" t="s">
        <v>2</v>
      </c>
      <c r="E40" s="11">
        <v>138</v>
      </c>
      <c r="F40" s="12">
        <v>95</v>
      </c>
      <c r="G40" s="12">
        <v>97</v>
      </c>
      <c r="H40" s="12">
        <v>96</v>
      </c>
      <c r="I40" s="12">
        <v>96</v>
      </c>
      <c r="J40" s="12">
        <v>98</v>
      </c>
      <c r="K40" s="12">
        <v>96</v>
      </c>
      <c r="L40" s="11">
        <f t="shared" si="0"/>
        <v>578</v>
      </c>
      <c r="M40" s="11"/>
    </row>
    <row r="41" spans="1:13" x14ac:dyDescent="0.35">
      <c r="A41" s="12">
        <v>37</v>
      </c>
      <c r="B41" s="12">
        <v>111</v>
      </c>
      <c r="C41" s="9" t="s">
        <v>35</v>
      </c>
      <c r="D41" s="12" t="s">
        <v>1</v>
      </c>
      <c r="E41" s="11">
        <v>137</v>
      </c>
      <c r="F41" s="12">
        <v>95</v>
      </c>
      <c r="G41" s="12">
        <v>98</v>
      </c>
      <c r="H41" s="12">
        <v>97</v>
      </c>
      <c r="I41" s="12">
        <v>97</v>
      </c>
      <c r="J41" s="12">
        <v>97</v>
      </c>
      <c r="K41" s="12">
        <v>94</v>
      </c>
      <c r="L41" s="11">
        <f t="shared" si="0"/>
        <v>578</v>
      </c>
      <c r="M41" s="11"/>
    </row>
    <row r="42" spans="1:13" x14ac:dyDescent="0.35">
      <c r="A42" s="12">
        <v>38</v>
      </c>
      <c r="B42" s="12">
        <v>192</v>
      </c>
      <c r="C42" s="9" t="s">
        <v>152</v>
      </c>
      <c r="D42" s="12" t="s">
        <v>222</v>
      </c>
      <c r="E42" s="11">
        <v>134</v>
      </c>
      <c r="F42" s="12">
        <v>96</v>
      </c>
      <c r="G42" s="12">
        <v>97</v>
      </c>
      <c r="H42" s="12">
        <v>96</v>
      </c>
      <c r="I42" s="12">
        <v>96</v>
      </c>
      <c r="J42" s="12">
        <v>94</v>
      </c>
      <c r="K42" s="12">
        <v>97</v>
      </c>
      <c r="L42" s="11">
        <f t="shared" si="0"/>
        <v>576</v>
      </c>
      <c r="M42" s="11"/>
    </row>
    <row r="43" spans="1:13" x14ac:dyDescent="0.35">
      <c r="A43" s="12">
        <v>39</v>
      </c>
      <c r="B43" s="12">
        <v>230</v>
      </c>
      <c r="C43" s="9" t="s">
        <v>221</v>
      </c>
      <c r="D43" s="12" t="s">
        <v>234</v>
      </c>
      <c r="E43" s="11" t="s">
        <v>260</v>
      </c>
      <c r="F43" s="12">
        <v>96</v>
      </c>
      <c r="G43" s="12">
        <v>97</v>
      </c>
      <c r="H43" s="12">
        <v>95</v>
      </c>
      <c r="I43" s="12">
        <v>98</v>
      </c>
      <c r="J43" s="12">
        <v>96</v>
      </c>
      <c r="K43" s="12">
        <v>94</v>
      </c>
      <c r="L43" s="11">
        <f t="shared" si="0"/>
        <v>576</v>
      </c>
      <c r="M43" s="11"/>
    </row>
    <row r="44" spans="1:13" x14ac:dyDescent="0.35">
      <c r="A44" s="12">
        <v>40</v>
      </c>
      <c r="B44" s="12">
        <v>141</v>
      </c>
      <c r="C44" s="9" t="s">
        <v>131</v>
      </c>
      <c r="D44" s="12" t="s">
        <v>1</v>
      </c>
      <c r="E44" s="11" t="s">
        <v>260</v>
      </c>
      <c r="F44" s="12">
        <v>96</v>
      </c>
      <c r="G44" s="12">
        <v>97</v>
      </c>
      <c r="H44" s="12">
        <v>95</v>
      </c>
      <c r="I44" s="12">
        <v>96</v>
      </c>
      <c r="J44" s="12">
        <v>99</v>
      </c>
      <c r="K44" s="12">
        <v>93</v>
      </c>
      <c r="L44" s="11">
        <f t="shared" si="0"/>
        <v>576</v>
      </c>
      <c r="M44" s="11"/>
    </row>
    <row r="45" spans="1:13" x14ac:dyDescent="0.35">
      <c r="A45" s="12">
        <v>41</v>
      </c>
      <c r="B45" s="12">
        <v>205</v>
      </c>
      <c r="C45" s="9" t="s">
        <v>156</v>
      </c>
      <c r="D45" s="12" t="s">
        <v>234</v>
      </c>
      <c r="E45" s="11">
        <v>130</v>
      </c>
      <c r="F45" s="12">
        <v>94</v>
      </c>
      <c r="G45" s="12">
        <v>96</v>
      </c>
      <c r="H45" s="12">
        <v>93</v>
      </c>
      <c r="I45" s="12">
        <v>98</v>
      </c>
      <c r="J45" s="12">
        <v>96</v>
      </c>
      <c r="K45" s="12">
        <v>98</v>
      </c>
      <c r="L45" s="11">
        <f t="shared" si="0"/>
        <v>575</v>
      </c>
      <c r="M45" s="11"/>
    </row>
    <row r="46" spans="1:13" x14ac:dyDescent="0.35">
      <c r="A46" s="12">
        <v>42</v>
      </c>
      <c r="B46" s="12">
        <v>140</v>
      </c>
      <c r="C46" s="9" t="s">
        <v>132</v>
      </c>
      <c r="D46" s="12" t="s">
        <v>2</v>
      </c>
      <c r="E46" s="11">
        <v>104</v>
      </c>
      <c r="F46" s="12">
        <v>96</v>
      </c>
      <c r="G46" s="12">
        <v>95</v>
      </c>
      <c r="H46" s="12">
        <v>96</v>
      </c>
      <c r="I46" s="12">
        <v>96</v>
      </c>
      <c r="J46" s="12">
        <v>95</v>
      </c>
      <c r="K46" s="12">
        <v>97</v>
      </c>
      <c r="L46" s="11">
        <f t="shared" si="0"/>
        <v>575</v>
      </c>
      <c r="M46" s="11"/>
    </row>
    <row r="47" spans="1:13" x14ac:dyDescent="0.35">
      <c r="A47" s="12">
        <v>43</v>
      </c>
      <c r="B47" s="12">
        <v>136</v>
      </c>
      <c r="C47" s="9" t="s">
        <v>126</v>
      </c>
      <c r="D47" s="12" t="s">
        <v>2</v>
      </c>
      <c r="E47" s="11">
        <v>114</v>
      </c>
      <c r="F47" s="12">
        <v>95</v>
      </c>
      <c r="G47" s="12">
        <v>96</v>
      </c>
      <c r="H47" s="12">
        <v>98</v>
      </c>
      <c r="I47" s="12">
        <v>95</v>
      </c>
      <c r="J47" s="12">
        <v>97</v>
      </c>
      <c r="K47" s="12">
        <v>94</v>
      </c>
      <c r="L47" s="11">
        <f t="shared" si="0"/>
        <v>575</v>
      </c>
      <c r="M47" s="11"/>
    </row>
    <row r="48" spans="1:13" x14ac:dyDescent="0.35">
      <c r="A48" s="12">
        <v>44</v>
      </c>
      <c r="B48" s="12">
        <v>162</v>
      </c>
      <c r="C48" s="9" t="s">
        <v>139</v>
      </c>
      <c r="D48" s="12" t="s">
        <v>234</v>
      </c>
      <c r="E48" s="11" t="s">
        <v>260</v>
      </c>
      <c r="F48" s="12">
        <v>99</v>
      </c>
      <c r="G48" s="12">
        <v>94</v>
      </c>
      <c r="H48" s="12">
        <v>96</v>
      </c>
      <c r="I48" s="12">
        <v>97</v>
      </c>
      <c r="J48" s="12">
        <v>95</v>
      </c>
      <c r="K48" s="12">
        <v>94</v>
      </c>
      <c r="L48" s="11">
        <f t="shared" si="0"/>
        <v>575</v>
      </c>
      <c r="M48" s="11"/>
    </row>
    <row r="49" spans="1:13" x14ac:dyDescent="0.35">
      <c r="A49" s="12">
        <v>45</v>
      </c>
      <c r="B49" s="12">
        <v>120</v>
      </c>
      <c r="C49" s="9" t="s">
        <v>118</v>
      </c>
      <c r="D49" s="12" t="s">
        <v>1</v>
      </c>
      <c r="E49" s="11">
        <v>119</v>
      </c>
      <c r="F49" s="12">
        <v>93</v>
      </c>
      <c r="G49" s="12">
        <v>98</v>
      </c>
      <c r="H49" s="12">
        <v>92</v>
      </c>
      <c r="I49" s="12">
        <v>96</v>
      </c>
      <c r="J49" s="12">
        <v>98</v>
      </c>
      <c r="K49" s="12">
        <v>97</v>
      </c>
      <c r="L49" s="11">
        <f t="shared" si="0"/>
        <v>574</v>
      </c>
      <c r="M49" s="11"/>
    </row>
    <row r="50" spans="1:13" x14ac:dyDescent="0.35">
      <c r="A50" s="12">
        <v>46</v>
      </c>
      <c r="B50" s="12">
        <v>187</v>
      </c>
      <c r="C50" s="9" t="s">
        <v>200</v>
      </c>
      <c r="D50" s="12" t="s">
        <v>234</v>
      </c>
      <c r="E50" s="11">
        <v>123</v>
      </c>
      <c r="F50" s="12">
        <v>97</v>
      </c>
      <c r="G50" s="12">
        <v>98</v>
      </c>
      <c r="H50" s="12">
        <v>94</v>
      </c>
      <c r="I50" s="12">
        <v>97</v>
      </c>
      <c r="J50" s="12">
        <v>94</v>
      </c>
      <c r="K50" s="12">
        <v>94</v>
      </c>
      <c r="L50" s="11">
        <f t="shared" si="0"/>
        <v>574</v>
      </c>
      <c r="M50" s="11"/>
    </row>
    <row r="51" spans="1:13" x14ac:dyDescent="0.35">
      <c r="A51" s="12">
        <v>47</v>
      </c>
      <c r="B51" s="12">
        <v>117</v>
      </c>
      <c r="C51" s="9" t="s">
        <v>198</v>
      </c>
      <c r="D51" s="12" t="s">
        <v>234</v>
      </c>
      <c r="E51" s="11">
        <v>115</v>
      </c>
      <c r="F51" s="12">
        <v>96</v>
      </c>
      <c r="G51" s="12">
        <v>99</v>
      </c>
      <c r="H51" s="12">
        <v>95</v>
      </c>
      <c r="I51" s="12">
        <v>98</v>
      </c>
      <c r="J51" s="12">
        <v>93</v>
      </c>
      <c r="K51" s="12">
        <v>93</v>
      </c>
      <c r="L51" s="11">
        <f t="shared" si="0"/>
        <v>574</v>
      </c>
      <c r="M51" s="11"/>
    </row>
    <row r="52" spans="1:13" x14ac:dyDescent="0.35">
      <c r="A52" s="12">
        <v>48</v>
      </c>
      <c r="B52" s="12">
        <v>87</v>
      </c>
      <c r="C52" s="9" t="s">
        <v>102</v>
      </c>
      <c r="D52" s="12" t="s">
        <v>234</v>
      </c>
      <c r="E52" s="11">
        <v>129</v>
      </c>
      <c r="F52" s="12">
        <v>97</v>
      </c>
      <c r="G52" s="12">
        <v>96</v>
      </c>
      <c r="H52" s="12">
        <v>97</v>
      </c>
      <c r="I52" s="12">
        <v>95</v>
      </c>
      <c r="J52" s="12">
        <v>94</v>
      </c>
      <c r="K52" s="12">
        <v>94</v>
      </c>
      <c r="L52" s="11">
        <f t="shared" si="0"/>
        <v>573</v>
      </c>
      <c r="M52" s="11"/>
    </row>
    <row r="53" spans="1:13" x14ac:dyDescent="0.35">
      <c r="A53" s="12">
        <v>49</v>
      </c>
      <c r="B53" s="12">
        <v>190</v>
      </c>
      <c r="C53" s="9" t="s">
        <v>151</v>
      </c>
      <c r="D53" s="12" t="s">
        <v>0</v>
      </c>
      <c r="E53" s="11">
        <v>111</v>
      </c>
      <c r="F53" s="12">
        <v>94</v>
      </c>
      <c r="G53" s="12">
        <v>98</v>
      </c>
      <c r="H53" s="12">
        <v>98</v>
      </c>
      <c r="I53" s="12">
        <v>97</v>
      </c>
      <c r="J53" s="12">
        <v>94</v>
      </c>
      <c r="K53" s="12">
        <v>92</v>
      </c>
      <c r="L53" s="11">
        <f t="shared" si="0"/>
        <v>573</v>
      </c>
      <c r="M53" s="11"/>
    </row>
    <row r="54" spans="1:13" x14ac:dyDescent="0.35">
      <c r="A54" s="12">
        <v>50</v>
      </c>
      <c r="B54" s="12">
        <v>201</v>
      </c>
      <c r="C54" s="9" t="s">
        <v>37</v>
      </c>
      <c r="D54" s="12" t="s">
        <v>0</v>
      </c>
      <c r="E54" s="11">
        <v>284</v>
      </c>
      <c r="F54" s="12">
        <v>94</v>
      </c>
      <c r="G54" s="12">
        <v>93</v>
      </c>
      <c r="H54" s="12">
        <v>95</v>
      </c>
      <c r="I54" s="12">
        <v>96</v>
      </c>
      <c r="J54" s="12">
        <v>97</v>
      </c>
      <c r="K54" s="12">
        <v>96</v>
      </c>
      <c r="L54" s="11">
        <f t="shared" si="0"/>
        <v>571</v>
      </c>
      <c r="M54" s="11"/>
    </row>
    <row r="55" spans="1:13" x14ac:dyDescent="0.35">
      <c r="A55" s="12">
        <v>51</v>
      </c>
      <c r="B55" s="12">
        <v>102</v>
      </c>
      <c r="C55" s="9" t="s">
        <v>111</v>
      </c>
      <c r="D55" s="12" t="s">
        <v>234</v>
      </c>
      <c r="E55" s="11">
        <v>103</v>
      </c>
      <c r="F55" s="12">
        <v>98</v>
      </c>
      <c r="G55" s="12">
        <v>93</v>
      </c>
      <c r="H55" s="12">
        <v>93</v>
      </c>
      <c r="I55" s="12">
        <v>98</v>
      </c>
      <c r="J55" s="12">
        <v>95</v>
      </c>
      <c r="K55" s="12">
        <v>94</v>
      </c>
      <c r="L55" s="11">
        <f t="shared" si="0"/>
        <v>571</v>
      </c>
      <c r="M55" s="11"/>
    </row>
    <row r="56" spans="1:13" x14ac:dyDescent="0.35">
      <c r="A56" s="12">
        <v>52</v>
      </c>
      <c r="B56" s="12">
        <v>106</v>
      </c>
      <c r="C56" s="9" t="s">
        <v>113</v>
      </c>
      <c r="D56" s="12"/>
      <c r="E56" s="11">
        <v>136</v>
      </c>
      <c r="F56" s="12">
        <v>92</v>
      </c>
      <c r="G56" s="12">
        <v>92</v>
      </c>
      <c r="H56" s="12">
        <v>97</v>
      </c>
      <c r="I56" s="12">
        <v>98</v>
      </c>
      <c r="J56" s="12">
        <v>96</v>
      </c>
      <c r="K56" s="12">
        <v>95</v>
      </c>
      <c r="L56" s="11">
        <f t="shared" si="0"/>
        <v>570</v>
      </c>
      <c r="M56" s="11"/>
    </row>
    <row r="57" spans="1:13" x14ac:dyDescent="0.35">
      <c r="A57" s="12">
        <v>53</v>
      </c>
      <c r="B57" s="12">
        <v>63</v>
      </c>
      <c r="C57" s="9" t="s">
        <v>98</v>
      </c>
      <c r="D57" s="12" t="s">
        <v>1</v>
      </c>
      <c r="E57" s="11">
        <v>278</v>
      </c>
      <c r="F57" s="12">
        <v>96</v>
      </c>
      <c r="G57" s="12">
        <v>94</v>
      </c>
      <c r="H57" s="12">
        <v>95</v>
      </c>
      <c r="I57" s="12">
        <v>95</v>
      </c>
      <c r="J57" s="12">
        <v>92</v>
      </c>
      <c r="K57" s="12">
        <v>97</v>
      </c>
      <c r="L57" s="11">
        <f t="shared" si="0"/>
        <v>569</v>
      </c>
      <c r="M57" s="11"/>
    </row>
    <row r="58" spans="1:13" x14ac:dyDescent="0.35">
      <c r="A58" s="12">
        <v>54</v>
      </c>
      <c r="B58" s="12">
        <v>143</v>
      </c>
      <c r="C58" s="9" t="s">
        <v>128</v>
      </c>
      <c r="D58" s="12" t="s">
        <v>234</v>
      </c>
      <c r="E58" s="11" t="s">
        <v>260</v>
      </c>
      <c r="F58" s="12">
        <v>94</v>
      </c>
      <c r="G58" s="12">
        <v>95</v>
      </c>
      <c r="H58" s="12">
        <v>97</v>
      </c>
      <c r="I58" s="12">
        <v>96</v>
      </c>
      <c r="J58" s="12">
        <v>95</v>
      </c>
      <c r="K58" s="12">
        <v>92</v>
      </c>
      <c r="L58" s="11">
        <f t="shared" si="0"/>
        <v>569</v>
      </c>
      <c r="M58" s="11"/>
    </row>
    <row r="59" spans="1:13" x14ac:dyDescent="0.35">
      <c r="A59" s="12">
        <v>55</v>
      </c>
      <c r="B59" s="12">
        <v>94</v>
      </c>
      <c r="C59" s="9" t="s">
        <v>106</v>
      </c>
      <c r="E59" s="11">
        <v>102</v>
      </c>
      <c r="F59" s="12">
        <v>94</v>
      </c>
      <c r="G59" s="12">
        <v>98</v>
      </c>
      <c r="H59" s="12">
        <v>95</v>
      </c>
      <c r="I59" s="12">
        <v>91</v>
      </c>
      <c r="J59" s="12">
        <v>97</v>
      </c>
      <c r="K59" s="12">
        <v>93</v>
      </c>
      <c r="L59" s="11">
        <f t="shared" si="0"/>
        <v>568</v>
      </c>
      <c r="M59" s="11"/>
    </row>
    <row r="60" spans="1:13" x14ac:dyDescent="0.35">
      <c r="A60" s="12">
        <v>56</v>
      </c>
      <c r="B60" s="12">
        <v>222</v>
      </c>
      <c r="C60" s="9" t="s">
        <v>225</v>
      </c>
      <c r="D60" s="12" t="s">
        <v>1</v>
      </c>
      <c r="E60" s="11" t="s">
        <v>260</v>
      </c>
      <c r="F60" s="12">
        <v>95</v>
      </c>
      <c r="G60" s="12">
        <v>95</v>
      </c>
      <c r="H60" s="12">
        <v>94</v>
      </c>
      <c r="I60" s="12">
        <v>90</v>
      </c>
      <c r="J60" s="12">
        <v>93</v>
      </c>
      <c r="K60" s="12">
        <v>94</v>
      </c>
      <c r="L60" s="11">
        <f t="shared" si="0"/>
        <v>561</v>
      </c>
      <c r="M60" s="11"/>
    </row>
    <row r="61" spans="1:13" x14ac:dyDescent="0.35">
      <c r="A61" s="12">
        <v>58</v>
      </c>
      <c r="B61" s="12">
        <v>101</v>
      </c>
      <c r="C61" s="9" t="s">
        <v>110</v>
      </c>
      <c r="D61" s="12" t="s">
        <v>1</v>
      </c>
      <c r="E61" s="11">
        <v>105</v>
      </c>
      <c r="F61" s="12">
        <v>92</v>
      </c>
      <c r="G61" s="12">
        <v>87</v>
      </c>
      <c r="H61" s="12">
        <v>98</v>
      </c>
      <c r="I61" s="12">
        <v>93</v>
      </c>
      <c r="J61" s="12">
        <v>93</v>
      </c>
      <c r="K61" s="12">
        <v>95</v>
      </c>
      <c r="L61" s="11">
        <f t="shared" si="0"/>
        <v>558</v>
      </c>
      <c r="M61" s="11"/>
    </row>
    <row r="62" spans="1:13" x14ac:dyDescent="0.35">
      <c r="A62" s="12">
        <v>59</v>
      </c>
      <c r="B62" s="12">
        <v>175</v>
      </c>
      <c r="C62" s="9" t="s">
        <v>314</v>
      </c>
      <c r="D62" s="12" t="s">
        <v>2</v>
      </c>
      <c r="E62" s="11">
        <v>285</v>
      </c>
      <c r="F62" s="12">
        <v>92</v>
      </c>
      <c r="G62" s="12">
        <v>96</v>
      </c>
      <c r="H62" s="12">
        <v>88</v>
      </c>
      <c r="I62" s="12">
        <v>97</v>
      </c>
      <c r="J62" s="12">
        <v>92</v>
      </c>
      <c r="K62" s="12">
        <v>93</v>
      </c>
      <c r="L62" s="11">
        <f t="shared" si="0"/>
        <v>558</v>
      </c>
      <c r="M62" s="11"/>
    </row>
    <row r="63" spans="1:13" x14ac:dyDescent="0.35">
      <c r="A63" s="12">
        <v>60</v>
      </c>
      <c r="B63" s="12">
        <v>119</v>
      </c>
      <c r="C63" s="9" t="s">
        <v>9</v>
      </c>
      <c r="D63" s="12" t="s">
        <v>2</v>
      </c>
      <c r="E63" s="11">
        <v>117</v>
      </c>
      <c r="F63" s="12">
        <v>94</v>
      </c>
      <c r="G63" s="12">
        <v>93</v>
      </c>
      <c r="H63" s="12">
        <v>94</v>
      </c>
      <c r="I63" s="12">
        <v>91</v>
      </c>
      <c r="J63" s="12">
        <v>92</v>
      </c>
      <c r="K63" s="12">
        <v>93</v>
      </c>
      <c r="L63" s="11">
        <f t="shared" si="0"/>
        <v>557</v>
      </c>
      <c r="M63" s="11"/>
    </row>
    <row r="64" spans="1:13" x14ac:dyDescent="0.35">
      <c r="A64" s="12">
        <v>61</v>
      </c>
      <c r="B64" s="12">
        <v>163</v>
      </c>
      <c r="C64" s="9" t="s">
        <v>15</v>
      </c>
      <c r="D64" s="12" t="s">
        <v>1</v>
      </c>
      <c r="E64" s="11">
        <v>113</v>
      </c>
      <c r="F64" s="12">
        <v>93</v>
      </c>
      <c r="G64" s="12">
        <v>91</v>
      </c>
      <c r="H64" s="12">
        <v>97</v>
      </c>
      <c r="I64" s="12">
        <v>92</v>
      </c>
      <c r="J64" s="12">
        <v>88</v>
      </c>
      <c r="K64" s="12">
        <v>94</v>
      </c>
      <c r="L64" s="11">
        <f t="shared" si="0"/>
        <v>555</v>
      </c>
      <c r="M64" s="11"/>
    </row>
    <row r="65" spans="1:13" x14ac:dyDescent="0.35">
      <c r="A65" s="12">
        <v>62</v>
      </c>
      <c r="B65" s="12">
        <v>215</v>
      </c>
      <c r="C65" s="9" t="s">
        <v>208</v>
      </c>
      <c r="D65" s="12" t="s">
        <v>0</v>
      </c>
      <c r="E65" s="11">
        <v>288</v>
      </c>
      <c r="F65" s="12">
        <v>94</v>
      </c>
      <c r="G65" s="12">
        <v>92</v>
      </c>
      <c r="H65" s="12">
        <v>91</v>
      </c>
      <c r="I65" s="12">
        <v>94</v>
      </c>
      <c r="J65" s="12">
        <v>94</v>
      </c>
      <c r="K65" s="12">
        <v>85</v>
      </c>
      <c r="L65" s="11">
        <f t="shared" si="0"/>
        <v>550</v>
      </c>
      <c r="M65" s="11"/>
    </row>
    <row r="66" spans="1:13" x14ac:dyDescent="0.35">
      <c r="A66" s="12">
        <v>63</v>
      </c>
      <c r="B66" s="12">
        <v>165</v>
      </c>
      <c r="C66" s="9" t="s">
        <v>140</v>
      </c>
      <c r="D66" s="12"/>
      <c r="E66" s="11">
        <v>282</v>
      </c>
      <c r="F66" s="12">
        <v>88</v>
      </c>
      <c r="G66" s="12">
        <v>94</v>
      </c>
      <c r="H66" s="12">
        <v>91</v>
      </c>
      <c r="I66" s="12">
        <v>95</v>
      </c>
      <c r="J66" s="12">
        <v>90</v>
      </c>
      <c r="K66" s="12">
        <v>89</v>
      </c>
      <c r="L66" s="11">
        <f t="shared" si="0"/>
        <v>547</v>
      </c>
      <c r="M66" s="11"/>
    </row>
    <row r="67" spans="1:13" x14ac:dyDescent="0.35">
      <c r="A67" s="12">
        <v>64</v>
      </c>
      <c r="B67" s="12">
        <v>49</v>
      </c>
      <c r="C67" s="9" t="s">
        <v>34</v>
      </c>
      <c r="D67" s="12" t="s">
        <v>1</v>
      </c>
      <c r="E67" s="11">
        <v>277</v>
      </c>
      <c r="F67" s="12">
        <v>86</v>
      </c>
      <c r="G67" s="12">
        <v>87</v>
      </c>
      <c r="H67" s="12">
        <v>91</v>
      </c>
      <c r="I67" s="12">
        <v>93</v>
      </c>
      <c r="J67" s="12">
        <v>91</v>
      </c>
      <c r="K67" s="12">
        <v>92</v>
      </c>
      <c r="L67" s="11">
        <f t="shared" si="0"/>
        <v>540</v>
      </c>
      <c r="M67" s="11"/>
    </row>
    <row r="68" spans="1:13" x14ac:dyDescent="0.35">
      <c r="A68" s="12">
        <v>65</v>
      </c>
      <c r="B68" s="12">
        <v>38</v>
      </c>
      <c r="C68" s="9" t="s">
        <v>71</v>
      </c>
      <c r="D68" s="12" t="s">
        <v>2</v>
      </c>
      <c r="E68" s="11">
        <v>289</v>
      </c>
      <c r="F68" s="12">
        <v>87</v>
      </c>
      <c r="G68" s="12">
        <v>92</v>
      </c>
      <c r="H68" s="12">
        <v>86</v>
      </c>
      <c r="I68" s="12">
        <v>90</v>
      </c>
      <c r="J68" s="12">
        <v>92</v>
      </c>
      <c r="K68" s="12">
        <v>91</v>
      </c>
      <c r="L68" s="11">
        <f t="shared" si="0"/>
        <v>538</v>
      </c>
      <c r="M68" s="11"/>
    </row>
    <row r="69" spans="1:13" x14ac:dyDescent="0.35">
      <c r="A69" s="12">
        <v>66</v>
      </c>
      <c r="B69" s="12">
        <v>43</v>
      </c>
      <c r="C69" s="9" t="s">
        <v>72</v>
      </c>
      <c r="D69" s="12" t="s">
        <v>2</v>
      </c>
      <c r="E69" s="11">
        <v>257</v>
      </c>
      <c r="F69" s="12">
        <v>92</v>
      </c>
      <c r="G69" s="12">
        <v>89</v>
      </c>
      <c r="H69" s="12">
        <v>90</v>
      </c>
      <c r="I69" s="12">
        <v>90</v>
      </c>
      <c r="J69" s="12">
        <v>86</v>
      </c>
      <c r="K69" s="12">
        <v>90</v>
      </c>
      <c r="L69" s="11">
        <f t="shared" si="0"/>
        <v>537</v>
      </c>
      <c r="M69" s="11"/>
    </row>
    <row r="70" spans="1:13" x14ac:dyDescent="0.35">
      <c r="A70" s="12">
        <v>67</v>
      </c>
      <c r="B70" s="12">
        <v>15</v>
      </c>
      <c r="C70" s="9" t="s">
        <v>82</v>
      </c>
      <c r="D70" s="12" t="s">
        <v>2</v>
      </c>
      <c r="E70" s="11">
        <v>116</v>
      </c>
      <c r="F70" s="12">
        <v>86</v>
      </c>
      <c r="G70" s="12">
        <v>86</v>
      </c>
      <c r="H70" s="12">
        <v>89</v>
      </c>
      <c r="I70" s="12">
        <v>92</v>
      </c>
      <c r="J70" s="12">
        <v>91</v>
      </c>
      <c r="K70" s="12">
        <v>90</v>
      </c>
      <c r="L70" s="11">
        <f t="shared" si="0"/>
        <v>534</v>
      </c>
      <c r="M70" s="11"/>
    </row>
    <row r="71" spans="1:13" x14ac:dyDescent="0.35">
      <c r="A71" s="12">
        <v>68</v>
      </c>
      <c r="B71" s="12">
        <v>45</v>
      </c>
      <c r="C71" s="9" t="s">
        <v>48</v>
      </c>
      <c r="D71" s="12" t="s">
        <v>49</v>
      </c>
      <c r="E71" s="11">
        <v>112</v>
      </c>
      <c r="F71" s="12">
        <v>80</v>
      </c>
      <c r="G71" s="12">
        <v>90</v>
      </c>
      <c r="H71" s="12">
        <v>93</v>
      </c>
      <c r="I71" s="12">
        <v>95</v>
      </c>
      <c r="J71" s="12">
        <v>86</v>
      </c>
      <c r="K71" s="12">
        <v>89</v>
      </c>
      <c r="L71" s="11">
        <f t="shared" si="0"/>
        <v>533</v>
      </c>
      <c r="M71" s="11"/>
    </row>
    <row r="72" spans="1:13" x14ac:dyDescent="0.35">
      <c r="A72" s="12">
        <v>69</v>
      </c>
      <c r="B72" s="12">
        <v>146</v>
      </c>
      <c r="C72" s="9" t="s">
        <v>133</v>
      </c>
      <c r="D72" s="12" t="s">
        <v>2</v>
      </c>
      <c r="E72" s="11">
        <v>283</v>
      </c>
      <c r="F72" s="12">
        <v>84</v>
      </c>
      <c r="G72" s="12">
        <v>87</v>
      </c>
      <c r="H72" s="12">
        <v>90</v>
      </c>
      <c r="I72" s="12">
        <v>90</v>
      </c>
      <c r="J72" s="12">
        <v>94</v>
      </c>
      <c r="K72" s="12">
        <v>87</v>
      </c>
      <c r="L72" s="11">
        <f t="shared" si="0"/>
        <v>532</v>
      </c>
      <c r="M72" s="11"/>
    </row>
    <row r="73" spans="1:13" x14ac:dyDescent="0.35">
      <c r="A73" s="12">
        <v>71</v>
      </c>
      <c r="B73" s="12">
        <v>158</v>
      </c>
      <c r="C73" s="9" t="s">
        <v>42</v>
      </c>
      <c r="D73" s="12" t="s">
        <v>2</v>
      </c>
      <c r="E73" s="11">
        <v>287</v>
      </c>
      <c r="F73" s="12">
        <v>83</v>
      </c>
      <c r="G73" s="12">
        <v>87</v>
      </c>
      <c r="H73" s="12">
        <v>88</v>
      </c>
      <c r="I73" s="12">
        <v>89</v>
      </c>
      <c r="J73" s="12">
        <v>78</v>
      </c>
      <c r="K73" s="12">
        <v>92</v>
      </c>
      <c r="L73" s="11">
        <f t="shared" si="0"/>
        <v>517</v>
      </c>
      <c r="M73" s="11"/>
    </row>
    <row r="74" spans="1:13" x14ac:dyDescent="0.35">
      <c r="A74" s="12">
        <v>72</v>
      </c>
      <c r="B74" s="12">
        <v>139</v>
      </c>
      <c r="C74" s="9" t="s">
        <v>127</v>
      </c>
      <c r="D74" s="12" t="s">
        <v>2</v>
      </c>
      <c r="E74" s="11">
        <v>266</v>
      </c>
      <c r="F74" s="12">
        <v>87</v>
      </c>
      <c r="G74" s="12">
        <v>86</v>
      </c>
      <c r="H74" s="12">
        <v>82</v>
      </c>
      <c r="I74" s="12">
        <v>83</v>
      </c>
      <c r="J74" s="12">
        <v>85</v>
      </c>
      <c r="K74" s="12">
        <v>91</v>
      </c>
      <c r="L74" s="11">
        <f t="shared" si="0"/>
        <v>514</v>
      </c>
      <c r="M74" s="11"/>
    </row>
    <row r="75" spans="1:13" x14ac:dyDescent="0.35">
      <c r="A75" s="12">
        <v>74</v>
      </c>
      <c r="B75" s="12">
        <v>200</v>
      </c>
      <c r="C75" s="9" t="s">
        <v>179</v>
      </c>
      <c r="D75" s="12"/>
      <c r="E75" s="11">
        <v>281</v>
      </c>
      <c r="F75" s="12">
        <v>79</v>
      </c>
      <c r="G75" s="12">
        <v>84</v>
      </c>
      <c r="H75" s="12">
        <v>84</v>
      </c>
      <c r="I75" s="12">
        <v>78</v>
      </c>
      <c r="J75" s="12">
        <v>82</v>
      </c>
      <c r="K75" s="12">
        <v>86</v>
      </c>
      <c r="L75" s="11">
        <f t="shared" si="0"/>
        <v>493</v>
      </c>
      <c r="M75" s="11"/>
    </row>
    <row r="76" spans="1:13" x14ac:dyDescent="0.35">
      <c r="A76" s="12"/>
      <c r="B76" s="12"/>
      <c r="D76" s="12"/>
      <c r="E76" s="11"/>
      <c r="L76" s="11"/>
      <c r="M76" s="11"/>
    </row>
    <row r="77" spans="1:13" x14ac:dyDescent="0.35">
      <c r="B77" s="17"/>
    </row>
    <row r="78" spans="1:13" x14ac:dyDescent="0.35">
      <c r="B78" s="17"/>
    </row>
    <row r="80" spans="1:13" x14ac:dyDescent="0.35">
      <c r="A80" s="15" t="s">
        <v>271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x14ac:dyDescent="0.35">
      <c r="A81" s="11" t="s">
        <v>266</v>
      </c>
      <c r="B81" s="25" t="s">
        <v>239</v>
      </c>
      <c r="C81" s="26" t="s">
        <v>240</v>
      </c>
      <c r="D81" s="11" t="s">
        <v>241</v>
      </c>
      <c r="E81" s="11" t="s">
        <v>251</v>
      </c>
      <c r="F81" s="11">
        <v>1</v>
      </c>
      <c r="G81" s="11">
        <v>2</v>
      </c>
      <c r="H81" s="11">
        <v>3</v>
      </c>
      <c r="I81" s="11">
        <v>4</v>
      </c>
      <c r="J81" s="11">
        <v>5</v>
      </c>
      <c r="K81" s="11">
        <v>6</v>
      </c>
      <c r="L81" s="11" t="s">
        <v>254</v>
      </c>
      <c r="M81" s="11"/>
    </row>
    <row r="82" spans="1:13" x14ac:dyDescent="0.35">
      <c r="A82" s="12">
        <v>1</v>
      </c>
      <c r="B82" s="12">
        <v>51</v>
      </c>
      <c r="C82" s="9" t="s">
        <v>188</v>
      </c>
      <c r="D82" s="12" t="s">
        <v>7</v>
      </c>
      <c r="E82" s="11"/>
      <c r="F82" s="12">
        <v>98</v>
      </c>
      <c r="G82" s="12">
        <v>99</v>
      </c>
      <c r="H82" s="12">
        <v>100</v>
      </c>
      <c r="I82" s="12">
        <v>99</v>
      </c>
      <c r="J82" s="12">
        <v>100</v>
      </c>
      <c r="K82" s="12">
        <v>99</v>
      </c>
      <c r="L82" s="11">
        <f t="shared" ref="L82:L93" si="2">SUM(F82:K82)</f>
        <v>595</v>
      </c>
      <c r="M82" s="11"/>
    </row>
    <row r="83" spans="1:13" x14ac:dyDescent="0.35">
      <c r="A83" s="12">
        <v>2</v>
      </c>
      <c r="B83" s="12">
        <v>137</v>
      </c>
      <c r="C83" s="9" t="s">
        <v>186</v>
      </c>
      <c r="D83" s="12" t="s">
        <v>7</v>
      </c>
      <c r="E83" s="11"/>
      <c r="F83" s="12">
        <v>97</v>
      </c>
      <c r="G83" s="12">
        <v>100</v>
      </c>
      <c r="H83" s="12">
        <v>99</v>
      </c>
      <c r="I83" s="12">
        <v>97</v>
      </c>
      <c r="J83" s="12">
        <v>100</v>
      </c>
      <c r="K83" s="12">
        <v>100</v>
      </c>
      <c r="L83" s="11">
        <f t="shared" si="2"/>
        <v>593</v>
      </c>
      <c r="M83" s="11"/>
    </row>
    <row r="84" spans="1:13" x14ac:dyDescent="0.35">
      <c r="A84" s="12">
        <v>3</v>
      </c>
      <c r="B84" s="12">
        <v>133</v>
      </c>
      <c r="C84" s="9" t="s">
        <v>26</v>
      </c>
      <c r="D84" s="12" t="s">
        <v>7</v>
      </c>
      <c r="E84" s="11"/>
      <c r="F84" s="12">
        <v>98</v>
      </c>
      <c r="G84" s="12">
        <v>99</v>
      </c>
      <c r="H84" s="12">
        <v>98</v>
      </c>
      <c r="I84" s="12">
        <v>100</v>
      </c>
      <c r="J84" s="12">
        <v>99</v>
      </c>
      <c r="K84" s="12">
        <v>98</v>
      </c>
      <c r="L84" s="11">
        <f t="shared" si="2"/>
        <v>592</v>
      </c>
      <c r="M84" s="11"/>
    </row>
    <row r="85" spans="1:13" x14ac:dyDescent="0.35">
      <c r="A85" s="12">
        <v>4</v>
      </c>
      <c r="B85" s="12">
        <v>150</v>
      </c>
      <c r="C85" s="9" t="s">
        <v>76</v>
      </c>
      <c r="D85" s="12" t="s">
        <v>7</v>
      </c>
      <c r="E85" s="11"/>
      <c r="F85" s="12">
        <v>98</v>
      </c>
      <c r="G85" s="12">
        <v>100</v>
      </c>
      <c r="H85" s="12">
        <v>98</v>
      </c>
      <c r="I85" s="12">
        <v>100</v>
      </c>
      <c r="J85" s="12">
        <v>98</v>
      </c>
      <c r="K85" s="12">
        <v>98</v>
      </c>
      <c r="L85" s="11">
        <f t="shared" si="2"/>
        <v>592</v>
      </c>
      <c r="M85" s="11"/>
    </row>
    <row r="86" spans="1:13" x14ac:dyDescent="0.35">
      <c r="A86" s="12">
        <v>5</v>
      </c>
      <c r="B86" s="12">
        <v>212</v>
      </c>
      <c r="C86" s="9" t="s">
        <v>206</v>
      </c>
      <c r="D86" s="12" t="s">
        <v>7</v>
      </c>
      <c r="E86" s="11"/>
      <c r="F86" s="12">
        <v>98</v>
      </c>
      <c r="G86" s="12">
        <v>98</v>
      </c>
      <c r="H86" s="12">
        <v>99</v>
      </c>
      <c r="I86" s="12">
        <v>97</v>
      </c>
      <c r="J86" s="12">
        <v>97</v>
      </c>
      <c r="K86" s="12">
        <v>99</v>
      </c>
      <c r="L86" s="11">
        <f t="shared" si="2"/>
        <v>588</v>
      </c>
      <c r="M86" s="11"/>
    </row>
    <row r="87" spans="1:13" x14ac:dyDescent="0.35">
      <c r="A87" s="12">
        <v>6</v>
      </c>
      <c r="B87" s="12">
        <v>64</v>
      </c>
      <c r="C87" s="9" t="s">
        <v>99</v>
      </c>
      <c r="D87" s="12" t="s">
        <v>7</v>
      </c>
      <c r="E87" s="11"/>
      <c r="F87" s="12">
        <v>96</v>
      </c>
      <c r="G87" s="12">
        <v>98</v>
      </c>
      <c r="H87" s="12">
        <v>97</v>
      </c>
      <c r="I87" s="12">
        <v>96</v>
      </c>
      <c r="J87" s="12">
        <v>99</v>
      </c>
      <c r="K87" s="12">
        <v>100</v>
      </c>
      <c r="L87" s="11">
        <f t="shared" si="2"/>
        <v>586</v>
      </c>
      <c r="M87" s="11"/>
    </row>
    <row r="88" spans="1:13" x14ac:dyDescent="0.35">
      <c r="A88" s="12">
        <v>7</v>
      </c>
      <c r="B88" s="12">
        <v>50</v>
      </c>
      <c r="C88" s="9" t="s">
        <v>190</v>
      </c>
      <c r="D88" s="12" t="s">
        <v>7</v>
      </c>
      <c r="E88" s="11"/>
      <c r="F88" s="12">
        <v>96</v>
      </c>
      <c r="G88" s="12">
        <v>99</v>
      </c>
      <c r="H88" s="12">
        <v>97</v>
      </c>
      <c r="I88" s="12">
        <v>96</v>
      </c>
      <c r="J88" s="12">
        <v>98</v>
      </c>
      <c r="K88" s="12">
        <v>95</v>
      </c>
      <c r="L88" s="11">
        <f t="shared" si="2"/>
        <v>581</v>
      </c>
      <c r="M88" s="11"/>
    </row>
    <row r="89" spans="1:13" x14ac:dyDescent="0.35">
      <c r="A89" s="12">
        <v>8</v>
      </c>
      <c r="B89" s="12">
        <v>171</v>
      </c>
      <c r="C89" s="9" t="s">
        <v>207</v>
      </c>
      <c r="D89" s="12" t="s">
        <v>7</v>
      </c>
      <c r="E89" s="11"/>
      <c r="F89" s="12">
        <v>93</v>
      </c>
      <c r="G89" s="12">
        <v>96</v>
      </c>
      <c r="H89" s="12">
        <v>98</v>
      </c>
      <c r="I89" s="12">
        <v>96</v>
      </c>
      <c r="J89" s="12">
        <v>99</v>
      </c>
      <c r="K89" s="12">
        <v>98</v>
      </c>
      <c r="L89" s="11">
        <f t="shared" si="2"/>
        <v>580</v>
      </c>
      <c r="M89" s="11"/>
    </row>
    <row r="90" spans="1:13" x14ac:dyDescent="0.35">
      <c r="A90" s="12">
        <v>9</v>
      </c>
      <c r="B90" s="12">
        <v>220</v>
      </c>
      <c r="C90" s="9" t="s">
        <v>212</v>
      </c>
      <c r="D90" s="12" t="s">
        <v>7</v>
      </c>
      <c r="E90" s="11"/>
      <c r="F90" s="12">
        <v>97</v>
      </c>
      <c r="G90" s="12">
        <v>98</v>
      </c>
      <c r="H90" s="12">
        <v>96</v>
      </c>
      <c r="I90" s="12">
        <v>98</v>
      </c>
      <c r="J90" s="12">
        <v>97</v>
      </c>
      <c r="K90" s="12">
        <v>93</v>
      </c>
      <c r="L90" s="11">
        <f t="shared" si="2"/>
        <v>579</v>
      </c>
      <c r="M90" s="11"/>
    </row>
    <row r="91" spans="1:13" x14ac:dyDescent="0.35">
      <c r="A91" s="12">
        <v>10</v>
      </c>
      <c r="B91" s="12">
        <v>103</v>
      </c>
      <c r="C91" s="9" t="s">
        <v>176</v>
      </c>
      <c r="D91" s="12" t="s">
        <v>7</v>
      </c>
      <c r="E91" s="11"/>
      <c r="F91" s="12">
        <v>85</v>
      </c>
      <c r="G91" s="12">
        <v>91</v>
      </c>
      <c r="H91" s="12">
        <v>89</v>
      </c>
      <c r="I91" s="12">
        <v>92</v>
      </c>
      <c r="J91" s="12">
        <v>88</v>
      </c>
      <c r="K91" s="12">
        <v>92</v>
      </c>
      <c r="L91" s="11">
        <f t="shared" si="2"/>
        <v>537</v>
      </c>
      <c r="M91" s="11"/>
    </row>
    <row r="92" spans="1:13" x14ac:dyDescent="0.35">
      <c r="A92" s="12">
        <v>12</v>
      </c>
      <c r="B92" s="12">
        <v>144</v>
      </c>
      <c r="C92" s="9" t="s">
        <v>315</v>
      </c>
      <c r="D92" s="12" t="s">
        <v>7</v>
      </c>
      <c r="E92" s="11"/>
      <c r="F92" s="12">
        <v>87</v>
      </c>
      <c r="G92" s="12">
        <v>89</v>
      </c>
      <c r="H92" s="12">
        <v>89</v>
      </c>
      <c r="I92" s="12">
        <v>88</v>
      </c>
      <c r="J92" s="12">
        <v>83</v>
      </c>
      <c r="K92" s="12">
        <v>93</v>
      </c>
      <c r="L92" s="11">
        <f t="shared" si="2"/>
        <v>529</v>
      </c>
      <c r="M92" s="11"/>
    </row>
    <row r="93" spans="1:13" x14ac:dyDescent="0.35">
      <c r="A93" s="12">
        <v>13</v>
      </c>
      <c r="B93" s="12">
        <v>198</v>
      </c>
      <c r="C93" s="9" t="s">
        <v>44</v>
      </c>
      <c r="D93" s="12" t="s">
        <v>238</v>
      </c>
      <c r="E93" s="11"/>
      <c r="F93" s="12">
        <v>89</v>
      </c>
      <c r="G93" s="12">
        <v>89</v>
      </c>
      <c r="H93" s="12">
        <v>82</v>
      </c>
      <c r="I93" s="12">
        <v>77</v>
      </c>
      <c r="J93" s="12">
        <v>91</v>
      </c>
      <c r="K93" s="12">
        <v>81</v>
      </c>
      <c r="L93" s="11">
        <f t="shared" si="2"/>
        <v>509</v>
      </c>
      <c r="M93" s="11"/>
    </row>
    <row r="94" spans="1:13" x14ac:dyDescent="0.35"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35">
      <c r="C95" s="9" t="s">
        <v>316</v>
      </c>
      <c r="E95" s="9"/>
      <c r="F95" s="9"/>
      <c r="G95" s="9"/>
      <c r="H95" s="9"/>
      <c r="I95" s="9"/>
      <c r="J95" s="9"/>
      <c r="K95" s="9"/>
      <c r="L95" s="9"/>
      <c r="M95" s="9"/>
    </row>
    <row r="96" spans="1:13" x14ac:dyDescent="0.35">
      <c r="E96" s="9"/>
      <c r="F96" s="9"/>
      <c r="G96" s="9"/>
      <c r="H96" s="9"/>
      <c r="I96" s="9"/>
      <c r="J96" s="9"/>
      <c r="K96" s="9"/>
      <c r="L96" s="9"/>
      <c r="M96" s="9"/>
    </row>
    <row r="97" spans="1:15" x14ac:dyDescent="0.35">
      <c r="E97" s="9"/>
      <c r="F97" s="9"/>
      <c r="G97" s="9"/>
      <c r="H97" s="9"/>
      <c r="I97" s="9"/>
      <c r="J97" s="9"/>
      <c r="K97" s="9"/>
      <c r="L97" s="9"/>
      <c r="M97" s="9"/>
    </row>
    <row r="98" spans="1:15" s="8" customFormat="1" x14ac:dyDescent="0.35">
      <c r="A98" s="15" t="s">
        <v>242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s="8" customFormat="1" x14ac:dyDescent="0.35">
      <c r="A99" s="15" t="s">
        <v>270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s="8" customFormat="1" x14ac:dyDescent="0.35">
      <c r="A100" s="15" t="s">
        <v>311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s="8" customFormat="1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s="8" customFormat="1" x14ac:dyDescent="0.35">
      <c r="A102" s="8" t="s">
        <v>244</v>
      </c>
      <c r="D102" s="8" t="s">
        <v>282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21">
        <v>695.2</v>
      </c>
    </row>
    <row r="103" spans="1:15" s="8" customFormat="1" x14ac:dyDescent="0.35">
      <c r="A103" s="8" t="s">
        <v>245</v>
      </c>
      <c r="D103" s="8" t="s">
        <v>317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21">
        <v>687.7</v>
      </c>
    </row>
    <row r="104" spans="1:15" s="8" customFormat="1" x14ac:dyDescent="0.35">
      <c r="A104" s="8" t="s">
        <v>246</v>
      </c>
      <c r="D104" s="8" t="s">
        <v>318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21">
        <v>686.7</v>
      </c>
    </row>
    <row r="105" spans="1:15" s="8" customFormat="1" x14ac:dyDescent="0.35"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 s="8" customFormat="1" x14ac:dyDescent="0.35">
      <c r="A106" s="11" t="s">
        <v>266</v>
      </c>
      <c r="B106" s="25" t="s">
        <v>239</v>
      </c>
      <c r="C106" s="26" t="s">
        <v>240</v>
      </c>
      <c r="D106" s="11" t="s">
        <v>241</v>
      </c>
      <c r="E106" s="11" t="s">
        <v>251</v>
      </c>
      <c r="F106" s="11">
        <v>1</v>
      </c>
      <c r="G106" s="11">
        <v>2</v>
      </c>
      <c r="H106" s="11">
        <v>3</v>
      </c>
      <c r="I106" s="11">
        <v>4</v>
      </c>
      <c r="J106" s="11">
        <v>5</v>
      </c>
      <c r="K106" s="11">
        <v>6</v>
      </c>
      <c r="L106" s="11" t="s">
        <v>254</v>
      </c>
      <c r="M106" s="11" t="s">
        <v>269</v>
      </c>
      <c r="N106" s="11" t="s">
        <v>253</v>
      </c>
      <c r="O106" s="11" t="s">
        <v>252</v>
      </c>
    </row>
    <row r="107" spans="1:15" x14ac:dyDescent="0.35">
      <c r="A107" s="12">
        <v>1</v>
      </c>
      <c r="B107" s="12">
        <v>37</v>
      </c>
      <c r="C107" s="9" t="s">
        <v>193</v>
      </c>
      <c r="D107" s="12" t="s">
        <v>234</v>
      </c>
      <c r="E107" s="11">
        <v>120</v>
      </c>
      <c r="F107" s="12">
        <v>100</v>
      </c>
      <c r="G107" s="12">
        <v>99</v>
      </c>
      <c r="H107" s="12">
        <v>96</v>
      </c>
      <c r="I107" s="12">
        <v>99</v>
      </c>
      <c r="J107" s="12">
        <v>99</v>
      </c>
      <c r="K107" s="12">
        <v>99</v>
      </c>
      <c r="L107" s="11">
        <v>592</v>
      </c>
      <c r="M107" s="11"/>
      <c r="N107" s="20">
        <v>103.2</v>
      </c>
      <c r="O107" s="21">
        <v>695.2</v>
      </c>
    </row>
    <row r="108" spans="1:15" x14ac:dyDescent="0.35">
      <c r="A108" s="12">
        <v>2</v>
      </c>
      <c r="B108" s="12">
        <v>203</v>
      </c>
      <c r="C108" s="9" t="s">
        <v>203</v>
      </c>
      <c r="D108" s="12" t="s">
        <v>234</v>
      </c>
      <c r="E108" s="11">
        <v>118</v>
      </c>
      <c r="F108" s="12">
        <v>98</v>
      </c>
      <c r="G108" s="12">
        <v>97</v>
      </c>
      <c r="H108" s="12">
        <v>98</v>
      </c>
      <c r="I108" s="12">
        <v>99</v>
      </c>
      <c r="J108" s="12">
        <v>97</v>
      </c>
      <c r="K108" s="12">
        <v>97</v>
      </c>
      <c r="L108" s="11">
        <v>586</v>
      </c>
      <c r="M108" s="11"/>
      <c r="N108" s="20">
        <v>101.7</v>
      </c>
      <c r="O108" s="21">
        <v>687.7</v>
      </c>
    </row>
    <row r="109" spans="1:15" x14ac:dyDescent="0.35">
      <c r="A109" s="12">
        <v>3</v>
      </c>
      <c r="B109" s="12">
        <v>157</v>
      </c>
      <c r="C109" s="9" t="s">
        <v>161</v>
      </c>
      <c r="D109" s="12" t="s">
        <v>234</v>
      </c>
      <c r="E109" s="11">
        <v>140</v>
      </c>
      <c r="F109" s="12">
        <v>96</v>
      </c>
      <c r="G109" s="12">
        <v>100</v>
      </c>
      <c r="H109" s="12">
        <v>100</v>
      </c>
      <c r="I109" s="12">
        <v>99</v>
      </c>
      <c r="J109" s="12">
        <v>96</v>
      </c>
      <c r="K109" s="12">
        <v>97</v>
      </c>
      <c r="L109" s="11">
        <v>588</v>
      </c>
      <c r="M109" s="11"/>
      <c r="N109" s="20">
        <v>98.7</v>
      </c>
      <c r="O109" s="21">
        <v>686.7</v>
      </c>
    </row>
    <row r="110" spans="1:15" x14ac:dyDescent="0.35">
      <c r="A110" s="12">
        <v>4</v>
      </c>
      <c r="B110" s="12">
        <v>25</v>
      </c>
      <c r="C110" s="9" t="s">
        <v>86</v>
      </c>
      <c r="D110" s="12" t="s">
        <v>2</v>
      </c>
      <c r="E110" s="11" t="s">
        <v>260</v>
      </c>
      <c r="F110" s="12">
        <v>98</v>
      </c>
      <c r="G110" s="12">
        <v>98</v>
      </c>
      <c r="H110" s="12">
        <v>98</v>
      </c>
      <c r="I110" s="12">
        <v>97</v>
      </c>
      <c r="J110" s="12">
        <v>98</v>
      </c>
      <c r="K110" s="12">
        <v>98</v>
      </c>
      <c r="L110" s="11">
        <v>587</v>
      </c>
      <c r="M110" s="11"/>
      <c r="N110" s="20">
        <v>99.4</v>
      </c>
      <c r="O110" s="21">
        <v>686.4</v>
      </c>
    </row>
    <row r="111" spans="1:15" x14ac:dyDescent="0.35">
      <c r="A111" s="12">
        <v>5</v>
      </c>
      <c r="B111" s="12">
        <v>152</v>
      </c>
      <c r="C111" s="9" t="s">
        <v>319</v>
      </c>
      <c r="D111" s="12" t="s">
        <v>2</v>
      </c>
      <c r="E111" s="11">
        <v>249</v>
      </c>
      <c r="F111" s="12">
        <v>95</v>
      </c>
      <c r="G111" s="12">
        <v>99</v>
      </c>
      <c r="H111" s="12">
        <v>99</v>
      </c>
      <c r="I111" s="12">
        <v>97</v>
      </c>
      <c r="J111" s="12">
        <v>99</v>
      </c>
      <c r="K111" s="12">
        <v>100</v>
      </c>
      <c r="L111" s="11">
        <v>589</v>
      </c>
      <c r="M111" s="11"/>
      <c r="N111" s="20">
        <v>96.3</v>
      </c>
      <c r="O111" s="21">
        <v>685.3</v>
      </c>
    </row>
    <row r="112" spans="1:15" x14ac:dyDescent="0.35">
      <c r="A112" s="12">
        <v>6</v>
      </c>
      <c r="B112" s="12">
        <v>47</v>
      </c>
      <c r="C112" s="9" t="s">
        <v>75</v>
      </c>
      <c r="D112" s="12" t="s">
        <v>1</v>
      </c>
      <c r="E112" s="11">
        <v>121</v>
      </c>
      <c r="F112" s="12">
        <v>97</v>
      </c>
      <c r="G112" s="12">
        <v>97</v>
      </c>
      <c r="H112" s="12">
        <v>98</v>
      </c>
      <c r="I112" s="12">
        <v>96</v>
      </c>
      <c r="J112" s="12">
        <v>97</v>
      </c>
      <c r="K112" s="12">
        <v>98</v>
      </c>
      <c r="L112" s="11">
        <v>583</v>
      </c>
      <c r="M112" s="11"/>
      <c r="N112" s="20">
        <v>101.8</v>
      </c>
      <c r="O112" s="21">
        <v>684.8</v>
      </c>
    </row>
    <row r="113" spans="1:15" x14ac:dyDescent="0.35">
      <c r="A113" s="12">
        <v>7</v>
      </c>
      <c r="B113" s="12">
        <v>6</v>
      </c>
      <c r="C113" s="9" t="s">
        <v>77</v>
      </c>
      <c r="D113" s="12" t="s">
        <v>2</v>
      </c>
      <c r="E113" s="11">
        <v>122</v>
      </c>
      <c r="F113" s="12">
        <v>98</v>
      </c>
      <c r="G113" s="12">
        <v>99</v>
      </c>
      <c r="H113" s="12">
        <v>95</v>
      </c>
      <c r="I113" s="12">
        <v>97</v>
      </c>
      <c r="J113" s="12">
        <v>97</v>
      </c>
      <c r="K113" s="12">
        <v>98</v>
      </c>
      <c r="L113" s="11">
        <v>584</v>
      </c>
      <c r="M113" s="11"/>
      <c r="N113" s="20">
        <v>98.9</v>
      </c>
      <c r="O113" s="21">
        <v>682.9</v>
      </c>
    </row>
    <row r="114" spans="1:15" x14ac:dyDescent="0.35">
      <c r="A114" s="12">
        <v>8</v>
      </c>
      <c r="B114" s="12">
        <v>188</v>
      </c>
      <c r="C114" s="9" t="s">
        <v>201</v>
      </c>
      <c r="D114" s="12" t="s">
        <v>234</v>
      </c>
      <c r="E114" s="11" t="s">
        <v>260</v>
      </c>
      <c r="F114" s="12">
        <v>98</v>
      </c>
      <c r="G114" s="12">
        <v>95</v>
      </c>
      <c r="H114" s="12">
        <v>98</v>
      </c>
      <c r="I114" s="12">
        <v>98</v>
      </c>
      <c r="J114" s="12">
        <v>97</v>
      </c>
      <c r="K114" s="12">
        <v>96</v>
      </c>
      <c r="L114" s="11">
        <v>582</v>
      </c>
      <c r="M114" s="20">
        <v>50.1</v>
      </c>
      <c r="N114" s="20">
        <v>98.3</v>
      </c>
      <c r="O114" s="21">
        <v>680.3</v>
      </c>
    </row>
    <row r="115" spans="1:15" x14ac:dyDescent="0.35">
      <c r="A115" s="12">
        <v>9</v>
      </c>
      <c r="B115" s="12">
        <v>31</v>
      </c>
      <c r="C115" s="9" t="s">
        <v>90</v>
      </c>
      <c r="D115" s="12" t="s">
        <v>234</v>
      </c>
      <c r="E115" s="11">
        <v>133</v>
      </c>
      <c r="F115" s="12">
        <v>97</v>
      </c>
      <c r="G115" s="12">
        <v>96</v>
      </c>
      <c r="H115" s="12">
        <v>99</v>
      </c>
      <c r="I115" s="12">
        <v>95</v>
      </c>
      <c r="J115" s="12">
        <v>98</v>
      </c>
      <c r="K115" s="12">
        <v>97</v>
      </c>
      <c r="L115" s="11">
        <v>582</v>
      </c>
      <c r="M115" s="20">
        <v>49.2</v>
      </c>
      <c r="O115" s="21"/>
    </row>
    <row r="116" spans="1:15" x14ac:dyDescent="0.35">
      <c r="A116" s="12">
        <v>10</v>
      </c>
      <c r="B116" s="12">
        <v>174</v>
      </c>
      <c r="C116" s="9" t="s">
        <v>147</v>
      </c>
      <c r="D116" s="12" t="s">
        <v>2</v>
      </c>
      <c r="E116" s="11">
        <v>279</v>
      </c>
      <c r="F116" s="12">
        <v>96</v>
      </c>
      <c r="G116" s="12">
        <v>96</v>
      </c>
      <c r="H116" s="12">
        <v>97</v>
      </c>
      <c r="I116" s="12">
        <v>98</v>
      </c>
      <c r="J116" s="12">
        <v>96</v>
      </c>
      <c r="K116" s="12">
        <v>98</v>
      </c>
      <c r="L116" s="11">
        <v>581</v>
      </c>
      <c r="M116" s="11"/>
    </row>
    <row r="117" spans="1:15" x14ac:dyDescent="0.35">
      <c r="A117" s="12">
        <v>11</v>
      </c>
      <c r="B117" s="12">
        <v>22</v>
      </c>
      <c r="C117" s="9" t="s">
        <v>20</v>
      </c>
      <c r="D117" s="12" t="s">
        <v>2</v>
      </c>
      <c r="E117" s="11">
        <v>139</v>
      </c>
      <c r="F117" s="12">
        <v>96</v>
      </c>
      <c r="G117" s="12">
        <v>96</v>
      </c>
      <c r="H117" s="12">
        <v>99</v>
      </c>
      <c r="I117" s="12">
        <v>95</v>
      </c>
      <c r="J117" s="12">
        <v>99</v>
      </c>
      <c r="K117" s="12">
        <v>96</v>
      </c>
      <c r="L117" s="11">
        <v>581</v>
      </c>
      <c r="M117" s="11"/>
    </row>
    <row r="118" spans="1:15" x14ac:dyDescent="0.35">
      <c r="A118" s="12">
        <v>12</v>
      </c>
      <c r="B118" s="12">
        <v>172</v>
      </c>
      <c r="C118" s="9" t="s">
        <v>182</v>
      </c>
      <c r="D118" s="12" t="s">
        <v>1</v>
      </c>
      <c r="E118" s="11">
        <v>101</v>
      </c>
      <c r="F118" s="12">
        <v>96</v>
      </c>
      <c r="G118" s="12">
        <v>96</v>
      </c>
      <c r="H118" s="12">
        <v>98</v>
      </c>
      <c r="I118" s="12">
        <v>97</v>
      </c>
      <c r="J118" s="12">
        <v>96</v>
      </c>
      <c r="K118" s="12">
        <v>96</v>
      </c>
      <c r="L118" s="11">
        <v>579</v>
      </c>
      <c r="M118" s="11"/>
    </row>
    <row r="119" spans="1:15" x14ac:dyDescent="0.35">
      <c r="A119" s="12">
        <v>13</v>
      </c>
      <c r="B119" s="12">
        <v>78</v>
      </c>
      <c r="C119" s="9" t="s">
        <v>175</v>
      </c>
      <c r="D119" s="12" t="s">
        <v>2</v>
      </c>
      <c r="E119" s="11">
        <v>138</v>
      </c>
      <c r="F119" s="12">
        <v>95</v>
      </c>
      <c r="G119" s="12">
        <v>97</v>
      </c>
      <c r="H119" s="12">
        <v>96</v>
      </c>
      <c r="I119" s="12">
        <v>96</v>
      </c>
      <c r="J119" s="12">
        <v>98</v>
      </c>
      <c r="K119" s="12">
        <v>96</v>
      </c>
      <c r="L119" s="11">
        <v>578</v>
      </c>
      <c r="M119" s="11"/>
    </row>
    <row r="120" spans="1:15" x14ac:dyDescent="0.35">
      <c r="A120" s="12">
        <v>14</v>
      </c>
      <c r="B120" s="12">
        <v>111</v>
      </c>
      <c r="C120" s="9" t="s">
        <v>35</v>
      </c>
      <c r="D120" s="12" t="s">
        <v>1</v>
      </c>
      <c r="E120" s="11">
        <v>137</v>
      </c>
      <c r="F120" s="12">
        <v>95</v>
      </c>
      <c r="G120" s="12">
        <v>98</v>
      </c>
      <c r="H120" s="12">
        <v>97</v>
      </c>
      <c r="I120" s="12">
        <v>97</v>
      </c>
      <c r="J120" s="12">
        <v>97</v>
      </c>
      <c r="K120" s="12">
        <v>94</v>
      </c>
      <c r="L120" s="11">
        <v>578</v>
      </c>
      <c r="M120" s="11"/>
    </row>
    <row r="121" spans="1:15" x14ac:dyDescent="0.35">
      <c r="A121" s="12">
        <v>15</v>
      </c>
      <c r="B121" s="12">
        <v>230</v>
      </c>
      <c r="C121" s="9" t="s">
        <v>221</v>
      </c>
      <c r="D121" s="12" t="s">
        <v>234</v>
      </c>
      <c r="E121" s="11" t="s">
        <v>260</v>
      </c>
      <c r="F121" s="12">
        <v>96</v>
      </c>
      <c r="G121" s="12">
        <v>97</v>
      </c>
      <c r="H121" s="12">
        <v>95</v>
      </c>
      <c r="I121" s="12">
        <v>98</v>
      </c>
      <c r="J121" s="12">
        <v>96</v>
      </c>
      <c r="K121" s="12">
        <v>94</v>
      </c>
      <c r="L121" s="11">
        <v>576</v>
      </c>
      <c r="M121" s="11"/>
    </row>
    <row r="122" spans="1:15" x14ac:dyDescent="0.35">
      <c r="A122" s="12">
        <v>16</v>
      </c>
      <c r="B122" s="12">
        <v>141</v>
      </c>
      <c r="C122" s="9" t="s">
        <v>131</v>
      </c>
      <c r="D122" s="12" t="s">
        <v>1</v>
      </c>
      <c r="E122" s="11" t="s">
        <v>260</v>
      </c>
      <c r="F122" s="12">
        <v>96</v>
      </c>
      <c r="G122" s="12">
        <v>97</v>
      </c>
      <c r="H122" s="12">
        <v>95</v>
      </c>
      <c r="I122" s="12">
        <v>96</v>
      </c>
      <c r="J122" s="12">
        <v>99</v>
      </c>
      <c r="K122" s="12">
        <v>93</v>
      </c>
      <c r="L122" s="11">
        <v>576</v>
      </c>
      <c r="M122" s="11"/>
    </row>
    <row r="123" spans="1:15" x14ac:dyDescent="0.35">
      <c r="A123" s="12">
        <v>17</v>
      </c>
      <c r="B123" s="12">
        <v>205</v>
      </c>
      <c r="C123" s="9" t="s">
        <v>156</v>
      </c>
      <c r="D123" s="12" t="s">
        <v>234</v>
      </c>
      <c r="E123" s="11">
        <v>130</v>
      </c>
      <c r="F123" s="12">
        <v>94</v>
      </c>
      <c r="G123" s="12">
        <v>96</v>
      </c>
      <c r="H123" s="12">
        <v>93</v>
      </c>
      <c r="I123" s="12">
        <v>98</v>
      </c>
      <c r="J123" s="12">
        <v>96</v>
      </c>
      <c r="K123" s="12">
        <v>98</v>
      </c>
      <c r="L123" s="11">
        <v>575</v>
      </c>
      <c r="M123" s="11"/>
    </row>
    <row r="124" spans="1:15" x14ac:dyDescent="0.35">
      <c r="A124" s="12">
        <v>18</v>
      </c>
      <c r="B124" s="12">
        <v>140</v>
      </c>
      <c r="C124" s="9" t="s">
        <v>132</v>
      </c>
      <c r="D124" s="12" t="s">
        <v>2</v>
      </c>
      <c r="E124" s="11">
        <v>104</v>
      </c>
      <c r="F124" s="12">
        <v>96</v>
      </c>
      <c r="G124" s="12">
        <v>95</v>
      </c>
      <c r="H124" s="12">
        <v>96</v>
      </c>
      <c r="I124" s="12">
        <v>96</v>
      </c>
      <c r="J124" s="12">
        <v>95</v>
      </c>
      <c r="K124" s="12">
        <v>97</v>
      </c>
      <c r="L124" s="11">
        <v>575</v>
      </c>
      <c r="M124" s="11"/>
    </row>
    <row r="125" spans="1:15" x14ac:dyDescent="0.35">
      <c r="A125" s="12">
        <v>19</v>
      </c>
      <c r="B125" s="12">
        <v>136</v>
      </c>
      <c r="C125" s="9" t="s">
        <v>126</v>
      </c>
      <c r="D125" s="12" t="s">
        <v>2</v>
      </c>
      <c r="E125" s="11">
        <v>114</v>
      </c>
      <c r="F125" s="12">
        <v>95</v>
      </c>
      <c r="G125" s="12">
        <v>96</v>
      </c>
      <c r="H125" s="12">
        <v>98</v>
      </c>
      <c r="I125" s="12">
        <v>95</v>
      </c>
      <c r="J125" s="12">
        <v>97</v>
      </c>
      <c r="K125" s="12">
        <v>94</v>
      </c>
      <c r="L125" s="11">
        <v>575</v>
      </c>
      <c r="M125" s="11"/>
    </row>
    <row r="126" spans="1:15" x14ac:dyDescent="0.35">
      <c r="A126" s="12">
        <v>20</v>
      </c>
      <c r="B126" s="12">
        <v>162</v>
      </c>
      <c r="C126" s="9" t="s">
        <v>139</v>
      </c>
      <c r="D126" s="12" t="s">
        <v>234</v>
      </c>
      <c r="E126" s="11" t="s">
        <v>260</v>
      </c>
      <c r="F126" s="12">
        <v>99</v>
      </c>
      <c r="G126" s="12">
        <v>94</v>
      </c>
      <c r="H126" s="12">
        <v>96</v>
      </c>
      <c r="I126" s="12">
        <v>97</v>
      </c>
      <c r="J126" s="12">
        <v>95</v>
      </c>
      <c r="K126" s="12">
        <v>94</v>
      </c>
      <c r="L126" s="11">
        <v>575</v>
      </c>
      <c r="M126" s="11"/>
    </row>
    <row r="127" spans="1:15" x14ac:dyDescent="0.35">
      <c r="A127" s="12">
        <v>21</v>
      </c>
      <c r="B127" s="12">
        <v>120</v>
      </c>
      <c r="C127" s="9" t="s">
        <v>118</v>
      </c>
      <c r="D127" s="12" t="s">
        <v>1</v>
      </c>
      <c r="E127" s="11">
        <v>119</v>
      </c>
      <c r="F127" s="12">
        <v>93</v>
      </c>
      <c r="G127" s="12">
        <v>98</v>
      </c>
      <c r="H127" s="12">
        <v>92</v>
      </c>
      <c r="I127" s="12">
        <v>96</v>
      </c>
      <c r="J127" s="12">
        <v>98</v>
      </c>
      <c r="K127" s="12">
        <v>97</v>
      </c>
      <c r="L127" s="11">
        <v>574</v>
      </c>
      <c r="M127" s="11"/>
    </row>
    <row r="128" spans="1:15" x14ac:dyDescent="0.35">
      <c r="A128" s="12">
        <v>22</v>
      </c>
      <c r="B128" s="12">
        <v>187</v>
      </c>
      <c r="C128" s="9" t="s">
        <v>200</v>
      </c>
      <c r="D128" s="12" t="s">
        <v>234</v>
      </c>
      <c r="E128" s="11">
        <v>123</v>
      </c>
      <c r="F128" s="12">
        <v>97</v>
      </c>
      <c r="G128" s="12">
        <v>98</v>
      </c>
      <c r="H128" s="12">
        <v>94</v>
      </c>
      <c r="I128" s="12">
        <v>97</v>
      </c>
      <c r="J128" s="12">
        <v>94</v>
      </c>
      <c r="K128" s="12">
        <v>94</v>
      </c>
      <c r="L128" s="11">
        <v>574</v>
      </c>
      <c r="M128" s="11"/>
    </row>
    <row r="129" spans="1:13" x14ac:dyDescent="0.35">
      <c r="A129" s="12">
        <v>23</v>
      </c>
      <c r="B129" s="12">
        <v>117</v>
      </c>
      <c r="C129" s="9" t="s">
        <v>198</v>
      </c>
      <c r="D129" s="12" t="s">
        <v>234</v>
      </c>
      <c r="E129" s="11">
        <v>115</v>
      </c>
      <c r="F129" s="12">
        <v>96</v>
      </c>
      <c r="G129" s="12">
        <v>99</v>
      </c>
      <c r="H129" s="12">
        <v>95</v>
      </c>
      <c r="I129" s="12">
        <v>98</v>
      </c>
      <c r="J129" s="12">
        <v>93</v>
      </c>
      <c r="K129" s="12">
        <v>93</v>
      </c>
      <c r="L129" s="11">
        <v>574</v>
      </c>
      <c r="M129" s="11"/>
    </row>
    <row r="130" spans="1:13" x14ac:dyDescent="0.35">
      <c r="A130" s="12">
        <v>24</v>
      </c>
      <c r="B130" s="12">
        <v>87</v>
      </c>
      <c r="C130" s="9" t="s">
        <v>102</v>
      </c>
      <c r="D130" s="12" t="s">
        <v>234</v>
      </c>
      <c r="E130" s="11">
        <v>129</v>
      </c>
      <c r="F130" s="12">
        <v>97</v>
      </c>
      <c r="G130" s="12">
        <v>96</v>
      </c>
      <c r="H130" s="12">
        <v>97</v>
      </c>
      <c r="I130" s="12">
        <v>95</v>
      </c>
      <c r="J130" s="12">
        <v>94</v>
      </c>
      <c r="K130" s="12">
        <v>94</v>
      </c>
      <c r="L130" s="11">
        <v>573</v>
      </c>
      <c r="M130" s="11"/>
    </row>
    <row r="131" spans="1:13" x14ac:dyDescent="0.35">
      <c r="A131" s="12">
        <v>25</v>
      </c>
      <c r="B131" s="12">
        <v>190</v>
      </c>
      <c r="C131" s="9" t="s">
        <v>151</v>
      </c>
      <c r="D131" s="12" t="s">
        <v>0</v>
      </c>
      <c r="E131" s="11">
        <v>111</v>
      </c>
      <c r="F131" s="12">
        <v>94</v>
      </c>
      <c r="G131" s="12">
        <v>98</v>
      </c>
      <c r="H131" s="12">
        <v>98</v>
      </c>
      <c r="I131" s="12">
        <v>97</v>
      </c>
      <c r="J131" s="12">
        <v>94</v>
      </c>
      <c r="K131" s="12">
        <v>92</v>
      </c>
      <c r="L131" s="11">
        <v>573</v>
      </c>
      <c r="M131" s="11"/>
    </row>
    <row r="132" spans="1:13" x14ac:dyDescent="0.35">
      <c r="A132" s="12">
        <v>26</v>
      </c>
      <c r="B132" s="12">
        <v>201</v>
      </c>
      <c r="C132" s="9" t="s">
        <v>37</v>
      </c>
      <c r="D132" s="12" t="s">
        <v>0</v>
      </c>
      <c r="E132" s="11">
        <v>284</v>
      </c>
      <c r="F132" s="12">
        <v>94</v>
      </c>
      <c r="G132" s="12">
        <v>93</v>
      </c>
      <c r="H132" s="12">
        <v>95</v>
      </c>
      <c r="I132" s="12">
        <v>96</v>
      </c>
      <c r="J132" s="12">
        <v>97</v>
      </c>
      <c r="K132" s="12">
        <v>96</v>
      </c>
      <c r="L132" s="11">
        <v>571</v>
      </c>
      <c r="M132" s="11"/>
    </row>
    <row r="133" spans="1:13" x14ac:dyDescent="0.35">
      <c r="A133" s="12">
        <v>27</v>
      </c>
      <c r="B133" s="12">
        <v>102</v>
      </c>
      <c r="C133" s="9" t="s">
        <v>111</v>
      </c>
      <c r="D133" s="12" t="s">
        <v>234</v>
      </c>
      <c r="E133" s="11">
        <v>103</v>
      </c>
      <c r="F133" s="12">
        <v>98</v>
      </c>
      <c r="G133" s="12">
        <v>93</v>
      </c>
      <c r="H133" s="12">
        <v>93</v>
      </c>
      <c r="I133" s="12">
        <v>98</v>
      </c>
      <c r="J133" s="12">
        <v>95</v>
      </c>
      <c r="K133" s="12">
        <v>94</v>
      </c>
      <c r="L133" s="11">
        <v>571</v>
      </c>
      <c r="M133" s="11"/>
    </row>
    <row r="134" spans="1:13" x14ac:dyDescent="0.35">
      <c r="A134" s="12">
        <v>28</v>
      </c>
      <c r="B134" s="12">
        <v>63</v>
      </c>
      <c r="C134" s="9" t="s">
        <v>98</v>
      </c>
      <c r="D134" s="12" t="s">
        <v>1</v>
      </c>
      <c r="E134" s="11">
        <v>278</v>
      </c>
      <c r="F134" s="12">
        <v>96</v>
      </c>
      <c r="G134" s="12">
        <v>94</v>
      </c>
      <c r="H134" s="12">
        <v>95</v>
      </c>
      <c r="I134" s="12">
        <v>95</v>
      </c>
      <c r="J134" s="12">
        <v>92</v>
      </c>
      <c r="K134" s="12">
        <v>97</v>
      </c>
      <c r="L134" s="11">
        <v>569</v>
      </c>
      <c r="M134" s="11"/>
    </row>
    <row r="135" spans="1:13" x14ac:dyDescent="0.35">
      <c r="A135" s="12">
        <v>29</v>
      </c>
      <c r="B135" s="12">
        <v>143</v>
      </c>
      <c r="C135" s="9" t="s">
        <v>128</v>
      </c>
      <c r="D135" s="12" t="s">
        <v>234</v>
      </c>
      <c r="E135" s="11" t="s">
        <v>260</v>
      </c>
      <c r="F135" s="12">
        <v>94</v>
      </c>
      <c r="G135" s="12">
        <v>95</v>
      </c>
      <c r="H135" s="12">
        <v>97</v>
      </c>
      <c r="I135" s="12">
        <v>96</v>
      </c>
      <c r="J135" s="12">
        <v>95</v>
      </c>
      <c r="K135" s="12">
        <v>92</v>
      </c>
      <c r="L135" s="11">
        <v>569</v>
      </c>
      <c r="M135" s="11"/>
    </row>
    <row r="136" spans="1:13" x14ac:dyDescent="0.35">
      <c r="A136" s="12">
        <v>30</v>
      </c>
      <c r="B136" s="12">
        <v>222</v>
      </c>
      <c r="C136" s="9" t="s">
        <v>225</v>
      </c>
      <c r="D136" s="12" t="s">
        <v>1</v>
      </c>
      <c r="E136" s="11" t="s">
        <v>260</v>
      </c>
      <c r="F136" s="12">
        <v>95</v>
      </c>
      <c r="G136" s="12">
        <v>95</v>
      </c>
      <c r="H136" s="12">
        <v>94</v>
      </c>
      <c r="I136" s="12">
        <v>90</v>
      </c>
      <c r="J136" s="12">
        <v>93</v>
      </c>
      <c r="K136" s="12">
        <v>94</v>
      </c>
      <c r="L136" s="11">
        <v>561</v>
      </c>
      <c r="M136" s="11"/>
    </row>
    <row r="137" spans="1:13" x14ac:dyDescent="0.35">
      <c r="A137" s="12">
        <v>31</v>
      </c>
      <c r="B137" s="12">
        <v>101</v>
      </c>
      <c r="C137" s="9" t="s">
        <v>110</v>
      </c>
      <c r="D137" s="12" t="s">
        <v>1</v>
      </c>
      <c r="E137" s="11">
        <v>105</v>
      </c>
      <c r="F137" s="12">
        <v>92</v>
      </c>
      <c r="G137" s="12">
        <v>87</v>
      </c>
      <c r="H137" s="12">
        <v>98</v>
      </c>
      <c r="I137" s="12">
        <v>93</v>
      </c>
      <c r="J137" s="12">
        <v>93</v>
      </c>
      <c r="K137" s="12">
        <v>95</v>
      </c>
      <c r="L137" s="11">
        <v>558</v>
      </c>
      <c r="M137" s="11"/>
    </row>
    <row r="138" spans="1:13" x14ac:dyDescent="0.35">
      <c r="A138" s="12">
        <v>32</v>
      </c>
      <c r="B138" s="12">
        <v>175</v>
      </c>
      <c r="C138" s="9" t="s">
        <v>314</v>
      </c>
      <c r="D138" s="12" t="s">
        <v>2</v>
      </c>
      <c r="E138" s="11">
        <v>285</v>
      </c>
      <c r="F138" s="12">
        <v>92</v>
      </c>
      <c r="G138" s="12">
        <v>96</v>
      </c>
      <c r="H138" s="12">
        <v>88</v>
      </c>
      <c r="I138" s="12">
        <v>97</v>
      </c>
      <c r="J138" s="12">
        <v>92</v>
      </c>
      <c r="K138" s="12">
        <v>93</v>
      </c>
      <c r="L138" s="11">
        <v>558</v>
      </c>
      <c r="M138" s="11"/>
    </row>
    <row r="139" spans="1:13" x14ac:dyDescent="0.35">
      <c r="A139" s="12">
        <v>33</v>
      </c>
      <c r="B139" s="12">
        <v>119</v>
      </c>
      <c r="C139" s="9" t="s">
        <v>9</v>
      </c>
      <c r="D139" s="12" t="s">
        <v>2</v>
      </c>
      <c r="E139" s="11">
        <v>117</v>
      </c>
      <c r="F139" s="12">
        <v>94</v>
      </c>
      <c r="G139" s="12">
        <v>93</v>
      </c>
      <c r="H139" s="12">
        <v>94</v>
      </c>
      <c r="I139" s="12">
        <v>91</v>
      </c>
      <c r="J139" s="12">
        <v>92</v>
      </c>
      <c r="K139" s="12">
        <v>93</v>
      </c>
      <c r="L139" s="11">
        <v>557</v>
      </c>
      <c r="M139" s="11"/>
    </row>
    <row r="140" spans="1:13" x14ac:dyDescent="0.35">
      <c r="A140" s="12">
        <v>34</v>
      </c>
      <c r="B140" s="12">
        <v>163</v>
      </c>
      <c r="C140" s="9" t="s">
        <v>15</v>
      </c>
      <c r="D140" s="12" t="s">
        <v>1</v>
      </c>
      <c r="E140" s="11">
        <v>113</v>
      </c>
      <c r="F140" s="12">
        <v>93</v>
      </c>
      <c r="G140" s="12">
        <v>91</v>
      </c>
      <c r="H140" s="12">
        <v>97</v>
      </c>
      <c r="I140" s="12">
        <v>92</v>
      </c>
      <c r="J140" s="12">
        <v>88</v>
      </c>
      <c r="K140" s="12">
        <v>94</v>
      </c>
      <c r="L140" s="11">
        <v>555</v>
      </c>
      <c r="M140" s="11"/>
    </row>
    <row r="141" spans="1:13" x14ac:dyDescent="0.35">
      <c r="A141" s="12">
        <v>35</v>
      </c>
      <c r="B141" s="12">
        <v>215</v>
      </c>
      <c r="C141" s="9" t="s">
        <v>208</v>
      </c>
      <c r="D141" s="12" t="s">
        <v>0</v>
      </c>
      <c r="E141" s="11">
        <v>288</v>
      </c>
      <c r="F141" s="12">
        <v>94</v>
      </c>
      <c r="G141" s="12">
        <v>92</v>
      </c>
      <c r="H141" s="12">
        <v>91</v>
      </c>
      <c r="I141" s="12">
        <v>94</v>
      </c>
      <c r="J141" s="12">
        <v>94</v>
      </c>
      <c r="K141" s="12">
        <v>85</v>
      </c>
      <c r="L141" s="11">
        <v>550</v>
      </c>
      <c r="M141" s="11"/>
    </row>
    <row r="142" spans="1:13" x14ac:dyDescent="0.35">
      <c r="A142" s="12">
        <v>36</v>
      </c>
      <c r="B142" s="12">
        <v>49</v>
      </c>
      <c r="C142" s="9" t="s">
        <v>34</v>
      </c>
      <c r="D142" s="12" t="s">
        <v>1</v>
      </c>
      <c r="E142" s="11">
        <v>277</v>
      </c>
      <c r="F142" s="12">
        <v>86</v>
      </c>
      <c r="G142" s="12">
        <v>87</v>
      </c>
      <c r="H142" s="12">
        <v>91</v>
      </c>
      <c r="I142" s="12">
        <v>93</v>
      </c>
      <c r="J142" s="12">
        <v>91</v>
      </c>
      <c r="K142" s="12">
        <v>92</v>
      </c>
      <c r="L142" s="11">
        <v>540</v>
      </c>
      <c r="M142" s="11"/>
    </row>
    <row r="143" spans="1:13" x14ac:dyDescent="0.35">
      <c r="A143" s="12">
        <v>37</v>
      </c>
      <c r="B143" s="12">
        <v>38</v>
      </c>
      <c r="C143" s="9" t="s">
        <v>71</v>
      </c>
      <c r="D143" s="12" t="s">
        <v>2</v>
      </c>
      <c r="E143" s="11">
        <v>289</v>
      </c>
      <c r="F143" s="12">
        <v>87</v>
      </c>
      <c r="G143" s="12">
        <v>92</v>
      </c>
      <c r="H143" s="12">
        <v>86</v>
      </c>
      <c r="I143" s="12">
        <v>90</v>
      </c>
      <c r="J143" s="12">
        <v>92</v>
      </c>
      <c r="K143" s="12">
        <v>91</v>
      </c>
      <c r="L143" s="11">
        <f>SUM(F143:K143)</f>
        <v>538</v>
      </c>
      <c r="M143" s="11"/>
    </row>
    <row r="144" spans="1:13" x14ac:dyDescent="0.35">
      <c r="A144" s="12">
        <v>38</v>
      </c>
      <c r="B144" s="12">
        <v>43</v>
      </c>
      <c r="C144" s="9" t="s">
        <v>72</v>
      </c>
      <c r="D144" s="12" t="s">
        <v>2</v>
      </c>
      <c r="E144" s="11">
        <v>257</v>
      </c>
      <c r="F144" s="12">
        <v>92</v>
      </c>
      <c r="G144" s="12">
        <v>89</v>
      </c>
      <c r="H144" s="12">
        <v>90</v>
      </c>
      <c r="I144" s="12">
        <v>90</v>
      </c>
      <c r="J144" s="12">
        <v>86</v>
      </c>
      <c r="K144" s="12">
        <v>90</v>
      </c>
      <c r="L144" s="11">
        <v>537</v>
      </c>
      <c r="M144" s="11"/>
    </row>
    <row r="145" spans="1:13" x14ac:dyDescent="0.35">
      <c r="A145" s="12">
        <v>39</v>
      </c>
      <c r="B145" s="12">
        <v>15</v>
      </c>
      <c r="C145" s="9" t="s">
        <v>82</v>
      </c>
      <c r="D145" s="12" t="s">
        <v>2</v>
      </c>
      <c r="E145" s="11">
        <v>116</v>
      </c>
      <c r="F145" s="12">
        <v>86</v>
      </c>
      <c r="G145" s="12">
        <v>86</v>
      </c>
      <c r="H145" s="12">
        <v>89</v>
      </c>
      <c r="I145" s="12">
        <v>92</v>
      </c>
      <c r="J145" s="12">
        <v>91</v>
      </c>
      <c r="K145" s="12">
        <v>90</v>
      </c>
      <c r="L145" s="11">
        <v>534</v>
      </c>
      <c r="M145" s="11"/>
    </row>
    <row r="146" spans="1:13" x14ac:dyDescent="0.35">
      <c r="A146" s="12">
        <v>40</v>
      </c>
      <c r="B146" s="12">
        <v>146</v>
      </c>
      <c r="C146" s="9" t="s">
        <v>133</v>
      </c>
      <c r="D146" s="12" t="s">
        <v>2</v>
      </c>
      <c r="E146" s="11">
        <v>283</v>
      </c>
      <c r="F146" s="12">
        <v>84</v>
      </c>
      <c r="G146" s="12">
        <v>87</v>
      </c>
      <c r="H146" s="12">
        <v>90</v>
      </c>
      <c r="I146" s="12">
        <v>90</v>
      </c>
      <c r="J146" s="12">
        <v>94</v>
      </c>
      <c r="K146" s="12">
        <v>87</v>
      </c>
      <c r="L146" s="11">
        <v>532</v>
      </c>
      <c r="M146" s="11"/>
    </row>
    <row r="147" spans="1:13" x14ac:dyDescent="0.35">
      <c r="A147" s="12">
        <v>41</v>
      </c>
      <c r="B147" s="12">
        <v>158</v>
      </c>
      <c r="C147" s="9" t="s">
        <v>42</v>
      </c>
      <c r="D147" s="12" t="s">
        <v>2</v>
      </c>
      <c r="E147" s="11">
        <v>287</v>
      </c>
      <c r="F147" s="12">
        <v>83</v>
      </c>
      <c r="G147" s="12">
        <v>87</v>
      </c>
      <c r="H147" s="12">
        <v>88</v>
      </c>
      <c r="I147" s="12">
        <v>89</v>
      </c>
      <c r="J147" s="12">
        <v>78</v>
      </c>
      <c r="K147" s="12">
        <v>92</v>
      </c>
      <c r="L147" s="11">
        <v>517</v>
      </c>
      <c r="M147" s="11"/>
    </row>
    <row r="148" spans="1:13" x14ac:dyDescent="0.35">
      <c r="A148" s="12">
        <v>42</v>
      </c>
      <c r="B148" s="12">
        <v>139</v>
      </c>
      <c r="C148" s="9" t="s">
        <v>127</v>
      </c>
      <c r="D148" s="12" t="s">
        <v>2</v>
      </c>
      <c r="E148" s="11">
        <v>266</v>
      </c>
      <c r="F148" s="12">
        <v>87</v>
      </c>
      <c r="G148" s="12">
        <v>86</v>
      </c>
      <c r="H148" s="12">
        <v>82</v>
      </c>
      <c r="I148" s="12">
        <v>83</v>
      </c>
      <c r="J148" s="12">
        <v>85</v>
      </c>
      <c r="K148" s="12">
        <v>91</v>
      </c>
      <c r="L148" s="11">
        <v>514</v>
      </c>
      <c r="M148" s="11"/>
    </row>
    <row r="150" spans="1:13" x14ac:dyDescent="0.35">
      <c r="C150" s="9" t="s">
        <v>320</v>
      </c>
    </row>
  </sheetData>
  <conditionalFormatting sqref="F107:K148 F82:K93 F13:K76">
    <cfRule type="cellIs" dxfId="4" priority="1" stopIfTrue="1" operator="equal">
      <formula>100</formula>
    </cfRule>
  </conditionalFormatting>
  <printOptions horizontalCentered="1"/>
  <pageMargins left="0.25" right="0.25" top="0.5" bottom="0.25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workbookViewId="0"/>
  </sheetViews>
  <sheetFormatPr defaultColWidth="9.1796875" defaultRowHeight="15.5" x14ac:dyDescent="0.35"/>
  <cols>
    <col min="1" max="1" width="6.54296875" style="9" customWidth="1"/>
    <col min="2" max="2" width="5.1796875" style="9" bestFit="1" customWidth="1"/>
    <col min="3" max="3" width="24.54296875" style="9" bestFit="1" customWidth="1"/>
    <col min="4" max="4" width="8.1796875" style="9" customWidth="1"/>
    <col min="5" max="5" width="5.1796875" style="12" hidden="1" customWidth="1"/>
    <col min="6" max="11" width="5.1796875" style="12" bestFit="1" customWidth="1"/>
    <col min="12" max="12" width="7.7265625" style="12" bestFit="1" customWidth="1"/>
    <col min="13" max="13" width="5.7265625" style="12" bestFit="1" customWidth="1"/>
    <col min="14" max="15" width="7" style="12" bestFit="1" customWidth="1"/>
    <col min="16" max="16384" width="9.1796875" style="9"/>
  </cols>
  <sheetData>
    <row r="1" spans="1:15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8" customFormat="1" x14ac:dyDescent="0.35">
      <c r="A2" s="15" t="s">
        <v>258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8" customFormat="1" x14ac:dyDescent="0.35">
      <c r="A3" s="15" t="s">
        <v>332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s="8" customForma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8" customFormat="1" x14ac:dyDescent="0.35">
      <c r="A5" s="8" t="s">
        <v>244</v>
      </c>
      <c r="D5" s="8" t="s">
        <v>312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21">
        <v>698.9</v>
      </c>
    </row>
    <row r="6" spans="1:15" s="8" customFormat="1" x14ac:dyDescent="0.35">
      <c r="A6" s="8" t="s">
        <v>245</v>
      </c>
      <c r="D6" s="8" t="s">
        <v>273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21">
        <v>698.1</v>
      </c>
    </row>
    <row r="7" spans="1:15" s="8" customFormat="1" x14ac:dyDescent="0.35">
      <c r="A7" s="8" t="s">
        <v>246</v>
      </c>
      <c r="D7" s="8" t="s">
        <v>313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21">
        <v>694.2</v>
      </c>
    </row>
    <row r="8" spans="1:15" s="8" customFormat="1" x14ac:dyDescent="0.35"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8" customFormat="1" x14ac:dyDescent="0.35">
      <c r="A9" s="8" t="s">
        <v>249</v>
      </c>
      <c r="D9" s="8" t="s">
        <v>268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>
        <v>597</v>
      </c>
    </row>
    <row r="10" spans="1:15" s="8" customFormat="1" x14ac:dyDescent="0.35">
      <c r="A10" s="8" t="s">
        <v>250</v>
      </c>
      <c r="D10" s="8" t="s">
        <v>267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v>598</v>
      </c>
    </row>
    <row r="11" spans="1:15" s="8" customFormat="1" x14ac:dyDescent="0.35"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8" customFormat="1" x14ac:dyDescent="0.35">
      <c r="A12" s="11" t="s">
        <v>266</v>
      </c>
      <c r="B12" s="25" t="s">
        <v>239</v>
      </c>
      <c r="C12" s="26" t="s">
        <v>240</v>
      </c>
      <c r="D12" s="11" t="s">
        <v>241</v>
      </c>
      <c r="E12" s="11" t="s">
        <v>251</v>
      </c>
      <c r="F12" s="11">
        <v>1</v>
      </c>
      <c r="G12" s="11">
        <v>2</v>
      </c>
      <c r="H12" s="11">
        <v>3</v>
      </c>
      <c r="I12" s="11">
        <v>4</v>
      </c>
      <c r="J12" s="11">
        <v>5</v>
      </c>
      <c r="K12" s="11">
        <v>6</v>
      </c>
      <c r="L12" s="11" t="s">
        <v>254</v>
      </c>
      <c r="M12" s="11"/>
      <c r="N12" s="11" t="s">
        <v>253</v>
      </c>
      <c r="O12" s="11" t="s">
        <v>252</v>
      </c>
    </row>
    <row r="13" spans="1:15" x14ac:dyDescent="0.35">
      <c r="A13" s="12">
        <v>1</v>
      </c>
      <c r="B13" s="12">
        <v>148</v>
      </c>
      <c r="C13" s="9" t="s">
        <v>184</v>
      </c>
      <c r="D13" s="12"/>
      <c r="E13" s="11">
        <v>169</v>
      </c>
      <c r="F13" s="12">
        <v>99</v>
      </c>
      <c r="G13" s="12">
        <v>98</v>
      </c>
      <c r="H13" s="12">
        <v>99</v>
      </c>
      <c r="I13" s="12">
        <v>100</v>
      </c>
      <c r="J13" s="12">
        <v>100</v>
      </c>
      <c r="K13" s="12">
        <v>100</v>
      </c>
      <c r="L13" s="11">
        <f t="shared" ref="L13:L73" si="0">SUM(F13:K13)</f>
        <v>596</v>
      </c>
      <c r="M13" s="11"/>
      <c r="N13" s="20">
        <v>102.9</v>
      </c>
      <c r="O13" s="21">
        <f t="shared" ref="O13:O20" si="1">L13+N13</f>
        <v>698.9</v>
      </c>
    </row>
    <row r="14" spans="1:15" x14ac:dyDescent="0.35">
      <c r="A14" s="12">
        <v>2</v>
      </c>
      <c r="B14" s="12">
        <v>61</v>
      </c>
      <c r="C14" s="9" t="s">
        <v>180</v>
      </c>
      <c r="D14" s="12"/>
      <c r="E14" s="11">
        <v>167</v>
      </c>
      <c r="F14" s="12">
        <v>98</v>
      </c>
      <c r="G14" s="12">
        <v>100</v>
      </c>
      <c r="H14" s="12">
        <v>100</v>
      </c>
      <c r="I14" s="12">
        <v>100</v>
      </c>
      <c r="J14" s="12">
        <v>99</v>
      </c>
      <c r="K14" s="12">
        <v>98</v>
      </c>
      <c r="L14" s="11">
        <f t="shared" si="0"/>
        <v>595</v>
      </c>
      <c r="M14" s="11"/>
      <c r="N14" s="20">
        <v>103.1</v>
      </c>
      <c r="O14" s="21">
        <f t="shared" si="1"/>
        <v>698.1</v>
      </c>
    </row>
    <row r="15" spans="1:15" x14ac:dyDescent="0.35">
      <c r="A15" s="12">
        <v>3</v>
      </c>
      <c r="B15" s="12">
        <v>138</v>
      </c>
      <c r="C15" s="9" t="s">
        <v>183</v>
      </c>
      <c r="D15" s="12"/>
      <c r="E15" s="11">
        <v>200</v>
      </c>
      <c r="F15" s="12">
        <v>98</v>
      </c>
      <c r="G15" s="12">
        <v>97</v>
      </c>
      <c r="H15" s="12">
        <v>99</v>
      </c>
      <c r="I15" s="12">
        <v>99</v>
      </c>
      <c r="J15" s="12">
        <v>98</v>
      </c>
      <c r="K15" s="12">
        <v>100</v>
      </c>
      <c r="L15" s="11">
        <f t="shared" si="0"/>
        <v>591</v>
      </c>
      <c r="M15" s="11"/>
      <c r="N15" s="20">
        <v>103.2</v>
      </c>
      <c r="O15" s="21">
        <f t="shared" si="1"/>
        <v>694.2</v>
      </c>
    </row>
    <row r="16" spans="1:15" x14ac:dyDescent="0.35">
      <c r="A16" s="12">
        <v>4</v>
      </c>
      <c r="B16" s="12">
        <v>37</v>
      </c>
      <c r="C16" s="9" t="s">
        <v>193</v>
      </c>
      <c r="D16" s="12" t="s">
        <v>234</v>
      </c>
      <c r="E16" s="11">
        <v>145</v>
      </c>
      <c r="F16" s="12">
        <v>96</v>
      </c>
      <c r="G16" s="12">
        <v>98</v>
      </c>
      <c r="H16" s="12">
        <v>99</v>
      </c>
      <c r="I16" s="12">
        <v>99</v>
      </c>
      <c r="J16" s="12">
        <v>99</v>
      </c>
      <c r="K16" s="12">
        <v>100</v>
      </c>
      <c r="L16" s="11">
        <f t="shared" si="0"/>
        <v>591</v>
      </c>
      <c r="M16" s="11"/>
      <c r="N16" s="20">
        <v>101.6</v>
      </c>
      <c r="O16" s="21">
        <f t="shared" si="1"/>
        <v>692.6</v>
      </c>
    </row>
    <row r="17" spans="1:15" x14ac:dyDescent="0.35">
      <c r="A17" s="12">
        <v>5</v>
      </c>
      <c r="B17" s="12">
        <v>85</v>
      </c>
      <c r="C17" s="9" t="s">
        <v>171</v>
      </c>
      <c r="D17" s="12" t="s">
        <v>222</v>
      </c>
      <c r="E17" s="11">
        <v>166</v>
      </c>
      <c r="F17" s="12">
        <v>99</v>
      </c>
      <c r="G17" s="12">
        <v>98</v>
      </c>
      <c r="H17" s="12">
        <v>97</v>
      </c>
      <c r="I17" s="12">
        <v>99</v>
      </c>
      <c r="J17" s="12">
        <v>98</v>
      </c>
      <c r="K17" s="12">
        <v>99</v>
      </c>
      <c r="L17" s="11">
        <f t="shared" si="0"/>
        <v>590</v>
      </c>
      <c r="M17" s="11"/>
      <c r="N17" s="20">
        <v>102.2</v>
      </c>
      <c r="O17" s="21">
        <f t="shared" si="1"/>
        <v>692.2</v>
      </c>
    </row>
    <row r="18" spans="1:15" x14ac:dyDescent="0.35">
      <c r="A18" s="12">
        <v>6</v>
      </c>
      <c r="B18" s="12">
        <v>42</v>
      </c>
      <c r="C18" s="9" t="s">
        <v>94</v>
      </c>
      <c r="D18" s="12"/>
      <c r="E18" s="11">
        <v>176</v>
      </c>
      <c r="F18" s="12">
        <v>100</v>
      </c>
      <c r="G18" s="12">
        <v>100</v>
      </c>
      <c r="H18" s="12">
        <v>97</v>
      </c>
      <c r="I18" s="12">
        <v>97</v>
      </c>
      <c r="J18" s="12">
        <v>98</v>
      </c>
      <c r="K18" s="12">
        <v>98</v>
      </c>
      <c r="L18" s="11">
        <f t="shared" si="0"/>
        <v>590</v>
      </c>
      <c r="M18" s="11"/>
      <c r="N18" s="20">
        <v>101.1</v>
      </c>
      <c r="O18" s="21">
        <f t="shared" si="1"/>
        <v>691.1</v>
      </c>
    </row>
    <row r="19" spans="1:15" x14ac:dyDescent="0.35">
      <c r="A19" s="12">
        <v>7</v>
      </c>
      <c r="B19" s="12">
        <v>2</v>
      </c>
      <c r="C19" s="9" t="s">
        <v>227</v>
      </c>
      <c r="D19" s="12"/>
      <c r="E19" s="11">
        <v>180</v>
      </c>
      <c r="F19" s="12">
        <v>99</v>
      </c>
      <c r="G19" s="12">
        <v>98</v>
      </c>
      <c r="H19" s="12">
        <v>100</v>
      </c>
      <c r="I19" s="12">
        <v>99</v>
      </c>
      <c r="J19" s="12">
        <v>98</v>
      </c>
      <c r="K19" s="12">
        <v>99</v>
      </c>
      <c r="L19" s="11">
        <f t="shared" si="0"/>
        <v>593</v>
      </c>
      <c r="M19" s="11"/>
      <c r="N19" s="20">
        <v>97.6</v>
      </c>
      <c r="O19" s="21">
        <f t="shared" si="1"/>
        <v>690.6</v>
      </c>
    </row>
    <row r="20" spans="1:15" x14ac:dyDescent="0.35">
      <c r="A20" s="12">
        <v>8</v>
      </c>
      <c r="B20" s="12">
        <v>186</v>
      </c>
      <c r="C20" s="9" t="s">
        <v>199</v>
      </c>
      <c r="D20" s="12" t="s">
        <v>222</v>
      </c>
      <c r="E20" s="11">
        <v>131</v>
      </c>
      <c r="F20" s="12">
        <v>98</v>
      </c>
      <c r="G20" s="12">
        <v>96</v>
      </c>
      <c r="H20" s="12">
        <v>99</v>
      </c>
      <c r="I20" s="12">
        <v>100</v>
      </c>
      <c r="J20" s="12">
        <v>99</v>
      </c>
      <c r="K20" s="12">
        <v>97</v>
      </c>
      <c r="L20" s="11">
        <f t="shared" si="0"/>
        <v>589</v>
      </c>
      <c r="M20" s="11"/>
      <c r="N20" s="20">
        <v>101.4</v>
      </c>
      <c r="O20" s="21">
        <f t="shared" si="1"/>
        <v>690.4</v>
      </c>
    </row>
    <row r="21" spans="1:15" x14ac:dyDescent="0.35">
      <c r="A21" s="12">
        <v>9</v>
      </c>
      <c r="B21" s="12">
        <v>27</v>
      </c>
      <c r="C21" s="9" t="s">
        <v>32</v>
      </c>
      <c r="D21" s="12" t="s">
        <v>235</v>
      </c>
      <c r="E21" s="11">
        <v>197</v>
      </c>
      <c r="F21" s="12">
        <v>98</v>
      </c>
      <c r="G21" s="12">
        <v>100</v>
      </c>
      <c r="H21" s="12">
        <v>99</v>
      </c>
      <c r="I21" s="12">
        <v>100</v>
      </c>
      <c r="J21" s="12">
        <v>100</v>
      </c>
      <c r="K21" s="12">
        <v>100</v>
      </c>
      <c r="L21" s="11">
        <f t="shared" si="0"/>
        <v>597</v>
      </c>
      <c r="M21" s="11"/>
      <c r="N21" s="20"/>
      <c r="O21" s="21"/>
    </row>
    <row r="22" spans="1:15" x14ac:dyDescent="0.35">
      <c r="A22" s="12">
        <v>10</v>
      </c>
      <c r="B22" s="12">
        <v>96</v>
      </c>
      <c r="C22" s="9" t="s">
        <v>159</v>
      </c>
      <c r="D22" s="12" t="s">
        <v>236</v>
      </c>
      <c r="E22" s="11">
        <v>155</v>
      </c>
      <c r="F22" s="12">
        <v>99</v>
      </c>
      <c r="G22" s="12">
        <v>99</v>
      </c>
      <c r="H22" s="12">
        <v>100</v>
      </c>
      <c r="I22" s="12">
        <v>99</v>
      </c>
      <c r="J22" s="12">
        <v>96</v>
      </c>
      <c r="K22" s="12">
        <v>100</v>
      </c>
      <c r="L22" s="11">
        <f t="shared" si="0"/>
        <v>593</v>
      </c>
      <c r="M22" s="11"/>
      <c r="N22" s="20"/>
      <c r="O22" s="21"/>
    </row>
    <row r="23" spans="1:15" x14ac:dyDescent="0.35">
      <c r="A23" s="12">
        <v>11</v>
      </c>
      <c r="B23" s="12">
        <v>117</v>
      </c>
      <c r="C23" s="9" t="s">
        <v>198</v>
      </c>
      <c r="D23" s="12" t="s">
        <v>234</v>
      </c>
      <c r="E23" s="11" t="s">
        <v>260</v>
      </c>
      <c r="F23" s="12">
        <v>98</v>
      </c>
      <c r="G23" s="12">
        <v>99</v>
      </c>
      <c r="H23" s="12">
        <v>98</v>
      </c>
      <c r="I23" s="12">
        <v>97</v>
      </c>
      <c r="J23" s="12">
        <v>97</v>
      </c>
      <c r="K23" s="12">
        <v>99</v>
      </c>
      <c r="L23" s="11">
        <f t="shared" si="0"/>
        <v>588</v>
      </c>
      <c r="M23" s="11"/>
      <c r="O23" s="11"/>
    </row>
    <row r="24" spans="1:15" x14ac:dyDescent="0.35">
      <c r="A24" s="12">
        <v>12</v>
      </c>
      <c r="B24" s="12">
        <v>71</v>
      </c>
      <c r="C24" s="9" t="s">
        <v>194</v>
      </c>
      <c r="D24" s="12" t="s">
        <v>222</v>
      </c>
      <c r="E24" s="11">
        <v>188</v>
      </c>
      <c r="F24" s="12">
        <v>99</v>
      </c>
      <c r="G24" s="12">
        <v>99</v>
      </c>
      <c r="H24" s="12">
        <v>96</v>
      </c>
      <c r="I24" s="12">
        <v>97</v>
      </c>
      <c r="J24" s="12">
        <v>99</v>
      </c>
      <c r="K24" s="12">
        <v>98</v>
      </c>
      <c r="L24" s="11">
        <f t="shared" si="0"/>
        <v>588</v>
      </c>
      <c r="M24" s="11"/>
      <c r="O24" s="11"/>
    </row>
    <row r="25" spans="1:15" x14ac:dyDescent="0.35">
      <c r="A25" s="12">
        <v>13</v>
      </c>
      <c r="B25" s="12">
        <v>194</v>
      </c>
      <c r="C25" s="9" t="s">
        <v>154</v>
      </c>
      <c r="D25" s="12"/>
      <c r="E25" s="11">
        <v>143</v>
      </c>
      <c r="F25" s="12">
        <v>97</v>
      </c>
      <c r="G25" s="12">
        <v>99</v>
      </c>
      <c r="H25" s="12">
        <v>97</v>
      </c>
      <c r="I25" s="12">
        <v>98</v>
      </c>
      <c r="J25" s="12">
        <v>100</v>
      </c>
      <c r="K25" s="12">
        <v>97</v>
      </c>
      <c r="L25" s="11">
        <f t="shared" si="0"/>
        <v>588</v>
      </c>
      <c r="M25" s="11"/>
    </row>
    <row r="26" spans="1:15" x14ac:dyDescent="0.35">
      <c r="A26" s="12">
        <v>14</v>
      </c>
      <c r="B26" s="12">
        <v>193</v>
      </c>
      <c r="C26" s="9" t="s">
        <v>153</v>
      </c>
      <c r="D26" s="12"/>
      <c r="E26" s="11">
        <v>208</v>
      </c>
      <c r="F26" s="12">
        <v>100</v>
      </c>
      <c r="G26" s="12">
        <v>95</v>
      </c>
      <c r="H26" s="12">
        <v>98</v>
      </c>
      <c r="I26" s="12">
        <v>100</v>
      </c>
      <c r="J26" s="12">
        <v>97</v>
      </c>
      <c r="K26" s="12">
        <v>97</v>
      </c>
      <c r="L26" s="11">
        <f t="shared" si="0"/>
        <v>587</v>
      </c>
      <c r="M26" s="11"/>
    </row>
    <row r="27" spans="1:15" x14ac:dyDescent="0.35">
      <c r="A27" s="12">
        <v>15</v>
      </c>
      <c r="B27" s="12">
        <v>188</v>
      </c>
      <c r="C27" s="9" t="s">
        <v>201</v>
      </c>
      <c r="D27" s="12" t="s">
        <v>234</v>
      </c>
      <c r="E27" s="11">
        <v>177</v>
      </c>
      <c r="F27" s="12">
        <v>97</v>
      </c>
      <c r="G27" s="12">
        <v>99</v>
      </c>
      <c r="H27" s="12">
        <v>98</v>
      </c>
      <c r="I27" s="12">
        <v>99</v>
      </c>
      <c r="J27" s="12">
        <v>98</v>
      </c>
      <c r="K27" s="12">
        <v>96</v>
      </c>
      <c r="L27" s="11">
        <f t="shared" si="0"/>
        <v>587</v>
      </c>
      <c r="M27" s="11"/>
    </row>
    <row r="28" spans="1:15" x14ac:dyDescent="0.35">
      <c r="A28" s="12">
        <v>16</v>
      </c>
      <c r="B28" s="12">
        <v>157</v>
      </c>
      <c r="C28" s="9" t="s">
        <v>161</v>
      </c>
      <c r="D28" s="12" t="s">
        <v>234</v>
      </c>
      <c r="E28" s="11">
        <v>142</v>
      </c>
      <c r="F28" s="12">
        <v>97</v>
      </c>
      <c r="G28" s="12">
        <v>97</v>
      </c>
      <c r="H28" s="12">
        <v>96</v>
      </c>
      <c r="I28" s="12">
        <v>98</v>
      </c>
      <c r="J28" s="12">
        <v>98</v>
      </c>
      <c r="K28" s="12">
        <v>99</v>
      </c>
      <c r="L28" s="11">
        <f t="shared" si="0"/>
        <v>585</v>
      </c>
      <c r="M28" s="11"/>
    </row>
    <row r="29" spans="1:15" x14ac:dyDescent="0.35">
      <c r="A29" s="12">
        <v>17</v>
      </c>
      <c r="B29" s="12">
        <v>164</v>
      </c>
      <c r="C29" s="9" t="s">
        <v>160</v>
      </c>
      <c r="D29" s="12" t="s">
        <v>222</v>
      </c>
      <c r="E29" s="11">
        <v>170</v>
      </c>
      <c r="F29" s="12">
        <v>97</v>
      </c>
      <c r="G29" s="12">
        <v>98</v>
      </c>
      <c r="H29" s="12">
        <v>97</v>
      </c>
      <c r="I29" s="12">
        <v>97</v>
      </c>
      <c r="J29" s="12">
        <v>97</v>
      </c>
      <c r="K29" s="12">
        <v>99</v>
      </c>
      <c r="L29" s="11">
        <f t="shared" si="0"/>
        <v>585</v>
      </c>
      <c r="M29" s="11"/>
    </row>
    <row r="30" spans="1:15" x14ac:dyDescent="0.35">
      <c r="A30" s="12">
        <v>18</v>
      </c>
      <c r="B30" s="12">
        <v>140</v>
      </c>
      <c r="C30" s="9" t="s">
        <v>132</v>
      </c>
      <c r="D30" s="12" t="s">
        <v>2</v>
      </c>
      <c r="E30" s="11" t="s">
        <v>260</v>
      </c>
      <c r="F30" s="12">
        <v>95</v>
      </c>
      <c r="G30" s="12">
        <v>96</v>
      </c>
      <c r="H30" s="12">
        <v>98</v>
      </c>
      <c r="I30" s="12">
        <v>98</v>
      </c>
      <c r="J30" s="12">
        <v>100</v>
      </c>
      <c r="K30" s="12">
        <v>98</v>
      </c>
      <c r="L30" s="11">
        <f t="shared" si="0"/>
        <v>585</v>
      </c>
      <c r="M30" s="11"/>
    </row>
    <row r="31" spans="1:15" x14ac:dyDescent="0.35">
      <c r="A31" s="12">
        <v>19</v>
      </c>
      <c r="B31" s="12">
        <v>152</v>
      </c>
      <c r="C31" s="9" t="s">
        <v>177</v>
      </c>
      <c r="D31" s="12" t="s">
        <v>2</v>
      </c>
      <c r="E31" s="11">
        <v>198</v>
      </c>
      <c r="F31" s="12">
        <v>97</v>
      </c>
      <c r="G31" s="12">
        <v>97</v>
      </c>
      <c r="H31" s="12">
        <v>96</v>
      </c>
      <c r="I31" s="12">
        <v>99</v>
      </c>
      <c r="J31" s="12">
        <v>98</v>
      </c>
      <c r="K31" s="12">
        <v>97</v>
      </c>
      <c r="L31" s="11">
        <f t="shared" si="0"/>
        <v>584</v>
      </c>
      <c r="M31" s="11"/>
    </row>
    <row r="32" spans="1:15" x14ac:dyDescent="0.35">
      <c r="A32" s="12">
        <v>20</v>
      </c>
      <c r="B32" s="12">
        <v>22</v>
      </c>
      <c r="C32" s="9" t="s">
        <v>20</v>
      </c>
      <c r="D32" s="12" t="s">
        <v>2</v>
      </c>
      <c r="E32" s="11">
        <v>178</v>
      </c>
      <c r="F32" s="12">
        <v>95</v>
      </c>
      <c r="G32" s="12">
        <v>96</v>
      </c>
      <c r="H32" s="12">
        <v>99</v>
      </c>
      <c r="I32" s="12">
        <v>93</v>
      </c>
      <c r="J32" s="12">
        <v>100</v>
      </c>
      <c r="K32" s="12">
        <v>99</v>
      </c>
      <c r="L32" s="11">
        <f t="shared" si="0"/>
        <v>582</v>
      </c>
      <c r="M32" s="11"/>
    </row>
    <row r="33" spans="1:13" x14ac:dyDescent="0.35">
      <c r="A33" s="12">
        <v>21</v>
      </c>
      <c r="B33" s="12">
        <v>143</v>
      </c>
      <c r="C33" s="9" t="s">
        <v>128</v>
      </c>
      <c r="D33" s="12" t="s">
        <v>234</v>
      </c>
      <c r="E33" s="11">
        <v>219</v>
      </c>
      <c r="F33" s="12">
        <v>95</v>
      </c>
      <c r="G33" s="12">
        <v>99</v>
      </c>
      <c r="H33" s="12">
        <v>93</v>
      </c>
      <c r="I33" s="12">
        <v>99</v>
      </c>
      <c r="J33" s="12">
        <v>100</v>
      </c>
      <c r="K33" s="12">
        <v>96</v>
      </c>
      <c r="L33" s="11">
        <f t="shared" si="0"/>
        <v>582</v>
      </c>
      <c r="M33" s="11"/>
    </row>
    <row r="34" spans="1:13" x14ac:dyDescent="0.35">
      <c r="A34" s="12">
        <v>22</v>
      </c>
      <c r="B34" s="12">
        <v>78</v>
      </c>
      <c r="C34" s="9" t="s">
        <v>175</v>
      </c>
      <c r="D34" s="12" t="s">
        <v>2</v>
      </c>
      <c r="E34" s="11">
        <v>144</v>
      </c>
      <c r="F34" s="12">
        <v>96</v>
      </c>
      <c r="G34" s="12">
        <v>94</v>
      </c>
      <c r="H34" s="12">
        <v>98</v>
      </c>
      <c r="I34" s="12">
        <v>97</v>
      </c>
      <c r="J34" s="12">
        <v>95</v>
      </c>
      <c r="K34" s="12">
        <v>100</v>
      </c>
      <c r="L34" s="11">
        <f t="shared" si="0"/>
        <v>580</v>
      </c>
      <c r="M34" s="11"/>
    </row>
    <row r="35" spans="1:13" x14ac:dyDescent="0.35">
      <c r="A35" s="12">
        <v>23</v>
      </c>
      <c r="B35" s="12">
        <v>172</v>
      </c>
      <c r="C35" s="9" t="s">
        <v>182</v>
      </c>
      <c r="D35" s="12" t="s">
        <v>1</v>
      </c>
      <c r="E35" s="11">
        <v>127</v>
      </c>
      <c r="F35" s="12">
        <v>97</v>
      </c>
      <c r="G35" s="12">
        <v>96</v>
      </c>
      <c r="H35" s="12">
        <v>98</v>
      </c>
      <c r="I35" s="12">
        <v>95</v>
      </c>
      <c r="J35" s="12">
        <v>96</v>
      </c>
      <c r="K35" s="12">
        <v>98</v>
      </c>
      <c r="L35" s="11">
        <f t="shared" si="0"/>
        <v>580</v>
      </c>
      <c r="M35" s="11"/>
    </row>
    <row r="36" spans="1:13" x14ac:dyDescent="0.35">
      <c r="A36" s="12">
        <v>24</v>
      </c>
      <c r="B36" s="12">
        <v>25</v>
      </c>
      <c r="C36" s="9" t="s">
        <v>86</v>
      </c>
      <c r="D36" s="12" t="s">
        <v>2</v>
      </c>
      <c r="E36" s="11">
        <v>209</v>
      </c>
      <c r="F36" s="12">
        <v>99</v>
      </c>
      <c r="G36" s="12">
        <v>96</v>
      </c>
      <c r="H36" s="12">
        <v>94</v>
      </c>
      <c r="I36" s="12">
        <v>99</v>
      </c>
      <c r="J36" s="12">
        <v>97</v>
      </c>
      <c r="K36" s="12">
        <v>97</v>
      </c>
      <c r="L36" s="11">
        <f t="shared" si="0"/>
        <v>582</v>
      </c>
      <c r="M36" s="11"/>
    </row>
    <row r="37" spans="1:13" x14ac:dyDescent="0.35">
      <c r="A37" s="12">
        <v>25</v>
      </c>
      <c r="B37" s="12">
        <v>87</v>
      </c>
      <c r="C37" s="9" t="s">
        <v>102</v>
      </c>
      <c r="D37" s="12" t="s">
        <v>234</v>
      </c>
      <c r="E37" s="11" t="s">
        <v>260</v>
      </c>
      <c r="F37" s="12">
        <v>96</v>
      </c>
      <c r="G37" s="12">
        <v>99</v>
      </c>
      <c r="H37" s="12">
        <v>95</v>
      </c>
      <c r="I37" s="12">
        <v>96</v>
      </c>
      <c r="J37" s="12">
        <v>99</v>
      </c>
      <c r="K37" s="12">
        <v>95</v>
      </c>
      <c r="L37" s="11">
        <f t="shared" si="0"/>
        <v>580</v>
      </c>
      <c r="M37" s="11"/>
    </row>
    <row r="38" spans="1:13" x14ac:dyDescent="0.35">
      <c r="A38" s="12">
        <v>26</v>
      </c>
      <c r="B38" s="12">
        <v>111</v>
      </c>
      <c r="C38" s="9" t="s">
        <v>35</v>
      </c>
      <c r="D38" s="12" t="s">
        <v>1</v>
      </c>
      <c r="E38" s="11">
        <v>126</v>
      </c>
      <c r="F38" s="12">
        <v>93</v>
      </c>
      <c r="G38" s="12">
        <v>98</v>
      </c>
      <c r="H38" s="12">
        <v>98</v>
      </c>
      <c r="I38" s="12">
        <v>96</v>
      </c>
      <c r="J38" s="12">
        <v>96</v>
      </c>
      <c r="K38" s="12">
        <v>98</v>
      </c>
      <c r="L38" s="11">
        <f t="shared" si="0"/>
        <v>579</v>
      </c>
      <c r="M38" s="11"/>
    </row>
    <row r="39" spans="1:13" x14ac:dyDescent="0.35">
      <c r="A39" s="12">
        <v>27</v>
      </c>
      <c r="B39" s="12">
        <v>6</v>
      </c>
      <c r="C39" s="9" t="s">
        <v>77</v>
      </c>
      <c r="D39" s="12" t="s">
        <v>2</v>
      </c>
      <c r="E39" s="11">
        <v>146</v>
      </c>
      <c r="F39" s="12">
        <v>98</v>
      </c>
      <c r="G39" s="12">
        <v>97</v>
      </c>
      <c r="H39" s="12">
        <v>98</v>
      </c>
      <c r="I39" s="12">
        <v>94</v>
      </c>
      <c r="J39" s="12">
        <v>94</v>
      </c>
      <c r="K39" s="12">
        <v>98</v>
      </c>
      <c r="L39" s="11">
        <f t="shared" si="0"/>
        <v>579</v>
      </c>
      <c r="M39" s="11"/>
    </row>
    <row r="40" spans="1:13" x14ac:dyDescent="0.35">
      <c r="A40" s="12">
        <v>28</v>
      </c>
      <c r="B40" s="12">
        <v>192</v>
      </c>
      <c r="C40" s="9" t="s">
        <v>152</v>
      </c>
      <c r="D40" s="12" t="s">
        <v>222</v>
      </c>
      <c r="E40" s="11">
        <v>199</v>
      </c>
      <c r="F40" s="12">
        <v>97</v>
      </c>
      <c r="G40" s="12">
        <v>96</v>
      </c>
      <c r="H40" s="12">
        <v>99</v>
      </c>
      <c r="I40" s="12">
        <v>96</v>
      </c>
      <c r="J40" s="12">
        <v>94</v>
      </c>
      <c r="K40" s="12">
        <v>97</v>
      </c>
      <c r="L40" s="11">
        <f t="shared" si="0"/>
        <v>579</v>
      </c>
      <c r="M40" s="11"/>
    </row>
    <row r="41" spans="1:13" x14ac:dyDescent="0.35">
      <c r="A41" s="12">
        <v>29</v>
      </c>
      <c r="B41" s="12">
        <v>31</v>
      </c>
      <c r="C41" s="9" t="s">
        <v>90</v>
      </c>
      <c r="D41" s="12" t="s">
        <v>234</v>
      </c>
      <c r="E41" s="11">
        <v>186</v>
      </c>
      <c r="F41" s="12">
        <v>97</v>
      </c>
      <c r="G41" s="12">
        <v>96</v>
      </c>
      <c r="H41" s="12">
        <v>96</v>
      </c>
      <c r="I41" s="12">
        <v>97</v>
      </c>
      <c r="J41" s="12">
        <v>98</v>
      </c>
      <c r="K41" s="12">
        <v>95</v>
      </c>
      <c r="L41" s="11">
        <f t="shared" si="0"/>
        <v>579</v>
      </c>
      <c r="M41" s="11"/>
    </row>
    <row r="42" spans="1:13" x14ac:dyDescent="0.35">
      <c r="A42" s="12">
        <v>30</v>
      </c>
      <c r="B42" s="12">
        <v>174</v>
      </c>
      <c r="C42" s="9" t="s">
        <v>147</v>
      </c>
      <c r="D42" s="12" t="s">
        <v>2</v>
      </c>
      <c r="E42" s="11">
        <v>179</v>
      </c>
      <c r="F42" s="12">
        <v>97</v>
      </c>
      <c r="G42" s="12">
        <v>97</v>
      </c>
      <c r="H42" s="12">
        <v>99</v>
      </c>
      <c r="I42" s="12">
        <v>93</v>
      </c>
      <c r="J42" s="12">
        <v>96</v>
      </c>
      <c r="K42" s="12">
        <v>96</v>
      </c>
      <c r="L42" s="11">
        <f t="shared" si="0"/>
        <v>578</v>
      </c>
      <c r="M42" s="11"/>
    </row>
    <row r="43" spans="1:13" x14ac:dyDescent="0.35">
      <c r="A43" s="12">
        <v>31</v>
      </c>
      <c r="B43" s="12">
        <v>230</v>
      </c>
      <c r="C43" s="9" t="s">
        <v>221</v>
      </c>
      <c r="D43" s="12" t="s">
        <v>234</v>
      </c>
      <c r="E43" s="11">
        <v>154</v>
      </c>
      <c r="F43" s="12">
        <v>94</v>
      </c>
      <c r="G43" s="12">
        <v>95</v>
      </c>
      <c r="H43" s="12">
        <v>98</v>
      </c>
      <c r="I43" s="12">
        <v>98</v>
      </c>
      <c r="J43" s="12">
        <v>99</v>
      </c>
      <c r="K43" s="12">
        <v>94</v>
      </c>
      <c r="L43" s="11">
        <f t="shared" si="0"/>
        <v>578</v>
      </c>
      <c r="M43" s="11"/>
    </row>
    <row r="44" spans="1:13" x14ac:dyDescent="0.35">
      <c r="A44" s="12">
        <v>32</v>
      </c>
      <c r="B44" s="12">
        <v>203</v>
      </c>
      <c r="C44" s="9" t="s">
        <v>203</v>
      </c>
      <c r="D44" s="12" t="s">
        <v>234</v>
      </c>
      <c r="E44" s="11">
        <v>190</v>
      </c>
      <c r="F44" s="12">
        <v>94</v>
      </c>
      <c r="G44" s="12">
        <v>98</v>
      </c>
      <c r="H44" s="12">
        <v>100</v>
      </c>
      <c r="I44" s="12">
        <v>98</v>
      </c>
      <c r="J44" s="12">
        <v>97</v>
      </c>
      <c r="K44" s="12">
        <v>90</v>
      </c>
      <c r="L44" s="11">
        <f t="shared" si="0"/>
        <v>577</v>
      </c>
      <c r="M44" s="11"/>
    </row>
    <row r="45" spans="1:13" x14ac:dyDescent="0.35">
      <c r="A45" s="12">
        <v>33</v>
      </c>
      <c r="B45" s="12">
        <v>162</v>
      </c>
      <c r="C45" s="9" t="s">
        <v>139</v>
      </c>
      <c r="D45" s="12" t="s">
        <v>234</v>
      </c>
      <c r="E45" s="11" t="s">
        <v>260</v>
      </c>
      <c r="F45" s="12">
        <v>98</v>
      </c>
      <c r="G45" s="12">
        <v>95</v>
      </c>
      <c r="H45" s="12">
        <v>93</v>
      </c>
      <c r="I45" s="12">
        <v>96</v>
      </c>
      <c r="J45" s="12">
        <v>97</v>
      </c>
      <c r="K45" s="12">
        <v>97</v>
      </c>
      <c r="L45" s="11">
        <f t="shared" si="0"/>
        <v>576</v>
      </c>
      <c r="M45" s="11"/>
    </row>
    <row r="46" spans="1:13" x14ac:dyDescent="0.35">
      <c r="A46" s="12">
        <v>34</v>
      </c>
      <c r="B46" s="12">
        <v>187</v>
      </c>
      <c r="C46" s="9" t="s">
        <v>200</v>
      </c>
      <c r="D46" s="12" t="s">
        <v>234</v>
      </c>
      <c r="E46" s="11" t="s">
        <v>260</v>
      </c>
      <c r="F46" s="12">
        <v>97</v>
      </c>
      <c r="G46" s="12">
        <v>94</v>
      </c>
      <c r="H46" s="12">
        <v>95</v>
      </c>
      <c r="I46" s="12">
        <v>96</v>
      </c>
      <c r="J46" s="12">
        <v>98</v>
      </c>
      <c r="K46" s="12">
        <v>96</v>
      </c>
      <c r="L46" s="11">
        <f t="shared" si="0"/>
        <v>576</v>
      </c>
      <c r="M46" s="11"/>
    </row>
    <row r="47" spans="1:13" x14ac:dyDescent="0.35">
      <c r="A47" s="12">
        <v>35</v>
      </c>
      <c r="B47" s="12">
        <v>190</v>
      </c>
      <c r="C47" s="9" t="s">
        <v>151</v>
      </c>
      <c r="D47" s="12" t="s">
        <v>0</v>
      </c>
      <c r="E47" s="11">
        <v>165</v>
      </c>
      <c r="F47" s="12">
        <v>97</v>
      </c>
      <c r="G47" s="12">
        <v>97</v>
      </c>
      <c r="H47" s="12">
        <v>98</v>
      </c>
      <c r="I47" s="12">
        <v>93</v>
      </c>
      <c r="J47" s="12">
        <v>95</v>
      </c>
      <c r="K47" s="12">
        <v>96</v>
      </c>
      <c r="L47" s="11">
        <f t="shared" si="0"/>
        <v>576</v>
      </c>
      <c r="M47" s="11"/>
    </row>
    <row r="48" spans="1:13" x14ac:dyDescent="0.35">
      <c r="A48" s="12">
        <v>36</v>
      </c>
      <c r="B48" s="12">
        <v>141</v>
      </c>
      <c r="C48" s="9" t="s">
        <v>131</v>
      </c>
      <c r="D48" s="12" t="s">
        <v>1</v>
      </c>
      <c r="E48" s="11">
        <v>141</v>
      </c>
      <c r="F48" s="12">
        <v>98</v>
      </c>
      <c r="G48" s="12">
        <v>95</v>
      </c>
      <c r="H48" s="12">
        <v>96</v>
      </c>
      <c r="I48" s="12">
        <v>96</v>
      </c>
      <c r="J48" s="12">
        <v>97</v>
      </c>
      <c r="K48" s="12">
        <v>94</v>
      </c>
      <c r="L48" s="11">
        <f t="shared" si="0"/>
        <v>576</v>
      </c>
      <c r="M48" s="11"/>
    </row>
    <row r="49" spans="1:13" x14ac:dyDescent="0.35">
      <c r="A49" s="12">
        <v>37</v>
      </c>
      <c r="B49" s="12">
        <v>120</v>
      </c>
      <c r="C49" s="9" t="s">
        <v>118</v>
      </c>
      <c r="D49" s="12" t="s">
        <v>1</v>
      </c>
      <c r="E49" s="11" t="s">
        <v>260</v>
      </c>
      <c r="F49" s="12">
        <v>98</v>
      </c>
      <c r="G49" s="12">
        <v>97</v>
      </c>
      <c r="H49" s="12">
        <v>95</v>
      </c>
      <c r="I49" s="12">
        <v>95</v>
      </c>
      <c r="J49" s="12">
        <v>99</v>
      </c>
      <c r="K49" s="12">
        <v>92</v>
      </c>
      <c r="L49" s="11">
        <f t="shared" si="0"/>
        <v>576</v>
      </c>
      <c r="M49" s="11"/>
    </row>
    <row r="50" spans="1:13" x14ac:dyDescent="0.35">
      <c r="A50" s="12">
        <v>38</v>
      </c>
      <c r="B50" s="12">
        <v>47</v>
      </c>
      <c r="C50" s="9" t="s">
        <v>75</v>
      </c>
      <c r="D50" s="12" t="s">
        <v>1</v>
      </c>
      <c r="E50" s="11">
        <v>187</v>
      </c>
      <c r="F50" s="12">
        <v>96</v>
      </c>
      <c r="G50" s="12">
        <v>96</v>
      </c>
      <c r="H50" s="12">
        <v>94</v>
      </c>
      <c r="I50" s="12">
        <v>96</v>
      </c>
      <c r="J50" s="12">
        <v>96</v>
      </c>
      <c r="K50" s="12">
        <v>96</v>
      </c>
      <c r="L50" s="11">
        <f t="shared" si="0"/>
        <v>574</v>
      </c>
      <c r="M50" s="11"/>
    </row>
    <row r="51" spans="1:13" x14ac:dyDescent="0.35">
      <c r="A51" s="12">
        <v>39</v>
      </c>
      <c r="B51" s="12">
        <v>106</v>
      </c>
      <c r="C51" s="9" t="s">
        <v>113</v>
      </c>
      <c r="D51" s="12"/>
      <c r="E51" s="11">
        <v>163</v>
      </c>
      <c r="F51" s="12">
        <v>97</v>
      </c>
      <c r="G51" s="12">
        <v>96</v>
      </c>
      <c r="H51" s="12">
        <v>95</v>
      </c>
      <c r="I51" s="12">
        <v>97</v>
      </c>
      <c r="J51" s="12">
        <v>93</v>
      </c>
      <c r="K51" s="12">
        <v>94</v>
      </c>
      <c r="L51" s="11">
        <f t="shared" si="0"/>
        <v>572</v>
      </c>
      <c r="M51" s="11"/>
    </row>
    <row r="52" spans="1:13" x14ac:dyDescent="0.35">
      <c r="A52" s="12">
        <v>40</v>
      </c>
      <c r="B52" s="12">
        <v>63</v>
      </c>
      <c r="C52" s="9" t="s">
        <v>98</v>
      </c>
      <c r="D52" s="12" t="s">
        <v>1</v>
      </c>
      <c r="E52" s="11">
        <v>218</v>
      </c>
      <c r="F52" s="12">
        <v>96</v>
      </c>
      <c r="G52" s="12">
        <v>94</v>
      </c>
      <c r="H52" s="12">
        <v>96</v>
      </c>
      <c r="I52" s="12">
        <v>97</v>
      </c>
      <c r="J52" s="12">
        <v>92</v>
      </c>
      <c r="K52" s="12">
        <v>96</v>
      </c>
      <c r="L52" s="11">
        <f t="shared" si="0"/>
        <v>571</v>
      </c>
      <c r="M52" s="11"/>
    </row>
    <row r="53" spans="1:13" x14ac:dyDescent="0.35">
      <c r="A53" s="12">
        <v>41</v>
      </c>
      <c r="B53" s="12">
        <v>119</v>
      </c>
      <c r="C53" s="9" t="s">
        <v>9</v>
      </c>
      <c r="D53" s="12" t="s">
        <v>2</v>
      </c>
      <c r="E53" s="11">
        <v>158</v>
      </c>
      <c r="F53" s="12">
        <v>93</v>
      </c>
      <c r="G53" s="12">
        <v>95</v>
      </c>
      <c r="H53" s="12">
        <v>97</v>
      </c>
      <c r="I53" s="12">
        <v>96</v>
      </c>
      <c r="J53" s="12">
        <v>93</v>
      </c>
      <c r="K53" s="12">
        <v>96</v>
      </c>
      <c r="L53" s="11">
        <f t="shared" si="0"/>
        <v>570</v>
      </c>
      <c r="M53" s="11"/>
    </row>
    <row r="54" spans="1:13" x14ac:dyDescent="0.35">
      <c r="A54" s="12">
        <v>42</v>
      </c>
      <c r="B54" s="12">
        <v>136</v>
      </c>
      <c r="C54" s="9" t="s">
        <v>126</v>
      </c>
      <c r="D54" s="12" t="s">
        <v>2</v>
      </c>
      <c r="E54" s="11" t="s">
        <v>260</v>
      </c>
      <c r="F54" s="12">
        <v>98</v>
      </c>
      <c r="G54" s="12">
        <v>92</v>
      </c>
      <c r="H54" s="12">
        <v>96</v>
      </c>
      <c r="I54" s="12">
        <v>94</v>
      </c>
      <c r="J54" s="12">
        <v>95</v>
      </c>
      <c r="K54" s="12">
        <v>94</v>
      </c>
      <c r="L54" s="11">
        <f t="shared" si="0"/>
        <v>569</v>
      </c>
      <c r="M54" s="11"/>
    </row>
    <row r="55" spans="1:13" x14ac:dyDescent="0.35">
      <c r="A55" s="12">
        <v>43</v>
      </c>
      <c r="B55" s="12">
        <v>222</v>
      </c>
      <c r="C55" s="9" t="s">
        <v>225</v>
      </c>
      <c r="D55" s="12" t="s">
        <v>1</v>
      </c>
      <c r="E55" s="11">
        <v>217</v>
      </c>
      <c r="F55" s="12">
        <v>94</v>
      </c>
      <c r="G55" s="12">
        <v>92</v>
      </c>
      <c r="H55" s="12">
        <v>95</v>
      </c>
      <c r="I55" s="12">
        <v>93</v>
      </c>
      <c r="J55" s="12">
        <v>94</v>
      </c>
      <c r="K55" s="12">
        <v>97</v>
      </c>
      <c r="L55" s="11">
        <f t="shared" si="0"/>
        <v>565</v>
      </c>
      <c r="M55" s="11"/>
    </row>
    <row r="56" spans="1:13" x14ac:dyDescent="0.35">
      <c r="A56" s="12">
        <v>44</v>
      </c>
      <c r="B56" s="12">
        <v>205</v>
      </c>
      <c r="C56" s="9" t="s">
        <v>156</v>
      </c>
      <c r="D56" s="12" t="s">
        <v>234</v>
      </c>
      <c r="E56" s="11">
        <v>153</v>
      </c>
      <c r="F56" s="12">
        <v>94</v>
      </c>
      <c r="G56" s="12">
        <v>92</v>
      </c>
      <c r="H56" s="12">
        <v>95</v>
      </c>
      <c r="I56" s="12">
        <v>95</v>
      </c>
      <c r="J56" s="12">
        <v>93</v>
      </c>
      <c r="K56" s="12">
        <v>95</v>
      </c>
      <c r="L56" s="11">
        <f t="shared" si="0"/>
        <v>564</v>
      </c>
      <c r="M56" s="11"/>
    </row>
    <row r="57" spans="1:13" x14ac:dyDescent="0.35">
      <c r="A57" s="12">
        <v>45</v>
      </c>
      <c r="B57" s="12">
        <v>163</v>
      </c>
      <c r="C57" s="9" t="s">
        <v>15</v>
      </c>
      <c r="D57" s="12" t="s">
        <v>1</v>
      </c>
      <c r="E57" s="11">
        <v>174</v>
      </c>
      <c r="F57" s="12">
        <v>92</v>
      </c>
      <c r="G57" s="12">
        <v>96</v>
      </c>
      <c r="H57" s="12">
        <v>94</v>
      </c>
      <c r="I57" s="12">
        <v>95</v>
      </c>
      <c r="J57" s="12">
        <v>96</v>
      </c>
      <c r="K57" s="12">
        <v>90</v>
      </c>
      <c r="L57" s="11">
        <f t="shared" si="0"/>
        <v>563</v>
      </c>
      <c r="M57" s="11"/>
    </row>
    <row r="58" spans="1:13" x14ac:dyDescent="0.35">
      <c r="A58" s="12">
        <v>46</v>
      </c>
      <c r="B58" s="12">
        <v>175</v>
      </c>
      <c r="C58" s="9" t="s">
        <v>314</v>
      </c>
      <c r="D58" s="12" t="s">
        <v>2</v>
      </c>
      <c r="E58" s="11">
        <v>152</v>
      </c>
      <c r="F58" s="12">
        <v>91</v>
      </c>
      <c r="G58" s="12">
        <v>92</v>
      </c>
      <c r="H58" s="12">
        <v>93</v>
      </c>
      <c r="I58" s="12">
        <v>94</v>
      </c>
      <c r="J58" s="12">
        <v>95</v>
      </c>
      <c r="K58" s="12">
        <v>97</v>
      </c>
      <c r="L58" s="11">
        <f t="shared" si="0"/>
        <v>562</v>
      </c>
      <c r="M58" s="11"/>
    </row>
    <row r="59" spans="1:13" x14ac:dyDescent="0.35">
      <c r="A59" s="12">
        <v>47</v>
      </c>
      <c r="B59" s="12">
        <v>94</v>
      </c>
      <c r="C59" s="9" t="s">
        <v>106</v>
      </c>
      <c r="E59" s="11">
        <v>147</v>
      </c>
      <c r="F59" s="12">
        <v>95</v>
      </c>
      <c r="G59" s="12">
        <v>94</v>
      </c>
      <c r="H59" s="12">
        <v>95</v>
      </c>
      <c r="I59" s="12">
        <v>90</v>
      </c>
      <c r="J59" s="12">
        <v>96</v>
      </c>
      <c r="K59" s="12">
        <v>92</v>
      </c>
      <c r="L59" s="11">
        <f t="shared" si="0"/>
        <v>562</v>
      </c>
      <c r="M59" s="11"/>
    </row>
    <row r="60" spans="1:13" x14ac:dyDescent="0.35">
      <c r="A60" s="12">
        <v>48</v>
      </c>
      <c r="B60" s="12">
        <v>102</v>
      </c>
      <c r="C60" s="9" t="s">
        <v>111</v>
      </c>
      <c r="D60" s="12" t="s">
        <v>234</v>
      </c>
      <c r="E60" s="11">
        <v>164</v>
      </c>
      <c r="F60" s="12">
        <v>93</v>
      </c>
      <c r="G60" s="12">
        <v>97</v>
      </c>
      <c r="H60" s="12">
        <v>91</v>
      </c>
      <c r="I60" s="12">
        <v>95</v>
      </c>
      <c r="J60" s="12">
        <v>92</v>
      </c>
      <c r="K60" s="12">
        <v>93</v>
      </c>
      <c r="L60" s="11">
        <f t="shared" si="0"/>
        <v>561</v>
      </c>
      <c r="M60" s="11"/>
    </row>
    <row r="61" spans="1:13" x14ac:dyDescent="0.35">
      <c r="A61" s="12">
        <v>49</v>
      </c>
      <c r="B61" s="12">
        <v>201</v>
      </c>
      <c r="C61" s="9" t="s">
        <v>37</v>
      </c>
      <c r="D61" s="12" t="s">
        <v>0</v>
      </c>
      <c r="E61" s="11">
        <v>157</v>
      </c>
      <c r="F61" s="12">
        <v>97</v>
      </c>
      <c r="G61" s="12">
        <v>94</v>
      </c>
      <c r="H61" s="12">
        <v>94</v>
      </c>
      <c r="I61" s="12">
        <v>90</v>
      </c>
      <c r="J61" s="12">
        <v>90</v>
      </c>
      <c r="K61" s="12">
        <v>93</v>
      </c>
      <c r="L61" s="11">
        <f t="shared" si="0"/>
        <v>558</v>
      </c>
      <c r="M61" s="11"/>
    </row>
    <row r="62" spans="1:13" x14ac:dyDescent="0.35">
      <c r="A62" s="12">
        <v>50</v>
      </c>
      <c r="B62" s="12">
        <v>45</v>
      </c>
      <c r="C62" s="9" t="s">
        <v>48</v>
      </c>
      <c r="D62" s="12" t="s">
        <v>49</v>
      </c>
      <c r="E62" s="11">
        <v>185</v>
      </c>
      <c r="F62" s="12">
        <v>93</v>
      </c>
      <c r="G62" s="12">
        <v>91</v>
      </c>
      <c r="H62" s="12">
        <v>90</v>
      </c>
      <c r="I62" s="12">
        <v>89</v>
      </c>
      <c r="J62" s="12">
        <v>96</v>
      </c>
      <c r="K62" s="12">
        <v>90</v>
      </c>
      <c r="L62" s="11">
        <f t="shared" si="0"/>
        <v>549</v>
      </c>
      <c r="M62" s="11"/>
    </row>
    <row r="63" spans="1:13" x14ac:dyDescent="0.35">
      <c r="A63" s="12">
        <v>51</v>
      </c>
      <c r="B63" s="12">
        <v>215</v>
      </c>
      <c r="C63" s="9" t="s">
        <v>208</v>
      </c>
      <c r="D63" s="12" t="s">
        <v>0</v>
      </c>
      <c r="E63" s="11">
        <v>207</v>
      </c>
      <c r="F63" s="12">
        <v>91</v>
      </c>
      <c r="G63" s="12">
        <v>91</v>
      </c>
      <c r="H63" s="12">
        <v>91</v>
      </c>
      <c r="I63" s="12">
        <v>90</v>
      </c>
      <c r="J63" s="12">
        <v>91</v>
      </c>
      <c r="K63" s="12">
        <v>93</v>
      </c>
      <c r="L63" s="11">
        <f t="shared" si="0"/>
        <v>547</v>
      </c>
      <c r="M63" s="11"/>
    </row>
    <row r="64" spans="1:13" x14ac:dyDescent="0.35">
      <c r="A64" s="12">
        <v>52</v>
      </c>
      <c r="B64" s="12">
        <v>165</v>
      </c>
      <c r="C64" s="9" t="s">
        <v>140</v>
      </c>
      <c r="D64" s="12"/>
      <c r="E64" s="11">
        <v>206</v>
      </c>
      <c r="F64" s="12">
        <v>90</v>
      </c>
      <c r="G64" s="12">
        <v>93</v>
      </c>
      <c r="H64" s="12">
        <v>93</v>
      </c>
      <c r="I64" s="12">
        <v>88</v>
      </c>
      <c r="J64" s="12">
        <v>93</v>
      </c>
      <c r="K64" s="12">
        <v>89</v>
      </c>
      <c r="L64" s="11">
        <f t="shared" si="0"/>
        <v>546</v>
      </c>
      <c r="M64" s="11"/>
    </row>
    <row r="65" spans="1:13" x14ac:dyDescent="0.35">
      <c r="A65" s="12">
        <v>53</v>
      </c>
      <c r="B65" s="12">
        <v>43</v>
      </c>
      <c r="C65" s="9" t="s">
        <v>72</v>
      </c>
      <c r="D65" s="12" t="s">
        <v>2</v>
      </c>
      <c r="E65" s="11">
        <v>216</v>
      </c>
      <c r="F65" s="12">
        <v>89</v>
      </c>
      <c r="G65" s="12">
        <v>96</v>
      </c>
      <c r="H65" s="12">
        <v>89</v>
      </c>
      <c r="I65" s="12">
        <v>93</v>
      </c>
      <c r="J65" s="12">
        <v>90</v>
      </c>
      <c r="K65" s="12">
        <v>89</v>
      </c>
      <c r="L65" s="11">
        <f t="shared" si="0"/>
        <v>546</v>
      </c>
      <c r="M65" s="11"/>
    </row>
    <row r="66" spans="1:13" x14ac:dyDescent="0.35">
      <c r="A66" s="12">
        <v>54</v>
      </c>
      <c r="B66" s="12">
        <v>15</v>
      </c>
      <c r="C66" s="9" t="s">
        <v>82</v>
      </c>
      <c r="D66" s="12" t="s">
        <v>2</v>
      </c>
      <c r="E66" s="11">
        <v>286</v>
      </c>
      <c r="F66" s="12">
        <v>90</v>
      </c>
      <c r="G66" s="12">
        <v>91</v>
      </c>
      <c r="H66" s="12">
        <v>90</v>
      </c>
      <c r="I66" s="12">
        <v>96</v>
      </c>
      <c r="J66" s="12">
        <v>88</v>
      </c>
      <c r="K66" s="12">
        <v>90</v>
      </c>
      <c r="L66" s="11">
        <f t="shared" si="0"/>
        <v>545</v>
      </c>
      <c r="M66" s="11"/>
    </row>
    <row r="67" spans="1:13" x14ac:dyDescent="0.35">
      <c r="A67" s="12">
        <v>55</v>
      </c>
      <c r="B67" s="12">
        <v>49</v>
      </c>
      <c r="C67" s="9" t="s">
        <v>34</v>
      </c>
      <c r="D67" s="12" t="s">
        <v>1</v>
      </c>
      <c r="E67" s="11">
        <v>175</v>
      </c>
      <c r="F67" s="12">
        <v>90</v>
      </c>
      <c r="G67" s="12">
        <v>91</v>
      </c>
      <c r="H67" s="12">
        <v>91</v>
      </c>
      <c r="I67" s="12">
        <v>86</v>
      </c>
      <c r="J67" s="12">
        <v>93</v>
      </c>
      <c r="K67" s="12">
        <v>91</v>
      </c>
      <c r="L67" s="11">
        <f t="shared" si="0"/>
        <v>542</v>
      </c>
      <c r="M67" s="11"/>
    </row>
    <row r="68" spans="1:13" x14ac:dyDescent="0.35">
      <c r="A68" s="12">
        <v>56</v>
      </c>
      <c r="B68" s="12">
        <v>101</v>
      </c>
      <c r="C68" s="9" t="s">
        <v>110</v>
      </c>
      <c r="D68" s="12" t="s">
        <v>1</v>
      </c>
      <c r="E68" s="11">
        <v>150</v>
      </c>
      <c r="F68" s="12">
        <v>92</v>
      </c>
      <c r="G68" s="12">
        <v>90</v>
      </c>
      <c r="H68" s="12">
        <v>94</v>
      </c>
      <c r="I68" s="12">
        <v>89</v>
      </c>
      <c r="J68" s="12">
        <v>91</v>
      </c>
      <c r="K68" s="12">
        <v>86</v>
      </c>
      <c r="L68" s="11">
        <f t="shared" si="0"/>
        <v>542</v>
      </c>
      <c r="M68" s="11"/>
    </row>
    <row r="69" spans="1:13" x14ac:dyDescent="0.35">
      <c r="A69" s="12">
        <v>57</v>
      </c>
      <c r="B69" s="12">
        <v>38</v>
      </c>
      <c r="C69" s="9" t="s">
        <v>71</v>
      </c>
      <c r="D69" s="12" t="s">
        <v>2</v>
      </c>
      <c r="E69" s="11">
        <v>173</v>
      </c>
      <c r="F69" s="12">
        <v>91</v>
      </c>
      <c r="G69" s="12">
        <v>90</v>
      </c>
      <c r="H69" s="12">
        <v>90</v>
      </c>
      <c r="I69" s="12">
        <v>89</v>
      </c>
      <c r="J69" s="12">
        <v>90</v>
      </c>
      <c r="K69" s="12">
        <v>89</v>
      </c>
      <c r="L69" s="11">
        <f t="shared" si="0"/>
        <v>539</v>
      </c>
      <c r="M69" s="11"/>
    </row>
    <row r="70" spans="1:13" x14ac:dyDescent="0.35">
      <c r="A70" s="12">
        <v>58</v>
      </c>
      <c r="B70" s="12">
        <v>158</v>
      </c>
      <c r="C70" s="9" t="s">
        <v>42</v>
      </c>
      <c r="D70" s="12" t="s">
        <v>2</v>
      </c>
      <c r="E70" s="11">
        <v>184</v>
      </c>
      <c r="F70" s="12">
        <v>80</v>
      </c>
      <c r="G70" s="12">
        <v>85</v>
      </c>
      <c r="H70" s="12">
        <v>92</v>
      </c>
      <c r="I70" s="12">
        <v>94</v>
      </c>
      <c r="J70" s="12">
        <v>94</v>
      </c>
      <c r="K70" s="12">
        <v>93</v>
      </c>
      <c r="L70" s="11">
        <f t="shared" si="0"/>
        <v>538</v>
      </c>
      <c r="M70" s="11"/>
    </row>
    <row r="71" spans="1:13" x14ac:dyDescent="0.35">
      <c r="A71" s="12">
        <v>59</v>
      </c>
      <c r="B71" s="12">
        <v>146</v>
      </c>
      <c r="C71" s="9" t="s">
        <v>133</v>
      </c>
      <c r="D71" s="12" t="s">
        <v>2</v>
      </c>
      <c r="E71" s="11">
        <v>160</v>
      </c>
      <c r="F71" s="12">
        <v>76</v>
      </c>
      <c r="G71" s="12">
        <v>84</v>
      </c>
      <c r="H71" s="12">
        <v>93</v>
      </c>
      <c r="I71" s="12">
        <v>92</v>
      </c>
      <c r="J71" s="12">
        <v>86</v>
      </c>
      <c r="K71" s="12">
        <v>88</v>
      </c>
      <c r="L71" s="11">
        <f t="shared" si="0"/>
        <v>519</v>
      </c>
      <c r="M71" s="11"/>
    </row>
    <row r="72" spans="1:13" x14ac:dyDescent="0.35">
      <c r="A72" s="12">
        <v>60</v>
      </c>
      <c r="B72" s="12">
        <v>139</v>
      </c>
      <c r="C72" s="9" t="s">
        <v>127</v>
      </c>
      <c r="D72" s="12" t="s">
        <v>2</v>
      </c>
      <c r="E72" s="11">
        <v>110</v>
      </c>
      <c r="F72" s="12">
        <v>90</v>
      </c>
      <c r="G72" s="12">
        <v>86</v>
      </c>
      <c r="H72" s="12">
        <v>77</v>
      </c>
      <c r="I72" s="12">
        <v>81</v>
      </c>
      <c r="J72" s="12">
        <v>89</v>
      </c>
      <c r="K72" s="12">
        <v>80</v>
      </c>
      <c r="L72" s="11">
        <f t="shared" si="0"/>
        <v>503</v>
      </c>
      <c r="M72" s="11"/>
    </row>
    <row r="73" spans="1:13" x14ac:dyDescent="0.35">
      <c r="A73" s="12">
        <v>61</v>
      </c>
      <c r="B73" s="12">
        <v>200</v>
      </c>
      <c r="C73" s="9" t="s">
        <v>179</v>
      </c>
      <c r="D73" s="12"/>
      <c r="E73" s="11">
        <v>109</v>
      </c>
      <c r="F73" s="12">
        <v>79</v>
      </c>
      <c r="G73" s="12">
        <v>81</v>
      </c>
      <c r="H73" s="12">
        <v>83</v>
      </c>
      <c r="I73" s="12">
        <v>78</v>
      </c>
      <c r="J73" s="12">
        <v>83</v>
      </c>
      <c r="K73" s="12">
        <v>83</v>
      </c>
      <c r="L73" s="11">
        <f t="shared" si="0"/>
        <v>487</v>
      </c>
      <c r="M73" s="11"/>
    </row>
    <row r="74" spans="1:13" x14ac:dyDescent="0.35">
      <c r="A74" s="12">
        <v>62</v>
      </c>
      <c r="B74" s="12">
        <v>30</v>
      </c>
      <c r="C74" s="9" t="s">
        <v>89</v>
      </c>
      <c r="D74" s="12" t="s">
        <v>222</v>
      </c>
      <c r="E74" s="11">
        <v>210</v>
      </c>
      <c r="L74" s="11" t="s">
        <v>261</v>
      </c>
      <c r="M74" s="11"/>
    </row>
    <row r="75" spans="1:13" x14ac:dyDescent="0.35">
      <c r="A75" s="12">
        <v>63</v>
      </c>
      <c r="B75" s="12">
        <v>82</v>
      </c>
      <c r="C75" s="9" t="s">
        <v>185</v>
      </c>
      <c r="D75" s="12"/>
      <c r="E75" s="11">
        <v>189</v>
      </c>
      <c r="L75" s="11" t="s">
        <v>261</v>
      </c>
      <c r="M75" s="11"/>
    </row>
    <row r="76" spans="1:13" x14ac:dyDescent="0.35">
      <c r="A76" s="12"/>
      <c r="B76" s="12"/>
      <c r="D76" s="12"/>
      <c r="E76" s="11"/>
      <c r="L76" s="11"/>
      <c r="M76" s="11"/>
    </row>
    <row r="77" spans="1:13" x14ac:dyDescent="0.35">
      <c r="B77" s="17"/>
    </row>
    <row r="78" spans="1:13" x14ac:dyDescent="0.35">
      <c r="B78" s="17"/>
    </row>
    <row r="79" spans="1:13" x14ac:dyDescent="0.35">
      <c r="B79" s="17"/>
    </row>
    <row r="81" spans="1:13" x14ac:dyDescent="0.35">
      <c r="A81" s="15" t="s">
        <v>333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35">
      <c r="A82" s="15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35">
      <c r="A83" s="11" t="s">
        <v>266</v>
      </c>
      <c r="B83" s="25" t="s">
        <v>239</v>
      </c>
      <c r="C83" s="26" t="s">
        <v>240</v>
      </c>
      <c r="D83" s="11" t="s">
        <v>241</v>
      </c>
      <c r="E83" s="11"/>
      <c r="F83" s="11">
        <v>1</v>
      </c>
      <c r="G83" s="11">
        <v>2</v>
      </c>
      <c r="H83" s="11">
        <v>3</v>
      </c>
      <c r="I83" s="11">
        <v>4</v>
      </c>
      <c r="J83" s="11">
        <v>5</v>
      </c>
      <c r="K83" s="11">
        <v>6</v>
      </c>
      <c r="L83" s="11" t="s">
        <v>254</v>
      </c>
      <c r="M83" s="11"/>
    </row>
    <row r="84" spans="1:13" x14ac:dyDescent="0.35">
      <c r="A84" s="12">
        <v>1</v>
      </c>
      <c r="B84" s="12">
        <v>51</v>
      </c>
      <c r="C84" s="9" t="s">
        <v>188</v>
      </c>
      <c r="D84" s="12" t="s">
        <v>7</v>
      </c>
      <c r="E84" s="11"/>
      <c r="F84" s="12">
        <v>99</v>
      </c>
      <c r="G84" s="12">
        <v>100</v>
      </c>
      <c r="H84" s="12">
        <v>100</v>
      </c>
      <c r="I84" s="12">
        <v>99</v>
      </c>
      <c r="J84" s="12">
        <v>100</v>
      </c>
      <c r="K84" s="12">
        <v>100</v>
      </c>
      <c r="L84" s="11">
        <f t="shared" ref="L84:L95" si="2">SUM(F84:K84)</f>
        <v>598</v>
      </c>
      <c r="M84" s="11"/>
    </row>
    <row r="85" spans="1:13" x14ac:dyDescent="0.35">
      <c r="A85" s="12">
        <v>2</v>
      </c>
      <c r="B85" s="12">
        <v>137</v>
      </c>
      <c r="C85" s="9" t="s">
        <v>186</v>
      </c>
      <c r="D85" s="12" t="s">
        <v>7</v>
      </c>
      <c r="E85" s="11"/>
      <c r="F85" s="12">
        <v>99</v>
      </c>
      <c r="G85" s="12">
        <v>99</v>
      </c>
      <c r="H85" s="12">
        <v>97</v>
      </c>
      <c r="I85" s="12">
        <v>98</v>
      </c>
      <c r="J85" s="12">
        <v>99</v>
      </c>
      <c r="K85" s="12">
        <v>100</v>
      </c>
      <c r="L85" s="11">
        <f t="shared" si="2"/>
        <v>592</v>
      </c>
      <c r="M85" s="11"/>
    </row>
    <row r="86" spans="1:13" x14ac:dyDescent="0.35">
      <c r="A86" s="12">
        <v>3</v>
      </c>
      <c r="B86" s="12">
        <v>150</v>
      </c>
      <c r="C86" s="9" t="s">
        <v>76</v>
      </c>
      <c r="D86" s="12" t="s">
        <v>7</v>
      </c>
      <c r="E86" s="11"/>
      <c r="F86" s="12">
        <v>99</v>
      </c>
      <c r="G86" s="12">
        <v>98</v>
      </c>
      <c r="H86" s="12">
        <v>98</v>
      </c>
      <c r="I86" s="12">
        <v>97</v>
      </c>
      <c r="J86" s="12">
        <v>99</v>
      </c>
      <c r="K86" s="12">
        <v>98</v>
      </c>
      <c r="L86" s="11">
        <f t="shared" si="2"/>
        <v>589</v>
      </c>
      <c r="M86" s="11"/>
    </row>
    <row r="87" spans="1:13" x14ac:dyDescent="0.35">
      <c r="A87" s="12">
        <v>4</v>
      </c>
      <c r="B87" s="12">
        <v>220</v>
      </c>
      <c r="C87" s="9" t="s">
        <v>212</v>
      </c>
      <c r="D87" s="12" t="s">
        <v>7</v>
      </c>
      <c r="E87" s="11"/>
      <c r="F87" s="12">
        <v>98</v>
      </c>
      <c r="G87" s="12">
        <v>98</v>
      </c>
      <c r="H87" s="12">
        <v>100</v>
      </c>
      <c r="I87" s="12">
        <v>98</v>
      </c>
      <c r="J87" s="12">
        <v>95</v>
      </c>
      <c r="K87" s="12">
        <v>97</v>
      </c>
      <c r="L87" s="11">
        <f t="shared" si="2"/>
        <v>586</v>
      </c>
      <c r="M87" s="11"/>
    </row>
    <row r="88" spans="1:13" x14ac:dyDescent="0.35">
      <c r="A88" s="12">
        <v>5</v>
      </c>
      <c r="B88" s="12">
        <v>64</v>
      </c>
      <c r="C88" s="9" t="s">
        <v>99</v>
      </c>
      <c r="D88" s="12" t="s">
        <v>7</v>
      </c>
      <c r="E88" s="11"/>
      <c r="F88" s="12">
        <v>97</v>
      </c>
      <c r="G88" s="12">
        <v>97</v>
      </c>
      <c r="H88" s="12">
        <v>99</v>
      </c>
      <c r="I88" s="12">
        <v>98</v>
      </c>
      <c r="J88" s="12">
        <v>97</v>
      </c>
      <c r="K88" s="12">
        <v>96</v>
      </c>
      <c r="L88" s="11">
        <f t="shared" si="2"/>
        <v>584</v>
      </c>
      <c r="M88" s="11"/>
    </row>
    <row r="89" spans="1:13" x14ac:dyDescent="0.35">
      <c r="A89" s="12">
        <v>6</v>
      </c>
      <c r="B89" s="12">
        <v>133</v>
      </c>
      <c r="C89" s="9" t="s">
        <v>26</v>
      </c>
      <c r="D89" s="12" t="s">
        <v>7</v>
      </c>
      <c r="E89" s="11"/>
      <c r="F89" s="12">
        <v>100</v>
      </c>
      <c r="G89" s="12">
        <v>95</v>
      </c>
      <c r="H89" s="12">
        <v>95</v>
      </c>
      <c r="I89" s="12">
        <v>97</v>
      </c>
      <c r="J89" s="12">
        <v>98</v>
      </c>
      <c r="K89" s="12">
        <v>98</v>
      </c>
      <c r="L89" s="11">
        <f t="shared" si="2"/>
        <v>583</v>
      </c>
      <c r="M89" s="11"/>
    </row>
    <row r="90" spans="1:13" x14ac:dyDescent="0.35">
      <c r="A90" s="12">
        <v>7</v>
      </c>
      <c r="B90" s="12">
        <v>212</v>
      </c>
      <c r="C90" s="9" t="s">
        <v>206</v>
      </c>
      <c r="D90" s="12" t="s">
        <v>7</v>
      </c>
      <c r="E90" s="11"/>
      <c r="F90" s="12">
        <v>98</v>
      </c>
      <c r="G90" s="12">
        <v>97</v>
      </c>
      <c r="H90" s="12">
        <v>95</v>
      </c>
      <c r="I90" s="12">
        <v>97</v>
      </c>
      <c r="J90" s="12">
        <v>99</v>
      </c>
      <c r="K90" s="12">
        <v>96</v>
      </c>
      <c r="L90" s="11">
        <f t="shared" si="2"/>
        <v>582</v>
      </c>
      <c r="M90" s="11"/>
    </row>
    <row r="91" spans="1:13" x14ac:dyDescent="0.35">
      <c r="A91" s="12">
        <v>8</v>
      </c>
      <c r="B91" s="12">
        <v>171</v>
      </c>
      <c r="C91" s="9" t="s">
        <v>207</v>
      </c>
      <c r="D91" s="12" t="s">
        <v>7</v>
      </c>
      <c r="E91" s="11"/>
      <c r="F91" s="12">
        <v>94</v>
      </c>
      <c r="G91" s="12">
        <v>96</v>
      </c>
      <c r="H91" s="12">
        <v>94</v>
      </c>
      <c r="I91" s="12">
        <v>95</v>
      </c>
      <c r="J91" s="12">
        <v>96</v>
      </c>
      <c r="K91" s="12">
        <v>96</v>
      </c>
      <c r="L91" s="11">
        <f t="shared" si="2"/>
        <v>571</v>
      </c>
      <c r="M91" s="11"/>
    </row>
    <row r="92" spans="1:13" x14ac:dyDescent="0.35">
      <c r="A92" s="12">
        <v>9</v>
      </c>
      <c r="B92" s="12">
        <v>50</v>
      </c>
      <c r="C92" s="9" t="s">
        <v>190</v>
      </c>
      <c r="D92" s="12" t="s">
        <v>7</v>
      </c>
      <c r="E92" s="11"/>
      <c r="F92" s="12">
        <v>94</v>
      </c>
      <c r="G92" s="12">
        <v>96</v>
      </c>
      <c r="H92" s="12">
        <v>98</v>
      </c>
      <c r="I92" s="12">
        <v>92</v>
      </c>
      <c r="J92" s="12">
        <v>95</v>
      </c>
      <c r="K92" s="12">
        <v>94</v>
      </c>
      <c r="L92" s="11">
        <f t="shared" si="2"/>
        <v>569</v>
      </c>
      <c r="M92" s="11"/>
    </row>
    <row r="93" spans="1:13" x14ac:dyDescent="0.35">
      <c r="A93" s="12">
        <v>10</v>
      </c>
      <c r="B93" s="12">
        <v>103</v>
      </c>
      <c r="C93" s="9" t="s">
        <v>176</v>
      </c>
      <c r="D93" s="12" t="s">
        <v>7</v>
      </c>
      <c r="E93" s="11"/>
      <c r="F93" s="12">
        <v>93</v>
      </c>
      <c r="G93" s="12">
        <v>93</v>
      </c>
      <c r="H93" s="12">
        <v>92</v>
      </c>
      <c r="I93" s="12">
        <v>94</v>
      </c>
      <c r="J93" s="12">
        <v>97</v>
      </c>
      <c r="K93" s="12">
        <v>92</v>
      </c>
      <c r="L93" s="11">
        <f t="shared" si="2"/>
        <v>561</v>
      </c>
      <c r="M93" s="11"/>
    </row>
    <row r="94" spans="1:13" x14ac:dyDescent="0.35">
      <c r="A94" s="12">
        <v>12</v>
      </c>
      <c r="B94" s="12">
        <v>198</v>
      </c>
      <c r="C94" s="9" t="s">
        <v>44</v>
      </c>
      <c r="D94" s="12" t="s">
        <v>238</v>
      </c>
      <c r="E94" s="11"/>
      <c r="F94" s="12">
        <v>87</v>
      </c>
      <c r="G94" s="12">
        <v>89</v>
      </c>
      <c r="H94" s="12">
        <v>91</v>
      </c>
      <c r="I94" s="12">
        <v>95</v>
      </c>
      <c r="J94" s="12">
        <v>90</v>
      </c>
      <c r="K94" s="12">
        <v>84</v>
      </c>
      <c r="L94" s="11">
        <f t="shared" si="2"/>
        <v>536</v>
      </c>
      <c r="M94" s="11"/>
    </row>
    <row r="95" spans="1:13" x14ac:dyDescent="0.35">
      <c r="A95" s="12">
        <v>13</v>
      </c>
      <c r="B95" s="12">
        <v>144</v>
      </c>
      <c r="C95" s="9" t="s">
        <v>129</v>
      </c>
      <c r="D95" s="12" t="s">
        <v>7</v>
      </c>
      <c r="E95" s="11"/>
      <c r="F95" s="12">
        <v>90</v>
      </c>
      <c r="G95" s="12">
        <v>80</v>
      </c>
      <c r="H95" s="12">
        <v>80</v>
      </c>
      <c r="I95" s="12">
        <v>74</v>
      </c>
      <c r="J95" s="12">
        <v>80</v>
      </c>
      <c r="K95" s="12">
        <v>90</v>
      </c>
      <c r="L95" s="11">
        <f t="shared" si="2"/>
        <v>494</v>
      </c>
      <c r="M95" s="11"/>
    </row>
    <row r="96" spans="1:13" x14ac:dyDescent="0.35">
      <c r="E96" s="9"/>
      <c r="F96" s="9"/>
      <c r="G96" s="9"/>
      <c r="H96" s="9"/>
      <c r="I96" s="9"/>
      <c r="J96" s="9"/>
      <c r="K96" s="9"/>
      <c r="L96" s="9"/>
      <c r="M96" s="9"/>
    </row>
    <row r="97" spans="1:15" x14ac:dyDescent="0.35">
      <c r="E97" s="9"/>
      <c r="F97" s="9"/>
      <c r="G97" s="9"/>
      <c r="H97" s="9"/>
      <c r="I97" s="9"/>
      <c r="J97" s="9"/>
      <c r="K97" s="9"/>
      <c r="L97" s="9"/>
      <c r="M97" s="9"/>
    </row>
    <row r="98" spans="1:15" x14ac:dyDescent="0.35">
      <c r="E98" s="9"/>
      <c r="F98" s="9"/>
      <c r="G98" s="9"/>
      <c r="H98" s="9"/>
      <c r="I98" s="9"/>
      <c r="J98" s="9"/>
      <c r="K98" s="9"/>
      <c r="L98" s="9"/>
      <c r="M98" s="9"/>
    </row>
    <row r="99" spans="1:15" x14ac:dyDescent="0.35">
      <c r="E99" s="9"/>
      <c r="F99" s="9"/>
      <c r="G99" s="9"/>
      <c r="H99" s="9"/>
      <c r="I99" s="9"/>
      <c r="J99" s="9"/>
      <c r="K99" s="9"/>
      <c r="L99" s="9"/>
      <c r="M99" s="9"/>
    </row>
    <row r="100" spans="1:15" s="8" customFormat="1" x14ac:dyDescent="0.35">
      <c r="A100" s="15" t="s">
        <v>242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s="8" customFormat="1" x14ac:dyDescent="0.35">
      <c r="A101" s="15" t="s">
        <v>270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s="8" customFormat="1" x14ac:dyDescent="0.35">
      <c r="A102" s="15" t="s">
        <v>332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s="8" customFormat="1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s="8" customFormat="1" x14ac:dyDescent="0.35">
      <c r="A104" s="8" t="s">
        <v>244</v>
      </c>
      <c r="D104" s="8" t="s">
        <v>282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21">
        <v>693.1</v>
      </c>
    </row>
    <row r="105" spans="1:15" s="8" customFormat="1" x14ac:dyDescent="0.35">
      <c r="A105" s="8" t="s">
        <v>245</v>
      </c>
      <c r="D105" s="8" t="s">
        <v>334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21">
        <v>688.7</v>
      </c>
    </row>
    <row r="106" spans="1:15" s="8" customFormat="1" x14ac:dyDescent="0.35">
      <c r="A106" s="8" t="s">
        <v>246</v>
      </c>
      <c r="D106" s="8" t="s">
        <v>335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21">
        <v>684.8</v>
      </c>
    </row>
    <row r="107" spans="1:15" s="8" customFormat="1" x14ac:dyDescent="0.35"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1:15" s="8" customFormat="1" x14ac:dyDescent="0.35">
      <c r="A108" s="11" t="s">
        <v>266</v>
      </c>
      <c r="B108" s="25" t="s">
        <v>239</v>
      </c>
      <c r="C108" s="26" t="s">
        <v>240</v>
      </c>
      <c r="D108" s="11" t="s">
        <v>241</v>
      </c>
      <c r="E108" s="11" t="s">
        <v>251</v>
      </c>
      <c r="F108" s="11">
        <v>1</v>
      </c>
      <c r="G108" s="11">
        <v>2</v>
      </c>
      <c r="H108" s="11">
        <v>3</v>
      </c>
      <c r="I108" s="11">
        <v>4</v>
      </c>
      <c r="J108" s="11">
        <v>5</v>
      </c>
      <c r="K108" s="11">
        <v>6</v>
      </c>
      <c r="L108" s="11" t="s">
        <v>254</v>
      </c>
      <c r="M108" s="11" t="s">
        <v>269</v>
      </c>
      <c r="N108" s="11" t="s">
        <v>253</v>
      </c>
      <c r="O108" s="11" t="s">
        <v>252</v>
      </c>
    </row>
    <row r="109" spans="1:15" x14ac:dyDescent="0.35">
      <c r="A109" s="12">
        <v>1</v>
      </c>
      <c r="B109" s="12">
        <v>37</v>
      </c>
      <c r="C109" s="9" t="s">
        <v>193</v>
      </c>
      <c r="D109" s="12" t="s">
        <v>234</v>
      </c>
      <c r="E109" s="11">
        <v>145</v>
      </c>
      <c r="F109" s="12">
        <v>96</v>
      </c>
      <c r="G109" s="12">
        <v>98</v>
      </c>
      <c r="H109" s="12">
        <v>99</v>
      </c>
      <c r="I109" s="12">
        <v>99</v>
      </c>
      <c r="J109" s="12">
        <v>99</v>
      </c>
      <c r="K109" s="12">
        <v>100</v>
      </c>
      <c r="L109" s="11">
        <v>591</v>
      </c>
      <c r="M109" s="20"/>
      <c r="N109" s="20">
        <v>102.1</v>
      </c>
      <c r="O109" s="21">
        <f t="shared" ref="O109:O116" si="3">N109+L109</f>
        <v>693.1</v>
      </c>
    </row>
    <row r="110" spans="1:15" x14ac:dyDescent="0.35">
      <c r="A110" s="12">
        <v>2</v>
      </c>
      <c r="B110" s="12">
        <v>117</v>
      </c>
      <c r="C110" s="9" t="s">
        <v>198</v>
      </c>
      <c r="D110" s="12" t="s">
        <v>234</v>
      </c>
      <c r="E110" s="11" t="s">
        <v>260</v>
      </c>
      <c r="F110" s="12">
        <v>98</v>
      </c>
      <c r="G110" s="12">
        <v>99</v>
      </c>
      <c r="H110" s="12">
        <v>98</v>
      </c>
      <c r="I110" s="12">
        <v>97</v>
      </c>
      <c r="J110" s="12">
        <v>97</v>
      </c>
      <c r="K110" s="12">
        <v>99</v>
      </c>
      <c r="L110" s="11">
        <v>588</v>
      </c>
      <c r="M110" s="20"/>
      <c r="N110" s="20">
        <v>100.7</v>
      </c>
      <c r="O110" s="21">
        <f t="shared" si="3"/>
        <v>688.7</v>
      </c>
    </row>
    <row r="111" spans="1:15" x14ac:dyDescent="0.35">
      <c r="A111" s="12">
        <v>3</v>
      </c>
      <c r="B111" s="12">
        <v>188</v>
      </c>
      <c r="C111" s="9" t="s">
        <v>201</v>
      </c>
      <c r="D111" s="12" t="s">
        <v>234</v>
      </c>
      <c r="E111" s="11">
        <v>177</v>
      </c>
      <c r="F111" s="12">
        <v>97</v>
      </c>
      <c r="G111" s="12">
        <v>99</v>
      </c>
      <c r="H111" s="12">
        <v>98</v>
      </c>
      <c r="I111" s="12">
        <v>99</v>
      </c>
      <c r="J111" s="12">
        <v>98</v>
      </c>
      <c r="K111" s="12">
        <v>96</v>
      </c>
      <c r="L111" s="11">
        <v>587</v>
      </c>
      <c r="M111" s="20"/>
      <c r="N111" s="20">
        <v>97.8</v>
      </c>
      <c r="O111" s="21">
        <f t="shared" si="3"/>
        <v>684.8</v>
      </c>
    </row>
    <row r="112" spans="1:15" x14ac:dyDescent="0.35">
      <c r="A112" s="12">
        <v>4</v>
      </c>
      <c r="B112" s="12">
        <v>157</v>
      </c>
      <c r="C112" s="9" t="s">
        <v>161</v>
      </c>
      <c r="D112" s="12" t="s">
        <v>234</v>
      </c>
      <c r="E112" s="11">
        <v>142</v>
      </c>
      <c r="F112" s="12">
        <v>97</v>
      </c>
      <c r="G112" s="12">
        <v>97</v>
      </c>
      <c r="H112" s="12">
        <v>96</v>
      </c>
      <c r="I112" s="12">
        <v>98</v>
      </c>
      <c r="J112" s="12">
        <v>98</v>
      </c>
      <c r="K112" s="12">
        <v>99</v>
      </c>
      <c r="L112" s="11">
        <v>585</v>
      </c>
      <c r="M112" s="20"/>
      <c r="N112" s="20">
        <v>99.5</v>
      </c>
      <c r="O112" s="21">
        <f t="shared" si="3"/>
        <v>684.5</v>
      </c>
    </row>
    <row r="113" spans="1:15" x14ac:dyDescent="0.35">
      <c r="A113" s="12">
        <v>5</v>
      </c>
      <c r="B113" s="12">
        <v>140</v>
      </c>
      <c r="C113" s="9" t="s">
        <v>132</v>
      </c>
      <c r="D113" s="12" t="s">
        <v>2</v>
      </c>
      <c r="E113" s="11" t="s">
        <v>260</v>
      </c>
      <c r="F113" s="12">
        <v>95</v>
      </c>
      <c r="G113" s="12">
        <v>96</v>
      </c>
      <c r="H113" s="12">
        <v>98</v>
      </c>
      <c r="I113" s="12">
        <v>98</v>
      </c>
      <c r="J113" s="12">
        <v>100</v>
      </c>
      <c r="K113" s="12">
        <v>98</v>
      </c>
      <c r="L113" s="11">
        <v>585</v>
      </c>
      <c r="M113" s="20"/>
      <c r="N113" s="20">
        <v>99.3</v>
      </c>
      <c r="O113" s="21">
        <f t="shared" si="3"/>
        <v>684.3</v>
      </c>
    </row>
    <row r="114" spans="1:15" x14ac:dyDescent="0.35">
      <c r="A114" s="12">
        <v>6</v>
      </c>
      <c r="B114" s="12">
        <v>25</v>
      </c>
      <c r="C114" s="9" t="s">
        <v>86</v>
      </c>
      <c r="D114" s="12" t="s">
        <v>2</v>
      </c>
      <c r="E114" s="11">
        <v>209</v>
      </c>
      <c r="F114" s="12">
        <v>99</v>
      </c>
      <c r="G114" s="12">
        <v>96</v>
      </c>
      <c r="H114" s="12">
        <v>94</v>
      </c>
      <c r="I114" s="12">
        <v>99</v>
      </c>
      <c r="J114" s="12">
        <v>97</v>
      </c>
      <c r="K114" s="12">
        <v>97</v>
      </c>
      <c r="L114" s="11">
        <v>582</v>
      </c>
      <c r="M114" s="20">
        <v>51.1</v>
      </c>
      <c r="N114" s="20">
        <v>102.2</v>
      </c>
      <c r="O114" s="21">
        <f t="shared" si="3"/>
        <v>684.2</v>
      </c>
    </row>
    <row r="115" spans="1:15" x14ac:dyDescent="0.35">
      <c r="A115" s="12">
        <v>7</v>
      </c>
      <c r="B115" s="12">
        <v>152</v>
      </c>
      <c r="C115" s="9" t="s">
        <v>177</v>
      </c>
      <c r="D115" s="12" t="s">
        <v>2</v>
      </c>
      <c r="E115" s="11">
        <v>198</v>
      </c>
      <c r="F115" s="12">
        <v>97</v>
      </c>
      <c r="G115" s="12">
        <v>97</v>
      </c>
      <c r="H115" s="12">
        <v>96</v>
      </c>
      <c r="I115" s="12">
        <v>99</v>
      </c>
      <c r="J115" s="12">
        <v>98</v>
      </c>
      <c r="K115" s="12">
        <v>97</v>
      </c>
      <c r="L115" s="11">
        <v>584</v>
      </c>
      <c r="M115" s="20"/>
      <c r="N115" s="20">
        <v>99.5</v>
      </c>
      <c r="O115" s="21">
        <f t="shared" si="3"/>
        <v>683.5</v>
      </c>
    </row>
    <row r="116" spans="1:15" x14ac:dyDescent="0.35">
      <c r="A116" s="12">
        <v>8</v>
      </c>
      <c r="B116" s="12">
        <v>143</v>
      </c>
      <c r="C116" s="9" t="s">
        <v>128</v>
      </c>
      <c r="D116" s="12" t="s">
        <v>234</v>
      </c>
      <c r="E116" s="11">
        <v>219</v>
      </c>
      <c r="F116" s="12">
        <v>95</v>
      </c>
      <c r="G116" s="12">
        <v>99</v>
      </c>
      <c r="H116" s="12">
        <v>93</v>
      </c>
      <c r="I116" s="12">
        <v>99</v>
      </c>
      <c r="J116" s="12">
        <v>100</v>
      </c>
      <c r="K116" s="12">
        <v>96</v>
      </c>
      <c r="L116" s="11">
        <v>582</v>
      </c>
      <c r="M116" s="20">
        <v>49.8</v>
      </c>
      <c r="N116" s="20">
        <v>96.9</v>
      </c>
      <c r="O116" s="21">
        <f t="shared" si="3"/>
        <v>678.9</v>
      </c>
    </row>
    <row r="117" spans="1:15" x14ac:dyDescent="0.35">
      <c r="A117" s="12">
        <v>9</v>
      </c>
      <c r="B117" s="12">
        <v>22</v>
      </c>
      <c r="C117" s="9" t="s">
        <v>20</v>
      </c>
      <c r="D117" s="12" t="s">
        <v>2</v>
      </c>
      <c r="E117" s="11">
        <v>178</v>
      </c>
      <c r="F117" s="12">
        <v>95</v>
      </c>
      <c r="G117" s="12">
        <v>96</v>
      </c>
      <c r="H117" s="12">
        <v>99</v>
      </c>
      <c r="I117" s="12">
        <v>93</v>
      </c>
      <c r="J117" s="12">
        <v>100</v>
      </c>
      <c r="K117" s="12">
        <v>99</v>
      </c>
      <c r="L117" s="11">
        <v>582</v>
      </c>
      <c r="M117" s="20">
        <v>46.8</v>
      </c>
      <c r="N117" s="20"/>
      <c r="O117" s="21"/>
    </row>
    <row r="118" spans="1:15" x14ac:dyDescent="0.35">
      <c r="A118" s="12">
        <v>10</v>
      </c>
      <c r="B118" s="12">
        <v>78</v>
      </c>
      <c r="C118" s="9" t="s">
        <v>175</v>
      </c>
      <c r="D118" s="12" t="s">
        <v>2</v>
      </c>
      <c r="E118" s="11">
        <v>144</v>
      </c>
      <c r="F118" s="12">
        <v>96</v>
      </c>
      <c r="G118" s="12">
        <v>94</v>
      </c>
      <c r="H118" s="12">
        <v>98</v>
      </c>
      <c r="I118" s="12">
        <v>97</v>
      </c>
      <c r="J118" s="12">
        <v>95</v>
      </c>
      <c r="K118" s="12">
        <v>100</v>
      </c>
      <c r="L118" s="11">
        <v>580</v>
      </c>
      <c r="M118" s="20"/>
    </row>
    <row r="119" spans="1:15" x14ac:dyDescent="0.35">
      <c r="A119" s="12">
        <v>11</v>
      </c>
      <c r="B119" s="12">
        <v>172</v>
      </c>
      <c r="C119" s="9" t="s">
        <v>182</v>
      </c>
      <c r="D119" s="12" t="s">
        <v>1</v>
      </c>
      <c r="E119" s="11">
        <v>127</v>
      </c>
      <c r="F119" s="12">
        <v>97</v>
      </c>
      <c r="G119" s="12">
        <v>96</v>
      </c>
      <c r="H119" s="12">
        <v>98</v>
      </c>
      <c r="I119" s="12">
        <v>95</v>
      </c>
      <c r="J119" s="12">
        <v>96</v>
      </c>
      <c r="K119" s="12">
        <v>98</v>
      </c>
      <c r="L119" s="11">
        <v>580</v>
      </c>
      <c r="M119" s="11"/>
    </row>
    <row r="120" spans="1:15" x14ac:dyDescent="0.35">
      <c r="A120" s="12">
        <v>12</v>
      </c>
      <c r="B120" s="12">
        <v>87</v>
      </c>
      <c r="C120" s="9" t="s">
        <v>102</v>
      </c>
      <c r="D120" s="12" t="s">
        <v>234</v>
      </c>
      <c r="E120" s="11" t="s">
        <v>260</v>
      </c>
      <c r="F120" s="12">
        <v>96</v>
      </c>
      <c r="G120" s="12">
        <v>99</v>
      </c>
      <c r="H120" s="12">
        <v>95</v>
      </c>
      <c r="I120" s="12">
        <v>96</v>
      </c>
      <c r="J120" s="12">
        <v>99</v>
      </c>
      <c r="K120" s="12">
        <v>95</v>
      </c>
      <c r="L120" s="11">
        <v>580</v>
      </c>
      <c r="M120" s="11"/>
    </row>
    <row r="121" spans="1:15" x14ac:dyDescent="0.35">
      <c r="A121" s="12">
        <v>13</v>
      </c>
      <c r="B121" s="12">
        <v>111</v>
      </c>
      <c r="C121" s="9" t="s">
        <v>35</v>
      </c>
      <c r="D121" s="12" t="s">
        <v>1</v>
      </c>
      <c r="E121" s="11">
        <v>126</v>
      </c>
      <c r="F121" s="12">
        <v>93</v>
      </c>
      <c r="G121" s="12">
        <v>98</v>
      </c>
      <c r="H121" s="12">
        <v>98</v>
      </c>
      <c r="I121" s="12">
        <v>96</v>
      </c>
      <c r="J121" s="12">
        <v>96</v>
      </c>
      <c r="K121" s="12">
        <v>98</v>
      </c>
      <c r="L121" s="11">
        <v>579</v>
      </c>
      <c r="M121" s="11"/>
    </row>
    <row r="122" spans="1:15" x14ac:dyDescent="0.35">
      <c r="A122" s="12">
        <v>14</v>
      </c>
      <c r="B122" s="12">
        <v>6</v>
      </c>
      <c r="C122" s="9" t="s">
        <v>77</v>
      </c>
      <c r="D122" s="12" t="s">
        <v>2</v>
      </c>
      <c r="E122" s="11">
        <v>146</v>
      </c>
      <c r="F122" s="12">
        <v>98</v>
      </c>
      <c r="G122" s="12">
        <v>97</v>
      </c>
      <c r="H122" s="12">
        <v>98</v>
      </c>
      <c r="I122" s="12">
        <v>94</v>
      </c>
      <c r="J122" s="12">
        <v>94</v>
      </c>
      <c r="K122" s="12">
        <v>98</v>
      </c>
      <c r="L122" s="11">
        <v>579</v>
      </c>
      <c r="M122" s="11"/>
    </row>
    <row r="123" spans="1:15" x14ac:dyDescent="0.35">
      <c r="A123" s="12">
        <v>15</v>
      </c>
      <c r="B123" s="12">
        <v>31</v>
      </c>
      <c r="C123" s="9" t="s">
        <v>90</v>
      </c>
      <c r="D123" s="12" t="s">
        <v>234</v>
      </c>
      <c r="E123" s="11">
        <v>186</v>
      </c>
      <c r="F123" s="12">
        <v>97</v>
      </c>
      <c r="G123" s="12">
        <v>96</v>
      </c>
      <c r="H123" s="12">
        <v>96</v>
      </c>
      <c r="I123" s="12">
        <v>97</v>
      </c>
      <c r="J123" s="12">
        <v>98</v>
      </c>
      <c r="K123" s="12">
        <v>95</v>
      </c>
      <c r="L123" s="11">
        <v>579</v>
      </c>
      <c r="M123" s="11"/>
    </row>
    <row r="124" spans="1:15" x14ac:dyDescent="0.35">
      <c r="A124" s="12">
        <v>16</v>
      </c>
      <c r="B124" s="12">
        <v>174</v>
      </c>
      <c r="C124" s="9" t="s">
        <v>147</v>
      </c>
      <c r="D124" s="12" t="s">
        <v>2</v>
      </c>
      <c r="E124" s="11">
        <v>179</v>
      </c>
      <c r="F124" s="12">
        <v>97</v>
      </c>
      <c r="G124" s="12">
        <v>97</v>
      </c>
      <c r="H124" s="12">
        <v>99</v>
      </c>
      <c r="I124" s="12">
        <v>93</v>
      </c>
      <c r="J124" s="12">
        <v>96</v>
      </c>
      <c r="K124" s="12">
        <v>96</v>
      </c>
      <c r="L124" s="11">
        <v>578</v>
      </c>
      <c r="M124" s="11"/>
    </row>
    <row r="125" spans="1:15" x14ac:dyDescent="0.35">
      <c r="A125" s="12">
        <v>17</v>
      </c>
      <c r="B125" s="12">
        <v>230</v>
      </c>
      <c r="C125" s="9" t="s">
        <v>221</v>
      </c>
      <c r="D125" s="12" t="s">
        <v>234</v>
      </c>
      <c r="E125" s="11">
        <v>154</v>
      </c>
      <c r="F125" s="12">
        <v>94</v>
      </c>
      <c r="G125" s="12">
        <v>95</v>
      </c>
      <c r="H125" s="12">
        <v>98</v>
      </c>
      <c r="I125" s="12">
        <v>98</v>
      </c>
      <c r="J125" s="12">
        <v>99</v>
      </c>
      <c r="K125" s="12">
        <v>94</v>
      </c>
      <c r="L125" s="11">
        <v>578</v>
      </c>
      <c r="M125" s="11"/>
    </row>
    <row r="126" spans="1:15" x14ac:dyDescent="0.35">
      <c r="A126" s="12">
        <v>18</v>
      </c>
      <c r="B126" s="12">
        <v>203</v>
      </c>
      <c r="C126" s="9" t="s">
        <v>203</v>
      </c>
      <c r="D126" s="12" t="s">
        <v>234</v>
      </c>
      <c r="E126" s="11">
        <v>190</v>
      </c>
      <c r="F126" s="12">
        <v>94</v>
      </c>
      <c r="G126" s="12">
        <v>98</v>
      </c>
      <c r="H126" s="12">
        <v>100</v>
      </c>
      <c r="I126" s="12">
        <v>98</v>
      </c>
      <c r="J126" s="12">
        <v>97</v>
      </c>
      <c r="K126" s="12">
        <v>90</v>
      </c>
      <c r="L126" s="11">
        <v>577</v>
      </c>
      <c r="M126" s="11"/>
    </row>
    <row r="127" spans="1:15" x14ac:dyDescent="0.35">
      <c r="A127" s="12">
        <v>19</v>
      </c>
      <c r="B127" s="12">
        <v>162</v>
      </c>
      <c r="C127" s="9" t="s">
        <v>139</v>
      </c>
      <c r="D127" s="12" t="s">
        <v>234</v>
      </c>
      <c r="E127" s="11" t="s">
        <v>260</v>
      </c>
      <c r="F127" s="12">
        <v>98</v>
      </c>
      <c r="G127" s="12">
        <v>95</v>
      </c>
      <c r="H127" s="12">
        <v>93</v>
      </c>
      <c r="I127" s="12">
        <v>96</v>
      </c>
      <c r="J127" s="12">
        <v>97</v>
      </c>
      <c r="K127" s="12">
        <v>97</v>
      </c>
      <c r="L127" s="11">
        <v>576</v>
      </c>
      <c r="M127" s="11"/>
    </row>
    <row r="128" spans="1:15" x14ac:dyDescent="0.35">
      <c r="A128" s="12">
        <v>20</v>
      </c>
      <c r="B128" s="12">
        <v>187</v>
      </c>
      <c r="C128" s="9" t="s">
        <v>200</v>
      </c>
      <c r="D128" s="12" t="s">
        <v>234</v>
      </c>
      <c r="E128" s="11" t="s">
        <v>260</v>
      </c>
      <c r="F128" s="12">
        <v>97</v>
      </c>
      <c r="G128" s="12">
        <v>94</v>
      </c>
      <c r="H128" s="12">
        <v>95</v>
      </c>
      <c r="I128" s="12">
        <v>96</v>
      </c>
      <c r="J128" s="12">
        <v>98</v>
      </c>
      <c r="K128" s="12">
        <v>96</v>
      </c>
      <c r="L128" s="11">
        <v>576</v>
      </c>
      <c r="M128" s="11"/>
    </row>
    <row r="129" spans="1:13" x14ac:dyDescent="0.35">
      <c r="A129" s="12">
        <v>21</v>
      </c>
      <c r="B129" s="12">
        <v>190</v>
      </c>
      <c r="C129" s="9" t="s">
        <v>151</v>
      </c>
      <c r="D129" s="12" t="s">
        <v>0</v>
      </c>
      <c r="E129" s="11">
        <v>165</v>
      </c>
      <c r="F129" s="12">
        <v>97</v>
      </c>
      <c r="G129" s="12">
        <v>97</v>
      </c>
      <c r="H129" s="12">
        <v>98</v>
      </c>
      <c r="I129" s="12">
        <v>93</v>
      </c>
      <c r="J129" s="12">
        <v>95</v>
      </c>
      <c r="K129" s="12">
        <v>96</v>
      </c>
      <c r="L129" s="11">
        <v>576</v>
      </c>
      <c r="M129" s="11"/>
    </row>
    <row r="130" spans="1:13" x14ac:dyDescent="0.35">
      <c r="A130" s="12">
        <v>22</v>
      </c>
      <c r="B130" s="12">
        <v>141</v>
      </c>
      <c r="C130" s="9" t="s">
        <v>131</v>
      </c>
      <c r="D130" s="12" t="s">
        <v>1</v>
      </c>
      <c r="E130" s="11">
        <v>141</v>
      </c>
      <c r="F130" s="12">
        <v>98</v>
      </c>
      <c r="G130" s="12">
        <v>95</v>
      </c>
      <c r="H130" s="12">
        <v>96</v>
      </c>
      <c r="I130" s="12">
        <v>96</v>
      </c>
      <c r="J130" s="12">
        <v>97</v>
      </c>
      <c r="K130" s="12">
        <v>94</v>
      </c>
      <c r="L130" s="11">
        <v>576</v>
      </c>
      <c r="M130" s="11"/>
    </row>
    <row r="131" spans="1:13" x14ac:dyDescent="0.35">
      <c r="A131" s="12">
        <v>23</v>
      </c>
      <c r="B131" s="12">
        <v>120</v>
      </c>
      <c r="C131" s="9" t="s">
        <v>118</v>
      </c>
      <c r="D131" s="12" t="s">
        <v>1</v>
      </c>
      <c r="E131" s="11" t="s">
        <v>260</v>
      </c>
      <c r="F131" s="12">
        <v>98</v>
      </c>
      <c r="G131" s="12">
        <v>97</v>
      </c>
      <c r="H131" s="12">
        <v>95</v>
      </c>
      <c r="I131" s="12">
        <v>95</v>
      </c>
      <c r="J131" s="12">
        <v>99</v>
      </c>
      <c r="K131" s="12">
        <v>92</v>
      </c>
      <c r="L131" s="11">
        <v>576</v>
      </c>
      <c r="M131" s="11"/>
    </row>
    <row r="132" spans="1:13" x14ac:dyDescent="0.35">
      <c r="A132" s="12">
        <v>24</v>
      </c>
      <c r="B132" s="12">
        <v>47</v>
      </c>
      <c r="C132" s="9" t="s">
        <v>75</v>
      </c>
      <c r="D132" s="12" t="s">
        <v>1</v>
      </c>
      <c r="E132" s="11">
        <v>187</v>
      </c>
      <c r="F132" s="12">
        <v>96</v>
      </c>
      <c r="G132" s="12">
        <v>96</v>
      </c>
      <c r="H132" s="12">
        <v>94</v>
      </c>
      <c r="I132" s="12">
        <v>96</v>
      </c>
      <c r="J132" s="12">
        <v>96</v>
      </c>
      <c r="K132" s="12">
        <v>96</v>
      </c>
      <c r="L132" s="11">
        <v>574</v>
      </c>
      <c r="M132" s="11"/>
    </row>
    <row r="133" spans="1:13" x14ac:dyDescent="0.35">
      <c r="A133" s="12">
        <v>25</v>
      </c>
      <c r="B133" s="12">
        <v>63</v>
      </c>
      <c r="C133" s="9" t="s">
        <v>98</v>
      </c>
      <c r="D133" s="12" t="s">
        <v>1</v>
      </c>
      <c r="E133" s="11">
        <v>218</v>
      </c>
      <c r="F133" s="12">
        <v>96</v>
      </c>
      <c r="G133" s="12">
        <v>94</v>
      </c>
      <c r="H133" s="12">
        <v>96</v>
      </c>
      <c r="I133" s="12">
        <v>97</v>
      </c>
      <c r="J133" s="12">
        <v>92</v>
      </c>
      <c r="K133" s="12">
        <v>96</v>
      </c>
      <c r="L133" s="11">
        <v>571</v>
      </c>
      <c r="M133" s="11"/>
    </row>
    <row r="134" spans="1:13" x14ac:dyDescent="0.35">
      <c r="A134" s="12">
        <v>26</v>
      </c>
      <c r="B134" s="12">
        <v>119</v>
      </c>
      <c r="C134" s="9" t="s">
        <v>9</v>
      </c>
      <c r="D134" s="12" t="s">
        <v>2</v>
      </c>
      <c r="E134" s="11">
        <v>158</v>
      </c>
      <c r="F134" s="12">
        <v>93</v>
      </c>
      <c r="G134" s="12">
        <v>95</v>
      </c>
      <c r="H134" s="12">
        <v>97</v>
      </c>
      <c r="I134" s="12">
        <v>96</v>
      </c>
      <c r="J134" s="12">
        <v>93</v>
      </c>
      <c r="K134" s="12">
        <v>96</v>
      </c>
      <c r="L134" s="11">
        <v>570</v>
      </c>
      <c r="M134" s="11"/>
    </row>
    <row r="135" spans="1:13" x14ac:dyDescent="0.35">
      <c r="A135" s="12">
        <v>27</v>
      </c>
      <c r="B135" s="12">
        <v>136</v>
      </c>
      <c r="C135" s="9" t="s">
        <v>126</v>
      </c>
      <c r="D135" s="12" t="s">
        <v>2</v>
      </c>
      <c r="E135" s="11" t="s">
        <v>260</v>
      </c>
      <c r="F135" s="12">
        <v>98</v>
      </c>
      <c r="G135" s="12">
        <v>92</v>
      </c>
      <c r="H135" s="12">
        <v>96</v>
      </c>
      <c r="I135" s="12">
        <v>94</v>
      </c>
      <c r="J135" s="12">
        <v>95</v>
      </c>
      <c r="K135" s="12">
        <v>94</v>
      </c>
      <c r="L135" s="11">
        <v>569</v>
      </c>
      <c r="M135" s="11"/>
    </row>
    <row r="136" spans="1:13" x14ac:dyDescent="0.35">
      <c r="A136" s="12">
        <v>28</v>
      </c>
      <c r="B136" s="12">
        <v>222</v>
      </c>
      <c r="C136" s="9" t="s">
        <v>225</v>
      </c>
      <c r="D136" s="12" t="s">
        <v>1</v>
      </c>
      <c r="E136" s="11">
        <v>217</v>
      </c>
      <c r="F136" s="12">
        <v>94</v>
      </c>
      <c r="G136" s="12">
        <v>92</v>
      </c>
      <c r="H136" s="12">
        <v>95</v>
      </c>
      <c r="I136" s="12">
        <v>93</v>
      </c>
      <c r="J136" s="12">
        <v>94</v>
      </c>
      <c r="K136" s="12">
        <v>97</v>
      </c>
      <c r="L136" s="11">
        <v>565</v>
      </c>
      <c r="M136" s="11"/>
    </row>
    <row r="137" spans="1:13" x14ac:dyDescent="0.35">
      <c r="A137" s="12">
        <v>29</v>
      </c>
      <c r="B137" s="12">
        <v>205</v>
      </c>
      <c r="C137" s="9" t="s">
        <v>156</v>
      </c>
      <c r="D137" s="12" t="s">
        <v>234</v>
      </c>
      <c r="E137" s="11">
        <v>153</v>
      </c>
      <c r="F137" s="12">
        <v>94</v>
      </c>
      <c r="G137" s="12">
        <v>92</v>
      </c>
      <c r="H137" s="12">
        <v>95</v>
      </c>
      <c r="I137" s="12">
        <v>95</v>
      </c>
      <c r="J137" s="12">
        <v>93</v>
      </c>
      <c r="K137" s="12">
        <v>95</v>
      </c>
      <c r="L137" s="11">
        <v>564</v>
      </c>
      <c r="M137" s="11"/>
    </row>
    <row r="138" spans="1:13" x14ac:dyDescent="0.35">
      <c r="A138" s="12">
        <v>30</v>
      </c>
      <c r="B138" s="12">
        <v>163</v>
      </c>
      <c r="C138" s="9" t="s">
        <v>15</v>
      </c>
      <c r="D138" s="12" t="s">
        <v>1</v>
      </c>
      <c r="E138" s="11">
        <v>174</v>
      </c>
      <c r="F138" s="12">
        <v>92</v>
      </c>
      <c r="G138" s="12">
        <v>96</v>
      </c>
      <c r="H138" s="12">
        <v>94</v>
      </c>
      <c r="I138" s="12">
        <v>95</v>
      </c>
      <c r="J138" s="12">
        <v>96</v>
      </c>
      <c r="K138" s="12">
        <v>90</v>
      </c>
      <c r="L138" s="11">
        <v>563</v>
      </c>
      <c r="M138" s="11"/>
    </row>
    <row r="139" spans="1:13" x14ac:dyDescent="0.35">
      <c r="A139" s="12">
        <v>31</v>
      </c>
      <c r="B139" s="12">
        <v>175</v>
      </c>
      <c r="C139" s="9" t="s">
        <v>314</v>
      </c>
      <c r="D139" s="12" t="s">
        <v>2</v>
      </c>
      <c r="E139" s="11">
        <v>152</v>
      </c>
      <c r="F139" s="12">
        <v>91</v>
      </c>
      <c r="G139" s="12">
        <v>92</v>
      </c>
      <c r="H139" s="12">
        <v>93</v>
      </c>
      <c r="I139" s="12">
        <v>94</v>
      </c>
      <c r="J139" s="12">
        <v>95</v>
      </c>
      <c r="K139" s="12">
        <v>97</v>
      </c>
      <c r="L139" s="11">
        <v>562</v>
      </c>
      <c r="M139" s="11"/>
    </row>
    <row r="140" spans="1:13" x14ac:dyDescent="0.35">
      <c r="A140" s="12">
        <v>32</v>
      </c>
      <c r="B140" s="12">
        <v>102</v>
      </c>
      <c r="C140" s="9" t="s">
        <v>111</v>
      </c>
      <c r="D140" s="12" t="s">
        <v>234</v>
      </c>
      <c r="E140" s="11">
        <v>164</v>
      </c>
      <c r="F140" s="12">
        <v>93</v>
      </c>
      <c r="G140" s="12">
        <v>97</v>
      </c>
      <c r="H140" s="12">
        <v>91</v>
      </c>
      <c r="I140" s="12">
        <v>95</v>
      </c>
      <c r="J140" s="12">
        <v>92</v>
      </c>
      <c r="K140" s="12">
        <v>93</v>
      </c>
      <c r="L140" s="11">
        <v>561</v>
      </c>
      <c r="M140" s="11"/>
    </row>
    <row r="141" spans="1:13" x14ac:dyDescent="0.35">
      <c r="A141" s="12">
        <v>33</v>
      </c>
      <c r="B141" s="12">
        <v>201</v>
      </c>
      <c r="C141" s="9" t="s">
        <v>37</v>
      </c>
      <c r="D141" s="12" t="s">
        <v>0</v>
      </c>
      <c r="E141" s="11">
        <v>157</v>
      </c>
      <c r="F141" s="12">
        <v>97</v>
      </c>
      <c r="G141" s="12">
        <v>94</v>
      </c>
      <c r="H141" s="12">
        <v>94</v>
      </c>
      <c r="I141" s="12">
        <v>90</v>
      </c>
      <c r="J141" s="12">
        <v>90</v>
      </c>
      <c r="K141" s="12">
        <v>93</v>
      </c>
      <c r="L141" s="11">
        <v>558</v>
      </c>
      <c r="M141" s="11"/>
    </row>
    <row r="142" spans="1:13" x14ac:dyDescent="0.35">
      <c r="A142" s="12">
        <v>34</v>
      </c>
      <c r="B142" s="12">
        <v>215</v>
      </c>
      <c r="C142" s="9" t="s">
        <v>208</v>
      </c>
      <c r="D142" s="12" t="s">
        <v>0</v>
      </c>
      <c r="E142" s="11">
        <v>207</v>
      </c>
      <c r="F142" s="12">
        <v>91</v>
      </c>
      <c r="G142" s="12">
        <v>91</v>
      </c>
      <c r="H142" s="12">
        <v>91</v>
      </c>
      <c r="I142" s="12">
        <v>90</v>
      </c>
      <c r="J142" s="12">
        <v>91</v>
      </c>
      <c r="K142" s="12">
        <v>93</v>
      </c>
      <c r="L142" s="11">
        <v>547</v>
      </c>
      <c r="M142" s="11"/>
    </row>
    <row r="143" spans="1:13" x14ac:dyDescent="0.35">
      <c r="A143" s="12">
        <v>35</v>
      </c>
      <c r="B143" s="12">
        <v>43</v>
      </c>
      <c r="C143" s="9" t="s">
        <v>72</v>
      </c>
      <c r="D143" s="12" t="s">
        <v>2</v>
      </c>
      <c r="E143" s="11">
        <v>216</v>
      </c>
      <c r="F143" s="12">
        <v>89</v>
      </c>
      <c r="G143" s="12">
        <v>96</v>
      </c>
      <c r="H143" s="12">
        <v>89</v>
      </c>
      <c r="I143" s="12">
        <v>93</v>
      </c>
      <c r="J143" s="12">
        <v>90</v>
      </c>
      <c r="K143" s="12">
        <v>89</v>
      </c>
      <c r="L143" s="11">
        <v>546</v>
      </c>
      <c r="M143" s="11"/>
    </row>
    <row r="144" spans="1:13" x14ac:dyDescent="0.35">
      <c r="A144" s="12">
        <v>36</v>
      </c>
      <c r="B144" s="12">
        <v>15</v>
      </c>
      <c r="C144" s="9" t="s">
        <v>82</v>
      </c>
      <c r="D144" s="12" t="s">
        <v>2</v>
      </c>
      <c r="E144" s="11">
        <v>286</v>
      </c>
      <c r="F144" s="12">
        <v>90</v>
      </c>
      <c r="G144" s="12">
        <v>91</v>
      </c>
      <c r="H144" s="12">
        <v>90</v>
      </c>
      <c r="I144" s="12">
        <v>96</v>
      </c>
      <c r="J144" s="12">
        <v>88</v>
      </c>
      <c r="K144" s="12">
        <v>90</v>
      </c>
      <c r="L144" s="11">
        <v>545</v>
      </c>
      <c r="M144" s="11"/>
    </row>
    <row r="145" spans="1:13" x14ac:dyDescent="0.35">
      <c r="A145" s="12">
        <v>37</v>
      </c>
      <c r="B145" s="12">
        <v>49</v>
      </c>
      <c r="C145" s="9" t="s">
        <v>34</v>
      </c>
      <c r="D145" s="12" t="s">
        <v>1</v>
      </c>
      <c r="E145" s="11">
        <v>175</v>
      </c>
      <c r="F145" s="12">
        <v>90</v>
      </c>
      <c r="G145" s="12">
        <v>91</v>
      </c>
      <c r="H145" s="12">
        <v>91</v>
      </c>
      <c r="I145" s="12">
        <v>86</v>
      </c>
      <c r="J145" s="12">
        <v>93</v>
      </c>
      <c r="K145" s="12">
        <v>91</v>
      </c>
      <c r="L145" s="11">
        <v>542</v>
      </c>
      <c r="M145" s="11"/>
    </row>
    <row r="146" spans="1:13" x14ac:dyDescent="0.35">
      <c r="A146" s="12">
        <v>38</v>
      </c>
      <c r="B146" s="12">
        <v>101</v>
      </c>
      <c r="C146" s="9" t="s">
        <v>110</v>
      </c>
      <c r="D146" s="12" t="s">
        <v>1</v>
      </c>
      <c r="E146" s="11">
        <v>150</v>
      </c>
      <c r="F146" s="12">
        <v>92</v>
      </c>
      <c r="G146" s="12">
        <v>90</v>
      </c>
      <c r="H146" s="12">
        <v>94</v>
      </c>
      <c r="I146" s="12">
        <v>89</v>
      </c>
      <c r="J146" s="12">
        <v>91</v>
      </c>
      <c r="K146" s="12">
        <v>86</v>
      </c>
      <c r="L146" s="11">
        <v>542</v>
      </c>
      <c r="M146" s="11"/>
    </row>
    <row r="147" spans="1:13" x14ac:dyDescent="0.35">
      <c r="A147" s="12">
        <v>39</v>
      </c>
      <c r="B147" s="12">
        <v>38</v>
      </c>
      <c r="C147" s="9" t="s">
        <v>71</v>
      </c>
      <c r="D147" s="12" t="s">
        <v>2</v>
      </c>
      <c r="E147" s="11">
        <v>173</v>
      </c>
      <c r="F147" s="12">
        <v>91</v>
      </c>
      <c r="G147" s="12">
        <v>90</v>
      </c>
      <c r="H147" s="12">
        <v>90</v>
      </c>
      <c r="I147" s="12">
        <v>89</v>
      </c>
      <c r="J147" s="12">
        <v>90</v>
      </c>
      <c r="K147" s="12">
        <v>89</v>
      </c>
      <c r="L147" s="11">
        <v>539</v>
      </c>
      <c r="M147" s="11"/>
    </row>
    <row r="148" spans="1:13" x14ac:dyDescent="0.35">
      <c r="A148" s="12">
        <v>40</v>
      </c>
      <c r="B148" s="12">
        <v>158</v>
      </c>
      <c r="C148" s="9" t="s">
        <v>42</v>
      </c>
      <c r="D148" s="12" t="s">
        <v>2</v>
      </c>
      <c r="E148" s="11">
        <v>184</v>
      </c>
      <c r="F148" s="12">
        <v>80</v>
      </c>
      <c r="G148" s="12">
        <v>85</v>
      </c>
      <c r="H148" s="12">
        <v>92</v>
      </c>
      <c r="I148" s="12">
        <v>94</v>
      </c>
      <c r="J148" s="12">
        <v>94</v>
      </c>
      <c r="K148" s="12">
        <v>93</v>
      </c>
      <c r="L148" s="11">
        <v>538</v>
      </c>
      <c r="M148" s="11"/>
    </row>
    <row r="149" spans="1:13" x14ac:dyDescent="0.35">
      <c r="A149" s="12">
        <v>41</v>
      </c>
      <c r="B149" s="12">
        <v>146</v>
      </c>
      <c r="C149" s="9" t="s">
        <v>133</v>
      </c>
      <c r="D149" s="12" t="s">
        <v>2</v>
      </c>
      <c r="E149" s="11">
        <v>160</v>
      </c>
      <c r="F149" s="12">
        <v>76</v>
      </c>
      <c r="G149" s="12">
        <v>84</v>
      </c>
      <c r="H149" s="12">
        <v>93</v>
      </c>
      <c r="I149" s="12">
        <v>92</v>
      </c>
      <c r="J149" s="12">
        <v>86</v>
      </c>
      <c r="K149" s="12">
        <v>88</v>
      </c>
      <c r="L149" s="11">
        <v>519</v>
      </c>
      <c r="M149" s="11"/>
    </row>
    <row r="150" spans="1:13" x14ac:dyDescent="0.35">
      <c r="A150" s="12">
        <v>42</v>
      </c>
      <c r="B150" s="12">
        <v>139</v>
      </c>
      <c r="C150" s="9" t="s">
        <v>127</v>
      </c>
      <c r="D150" s="12" t="s">
        <v>2</v>
      </c>
      <c r="E150" s="11">
        <v>110</v>
      </c>
      <c r="F150" s="12">
        <v>90</v>
      </c>
      <c r="G150" s="12">
        <v>86</v>
      </c>
      <c r="H150" s="12">
        <v>77</v>
      </c>
      <c r="I150" s="12">
        <v>81</v>
      </c>
      <c r="J150" s="12">
        <v>89</v>
      </c>
      <c r="K150" s="12">
        <v>80</v>
      </c>
      <c r="L150" s="11">
        <v>503</v>
      </c>
      <c r="M150" s="11"/>
    </row>
  </sheetData>
  <conditionalFormatting sqref="F84:K95 F13:K76 F109:K150">
    <cfRule type="cellIs" dxfId="3" priority="1" stopIfTrue="1" operator="equal">
      <formula>100</formula>
    </cfRule>
  </conditionalFormatting>
  <printOptions horizontalCentered="1"/>
  <pageMargins left="0.25" right="0.25" top="0.5" bottom="0.25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workbookViewId="0"/>
  </sheetViews>
  <sheetFormatPr defaultColWidth="9.1796875" defaultRowHeight="15.5" x14ac:dyDescent="0.35"/>
  <cols>
    <col min="1" max="1" width="6.7265625" style="10" customWidth="1"/>
    <col min="2" max="2" width="6.1796875" style="10" customWidth="1"/>
    <col min="3" max="3" width="23.54296875" style="10" bestFit="1" customWidth="1"/>
    <col min="4" max="4" width="7" style="10" customWidth="1"/>
    <col min="5" max="5" width="5.1796875" style="14" hidden="1" customWidth="1"/>
    <col min="6" max="8" width="3.81640625" style="14" bestFit="1" customWidth="1"/>
    <col min="9" max="10" width="5.1796875" style="14" bestFit="1" customWidth="1"/>
    <col min="11" max="11" width="3.81640625" style="14" bestFit="1" customWidth="1"/>
    <col min="12" max="12" width="7.7265625" style="14" bestFit="1" customWidth="1"/>
    <col min="13" max="14" width="7" style="14" bestFit="1" customWidth="1"/>
    <col min="15" max="16384" width="9.1796875" style="10"/>
  </cols>
  <sheetData>
    <row r="1" spans="1:14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8" customFormat="1" x14ac:dyDescent="0.35">
      <c r="A2" s="15" t="s">
        <v>257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8" customFormat="1" x14ac:dyDescent="0.35">
      <c r="A3" s="15" t="s">
        <v>243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s="8" customFormat="1" x14ac:dyDescent="0.35"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8" customFormat="1" x14ac:dyDescent="0.35">
      <c r="A5" s="8" t="s">
        <v>244</v>
      </c>
      <c r="D5" s="8" t="s">
        <v>285</v>
      </c>
      <c r="E5" s="13"/>
      <c r="F5" s="13"/>
      <c r="G5" s="13"/>
      <c r="H5" s="13"/>
      <c r="I5" s="13"/>
      <c r="J5" s="13"/>
      <c r="K5" s="13"/>
      <c r="L5" s="13"/>
      <c r="M5" s="13"/>
      <c r="N5" s="21">
        <v>676.2</v>
      </c>
    </row>
    <row r="6" spans="1:14" s="8" customFormat="1" x14ac:dyDescent="0.35">
      <c r="A6" s="8" t="s">
        <v>245</v>
      </c>
      <c r="D6" s="8" t="s">
        <v>286</v>
      </c>
      <c r="E6" s="13"/>
      <c r="F6" s="13"/>
      <c r="G6" s="13"/>
      <c r="H6" s="13"/>
      <c r="I6" s="13"/>
      <c r="J6" s="13"/>
      <c r="K6" s="13"/>
      <c r="L6" s="13"/>
      <c r="M6" s="13"/>
      <c r="N6" s="21">
        <v>676.1</v>
      </c>
    </row>
    <row r="7" spans="1:14" s="8" customFormat="1" x14ac:dyDescent="0.35">
      <c r="A7" s="8" t="s">
        <v>246</v>
      </c>
      <c r="D7" s="8" t="s">
        <v>287</v>
      </c>
      <c r="E7" s="13"/>
      <c r="F7" s="13"/>
      <c r="G7" s="13"/>
      <c r="H7" s="13"/>
      <c r="I7" s="13"/>
      <c r="J7" s="13"/>
      <c r="K7" s="13"/>
      <c r="L7" s="13"/>
      <c r="M7" s="13"/>
      <c r="N7" s="21">
        <v>672.8</v>
      </c>
    </row>
    <row r="8" spans="1:14" s="8" customFormat="1" x14ac:dyDescent="0.35">
      <c r="E8" s="13"/>
      <c r="F8" s="13"/>
      <c r="G8" s="13"/>
      <c r="H8" s="13"/>
      <c r="I8" s="13"/>
      <c r="J8" s="13"/>
      <c r="K8" s="13"/>
      <c r="L8" s="13"/>
      <c r="M8" s="13"/>
      <c r="N8" s="11"/>
    </row>
    <row r="9" spans="1:14" s="8" customFormat="1" x14ac:dyDescent="0.35">
      <c r="A9" s="8" t="s">
        <v>248</v>
      </c>
      <c r="D9" s="8" t="s">
        <v>276</v>
      </c>
      <c r="E9" s="13"/>
      <c r="F9" s="13"/>
      <c r="G9" s="13"/>
      <c r="H9" s="13"/>
      <c r="I9" s="13"/>
      <c r="J9" s="13"/>
      <c r="K9" s="13"/>
      <c r="L9" s="13"/>
      <c r="M9" s="13"/>
      <c r="N9" s="11">
        <v>556</v>
      </c>
    </row>
    <row r="10" spans="1:14" s="8" customFormat="1" x14ac:dyDescent="0.35">
      <c r="A10" s="8" t="s">
        <v>249</v>
      </c>
      <c r="D10" s="8" t="s">
        <v>277</v>
      </c>
      <c r="E10" s="13"/>
      <c r="F10" s="13"/>
      <c r="G10" s="13"/>
      <c r="H10" s="13"/>
      <c r="I10" s="13"/>
      <c r="J10" s="13"/>
      <c r="K10" s="13"/>
      <c r="L10" s="13"/>
      <c r="M10" s="13"/>
      <c r="N10" s="11">
        <v>572</v>
      </c>
    </row>
    <row r="11" spans="1:14" s="8" customFormat="1" x14ac:dyDescent="0.35"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8" customFormat="1" x14ac:dyDescent="0.35">
      <c r="A12" s="11" t="s">
        <v>266</v>
      </c>
      <c r="B12" s="5" t="s">
        <v>239</v>
      </c>
      <c r="C12" s="6" t="s">
        <v>240</v>
      </c>
      <c r="D12" s="7" t="s">
        <v>241</v>
      </c>
      <c r="E12" s="13" t="s">
        <v>251</v>
      </c>
      <c r="F12" s="13">
        <v>1</v>
      </c>
      <c r="G12" s="13">
        <v>2</v>
      </c>
      <c r="H12" s="13">
        <v>3</v>
      </c>
      <c r="I12" s="13">
        <v>4</v>
      </c>
      <c r="J12" s="13">
        <v>5</v>
      </c>
      <c r="K12" s="13">
        <v>6</v>
      </c>
      <c r="L12" s="13" t="s">
        <v>254</v>
      </c>
      <c r="M12" s="13" t="s">
        <v>253</v>
      </c>
      <c r="N12" s="13" t="s">
        <v>252</v>
      </c>
    </row>
    <row r="13" spans="1:14" x14ac:dyDescent="0.35">
      <c r="A13" s="18">
        <v>1</v>
      </c>
      <c r="B13" s="2">
        <v>154</v>
      </c>
      <c r="C13" s="3" t="s">
        <v>168</v>
      </c>
      <c r="D13" s="1"/>
      <c r="E13" s="7">
        <v>51</v>
      </c>
      <c r="F13" s="2">
        <v>95</v>
      </c>
      <c r="G13" s="18">
        <v>96</v>
      </c>
      <c r="H13" s="18">
        <v>95</v>
      </c>
      <c r="I13" s="18">
        <v>96</v>
      </c>
      <c r="J13" s="18">
        <v>97</v>
      </c>
      <c r="K13" s="18">
        <v>98</v>
      </c>
      <c r="L13" s="11">
        <f t="shared" ref="L13:L42" si="0">SUM(F13:K13)</f>
        <v>577</v>
      </c>
      <c r="M13" s="23">
        <v>99.2</v>
      </c>
      <c r="N13" s="21">
        <f t="shared" ref="N13:N20" si="1">SUM(L13:M13)</f>
        <v>676.2</v>
      </c>
    </row>
    <row r="14" spans="1:14" x14ac:dyDescent="0.35">
      <c r="A14" s="18">
        <v>2</v>
      </c>
      <c r="B14" s="2">
        <v>11</v>
      </c>
      <c r="C14" s="3" t="s">
        <v>80</v>
      </c>
      <c r="D14" s="1"/>
      <c r="E14" s="7">
        <v>23</v>
      </c>
      <c r="F14" s="2">
        <v>92</v>
      </c>
      <c r="G14" s="18">
        <v>99</v>
      </c>
      <c r="H14" s="18">
        <v>98</v>
      </c>
      <c r="I14" s="18">
        <v>96</v>
      </c>
      <c r="J14" s="18">
        <v>97</v>
      </c>
      <c r="K14" s="18">
        <v>95</v>
      </c>
      <c r="L14" s="11">
        <f t="shared" si="0"/>
        <v>577</v>
      </c>
      <c r="M14" s="23">
        <v>99.1</v>
      </c>
      <c r="N14" s="21">
        <f t="shared" si="1"/>
        <v>676.1</v>
      </c>
    </row>
    <row r="15" spans="1:14" x14ac:dyDescent="0.35">
      <c r="A15" s="18">
        <v>3</v>
      </c>
      <c r="B15" s="2">
        <v>184</v>
      </c>
      <c r="C15" s="3" t="s">
        <v>195</v>
      </c>
      <c r="D15" s="1"/>
      <c r="E15" s="7">
        <v>104</v>
      </c>
      <c r="F15" s="2">
        <v>96</v>
      </c>
      <c r="G15" s="18">
        <v>96</v>
      </c>
      <c r="H15" s="18">
        <v>98</v>
      </c>
      <c r="I15" s="18">
        <v>95</v>
      </c>
      <c r="J15" s="18">
        <v>94</v>
      </c>
      <c r="K15" s="18">
        <v>96</v>
      </c>
      <c r="L15" s="11">
        <f t="shared" si="0"/>
        <v>575</v>
      </c>
      <c r="M15" s="23">
        <v>97.8</v>
      </c>
      <c r="N15" s="21">
        <f t="shared" si="1"/>
        <v>672.8</v>
      </c>
    </row>
    <row r="16" spans="1:14" x14ac:dyDescent="0.35">
      <c r="A16" s="18">
        <v>4</v>
      </c>
      <c r="B16" s="2">
        <v>118</v>
      </c>
      <c r="C16" s="3" t="s">
        <v>170</v>
      </c>
      <c r="D16" s="1"/>
      <c r="E16" s="7">
        <v>28</v>
      </c>
      <c r="F16" s="2">
        <v>94</v>
      </c>
      <c r="G16" s="18">
        <v>98</v>
      </c>
      <c r="H16" s="18">
        <v>94</v>
      </c>
      <c r="I16" s="18">
        <v>96</v>
      </c>
      <c r="J16" s="18">
        <v>95</v>
      </c>
      <c r="K16" s="18">
        <v>97</v>
      </c>
      <c r="L16" s="11">
        <f t="shared" si="0"/>
        <v>574</v>
      </c>
      <c r="M16" s="23">
        <v>97.8</v>
      </c>
      <c r="N16" s="21">
        <f t="shared" si="1"/>
        <v>671.8</v>
      </c>
    </row>
    <row r="17" spans="1:14" x14ac:dyDescent="0.35">
      <c r="A17" s="18">
        <v>5</v>
      </c>
      <c r="B17" s="2">
        <v>134</v>
      </c>
      <c r="C17" s="3" t="s">
        <v>124</v>
      </c>
      <c r="D17" s="1" t="s">
        <v>222</v>
      </c>
      <c r="E17" s="7">
        <v>70</v>
      </c>
      <c r="F17" s="2">
        <v>96</v>
      </c>
      <c r="G17" s="18">
        <v>96</v>
      </c>
      <c r="H17" s="18">
        <v>92</v>
      </c>
      <c r="I17" s="18">
        <v>99</v>
      </c>
      <c r="J17" s="18">
        <v>95</v>
      </c>
      <c r="K17" s="18">
        <v>94</v>
      </c>
      <c r="L17" s="11">
        <f t="shared" si="0"/>
        <v>572</v>
      </c>
      <c r="M17" s="23">
        <v>98.6</v>
      </c>
      <c r="N17" s="21">
        <f t="shared" si="1"/>
        <v>670.6</v>
      </c>
    </row>
    <row r="18" spans="1:14" x14ac:dyDescent="0.35">
      <c r="A18" s="18">
        <v>6</v>
      </c>
      <c r="B18" s="2">
        <v>181</v>
      </c>
      <c r="C18" s="3" t="s">
        <v>169</v>
      </c>
      <c r="D18" s="1"/>
      <c r="E18" s="7">
        <v>29</v>
      </c>
      <c r="F18" s="2">
        <v>97</v>
      </c>
      <c r="G18" s="18">
        <v>96</v>
      </c>
      <c r="H18" s="18">
        <v>93</v>
      </c>
      <c r="I18" s="18">
        <v>95</v>
      </c>
      <c r="J18" s="18">
        <v>95</v>
      </c>
      <c r="K18" s="18">
        <v>94</v>
      </c>
      <c r="L18" s="11">
        <f t="shared" si="0"/>
        <v>570</v>
      </c>
      <c r="M18" s="23">
        <v>100.5</v>
      </c>
      <c r="N18" s="21">
        <f t="shared" si="1"/>
        <v>670.5</v>
      </c>
    </row>
    <row r="19" spans="1:14" x14ac:dyDescent="0.35">
      <c r="A19" s="18">
        <v>7</v>
      </c>
      <c r="B19" s="2">
        <v>235</v>
      </c>
      <c r="C19" s="3" t="s">
        <v>231</v>
      </c>
      <c r="D19" s="1"/>
      <c r="E19" s="7">
        <v>62</v>
      </c>
      <c r="F19" s="2">
        <v>95</v>
      </c>
      <c r="G19" s="18">
        <v>96</v>
      </c>
      <c r="H19" s="18">
        <v>97</v>
      </c>
      <c r="I19" s="18">
        <v>96</v>
      </c>
      <c r="J19" s="18">
        <v>93</v>
      </c>
      <c r="K19" s="18">
        <v>96</v>
      </c>
      <c r="L19" s="11">
        <f t="shared" si="0"/>
        <v>573</v>
      </c>
      <c r="M19" s="23">
        <v>95.5</v>
      </c>
      <c r="N19" s="21">
        <f t="shared" si="1"/>
        <v>668.5</v>
      </c>
    </row>
    <row r="20" spans="1:14" x14ac:dyDescent="0.35">
      <c r="A20" s="18">
        <v>8</v>
      </c>
      <c r="B20" s="2">
        <v>20</v>
      </c>
      <c r="C20" s="3" t="s">
        <v>83</v>
      </c>
      <c r="D20" s="1" t="s">
        <v>1</v>
      </c>
      <c r="E20" s="7">
        <v>30</v>
      </c>
      <c r="F20" s="2">
        <v>92</v>
      </c>
      <c r="G20" s="18">
        <v>96</v>
      </c>
      <c r="H20" s="18">
        <v>96</v>
      </c>
      <c r="I20" s="18">
        <v>98</v>
      </c>
      <c r="J20" s="18">
        <v>96</v>
      </c>
      <c r="K20" s="18">
        <v>93</v>
      </c>
      <c r="L20" s="11">
        <f t="shared" si="0"/>
        <v>571</v>
      </c>
      <c r="M20" s="23">
        <v>97</v>
      </c>
      <c r="N20" s="21">
        <f t="shared" si="1"/>
        <v>668</v>
      </c>
    </row>
    <row r="21" spans="1:14" x14ac:dyDescent="0.35">
      <c r="A21" s="18">
        <v>9</v>
      </c>
      <c r="B21" s="2">
        <v>114</v>
      </c>
      <c r="C21" s="3" t="s">
        <v>117</v>
      </c>
      <c r="D21" s="1"/>
      <c r="E21" s="7">
        <v>52</v>
      </c>
      <c r="F21" s="2">
        <v>93</v>
      </c>
      <c r="G21" s="18">
        <v>95</v>
      </c>
      <c r="H21" s="18">
        <v>95</v>
      </c>
      <c r="I21" s="18">
        <v>97</v>
      </c>
      <c r="J21" s="18">
        <v>94</v>
      </c>
      <c r="K21" s="18">
        <v>95</v>
      </c>
      <c r="L21" s="11">
        <f t="shared" si="0"/>
        <v>569</v>
      </c>
      <c r="M21" s="18"/>
      <c r="N21" s="18"/>
    </row>
    <row r="22" spans="1:14" x14ac:dyDescent="0.35">
      <c r="A22" s="18">
        <v>10</v>
      </c>
      <c r="B22" s="2">
        <v>88</v>
      </c>
      <c r="C22" s="3" t="s">
        <v>103</v>
      </c>
      <c r="D22" s="1"/>
      <c r="E22" s="7">
        <v>67</v>
      </c>
      <c r="F22" s="2">
        <v>91</v>
      </c>
      <c r="G22" s="18">
        <v>97</v>
      </c>
      <c r="H22" s="18">
        <v>93</v>
      </c>
      <c r="I22" s="18">
        <v>90</v>
      </c>
      <c r="J22" s="18">
        <v>94</v>
      </c>
      <c r="K22" s="18">
        <v>96</v>
      </c>
      <c r="L22" s="11">
        <f t="shared" si="0"/>
        <v>561</v>
      </c>
      <c r="M22" s="18"/>
      <c r="N22" s="18"/>
    </row>
    <row r="23" spans="1:14" x14ac:dyDescent="0.35">
      <c r="A23" s="18">
        <v>11</v>
      </c>
      <c r="B23" s="2">
        <v>208</v>
      </c>
      <c r="C23" s="3" t="s">
        <v>157</v>
      </c>
      <c r="D23" s="1" t="s">
        <v>158</v>
      </c>
      <c r="E23" s="7">
        <v>84</v>
      </c>
      <c r="F23" s="2">
        <v>90</v>
      </c>
      <c r="G23" s="18">
        <v>92</v>
      </c>
      <c r="H23" s="18">
        <v>94</v>
      </c>
      <c r="I23" s="18">
        <v>93</v>
      </c>
      <c r="J23" s="18">
        <v>93</v>
      </c>
      <c r="K23" s="18">
        <v>94</v>
      </c>
      <c r="L23" s="11">
        <f t="shared" si="0"/>
        <v>556</v>
      </c>
      <c r="M23" s="18"/>
      <c r="N23" s="18"/>
    </row>
    <row r="24" spans="1:14" x14ac:dyDescent="0.35">
      <c r="A24" s="18">
        <v>12</v>
      </c>
      <c r="B24" s="2">
        <v>170</v>
      </c>
      <c r="C24" s="3" t="s">
        <v>144</v>
      </c>
      <c r="D24" s="1" t="s">
        <v>223</v>
      </c>
      <c r="E24" s="7">
        <v>59</v>
      </c>
      <c r="F24" s="2">
        <v>90</v>
      </c>
      <c r="G24" s="18">
        <v>88</v>
      </c>
      <c r="H24" s="18">
        <v>95</v>
      </c>
      <c r="I24" s="18">
        <v>93</v>
      </c>
      <c r="J24" s="18">
        <v>95</v>
      </c>
      <c r="K24" s="18">
        <v>94</v>
      </c>
      <c r="L24" s="11">
        <f t="shared" si="0"/>
        <v>555</v>
      </c>
      <c r="M24" s="18"/>
      <c r="N24" s="18"/>
    </row>
    <row r="25" spans="1:14" x14ac:dyDescent="0.35">
      <c r="A25" s="18">
        <v>13</v>
      </c>
      <c r="B25" s="2">
        <v>56</v>
      </c>
      <c r="C25" s="3" t="s">
        <v>47</v>
      </c>
      <c r="D25" s="1" t="s">
        <v>222</v>
      </c>
      <c r="E25" s="7">
        <v>68</v>
      </c>
      <c r="F25" s="2">
        <v>88</v>
      </c>
      <c r="G25" s="18">
        <v>93</v>
      </c>
      <c r="H25" s="18">
        <v>92</v>
      </c>
      <c r="I25" s="18">
        <v>91</v>
      </c>
      <c r="J25" s="18">
        <v>91</v>
      </c>
      <c r="K25" s="18">
        <v>96</v>
      </c>
      <c r="L25" s="11">
        <f t="shared" si="0"/>
        <v>551</v>
      </c>
      <c r="M25" s="18"/>
      <c r="N25" s="18"/>
    </row>
    <row r="26" spans="1:14" x14ac:dyDescent="0.35">
      <c r="A26" s="18">
        <v>14</v>
      </c>
      <c r="B26" s="2">
        <v>232</v>
      </c>
      <c r="C26" s="3" t="s">
        <v>228</v>
      </c>
      <c r="D26" s="1"/>
      <c r="E26" s="7" t="s">
        <v>260</v>
      </c>
      <c r="F26" s="14">
        <v>91</v>
      </c>
      <c r="G26" s="14">
        <v>90</v>
      </c>
      <c r="H26" s="14">
        <v>93</v>
      </c>
      <c r="I26" s="14">
        <v>95</v>
      </c>
      <c r="J26" s="14">
        <v>94</v>
      </c>
      <c r="K26" s="14">
        <v>88</v>
      </c>
      <c r="L26" s="11">
        <f t="shared" si="0"/>
        <v>551</v>
      </c>
      <c r="M26" s="18"/>
      <c r="N26" s="18"/>
    </row>
    <row r="27" spans="1:14" x14ac:dyDescent="0.35">
      <c r="A27" s="18">
        <v>15</v>
      </c>
      <c r="B27" s="2">
        <v>123</v>
      </c>
      <c r="C27" s="3" t="s">
        <v>164</v>
      </c>
      <c r="D27" s="1"/>
      <c r="E27" s="7">
        <v>109</v>
      </c>
      <c r="F27" s="2">
        <v>93</v>
      </c>
      <c r="G27" s="18">
        <v>91</v>
      </c>
      <c r="H27" s="18">
        <v>91</v>
      </c>
      <c r="I27" s="18">
        <v>90</v>
      </c>
      <c r="J27" s="18">
        <v>91</v>
      </c>
      <c r="K27" s="18">
        <v>94</v>
      </c>
      <c r="L27" s="11">
        <f t="shared" si="0"/>
        <v>550</v>
      </c>
      <c r="M27" s="18"/>
      <c r="N27" s="18"/>
    </row>
    <row r="28" spans="1:14" x14ac:dyDescent="0.35">
      <c r="A28" s="18">
        <v>16</v>
      </c>
      <c r="B28" s="2">
        <v>36</v>
      </c>
      <c r="C28" s="3" t="s">
        <v>91</v>
      </c>
      <c r="D28" s="1"/>
      <c r="E28" s="7">
        <v>107</v>
      </c>
      <c r="F28" s="2">
        <v>90</v>
      </c>
      <c r="G28" s="18">
        <v>90</v>
      </c>
      <c r="H28" s="18">
        <v>93</v>
      </c>
      <c r="I28" s="18">
        <v>91</v>
      </c>
      <c r="J28" s="18">
        <v>94</v>
      </c>
      <c r="K28" s="18">
        <v>91</v>
      </c>
      <c r="L28" s="11">
        <f t="shared" si="0"/>
        <v>549</v>
      </c>
      <c r="M28" s="18"/>
      <c r="N28" s="18"/>
    </row>
    <row r="29" spans="1:14" x14ac:dyDescent="0.35">
      <c r="A29" s="18">
        <v>17</v>
      </c>
      <c r="B29" s="2">
        <v>113</v>
      </c>
      <c r="C29" s="3" t="s">
        <v>116</v>
      </c>
      <c r="D29" s="1" t="s">
        <v>158</v>
      </c>
      <c r="E29" s="7">
        <v>89</v>
      </c>
      <c r="F29" s="2">
        <v>88</v>
      </c>
      <c r="G29" s="18">
        <v>99</v>
      </c>
      <c r="H29" s="18">
        <v>92</v>
      </c>
      <c r="I29" s="18">
        <v>88</v>
      </c>
      <c r="J29" s="18">
        <v>90</v>
      </c>
      <c r="K29" s="18">
        <v>91</v>
      </c>
      <c r="L29" s="11">
        <f t="shared" si="0"/>
        <v>548</v>
      </c>
      <c r="M29" s="18"/>
      <c r="N29" s="18"/>
    </row>
    <row r="30" spans="1:14" x14ac:dyDescent="0.35">
      <c r="A30" s="18">
        <v>18</v>
      </c>
      <c r="B30" s="2">
        <v>217</v>
      </c>
      <c r="C30" s="3" t="s">
        <v>210</v>
      </c>
      <c r="D30" s="1" t="s">
        <v>2</v>
      </c>
      <c r="E30" s="7">
        <v>106</v>
      </c>
      <c r="F30" s="2">
        <v>91</v>
      </c>
      <c r="G30" s="18">
        <v>94</v>
      </c>
      <c r="H30" s="18">
        <v>90</v>
      </c>
      <c r="I30" s="18">
        <v>92</v>
      </c>
      <c r="J30" s="18">
        <v>88</v>
      </c>
      <c r="K30" s="18">
        <v>91</v>
      </c>
      <c r="L30" s="11">
        <f t="shared" si="0"/>
        <v>546</v>
      </c>
      <c r="M30" s="18"/>
      <c r="N30" s="18"/>
    </row>
    <row r="31" spans="1:14" x14ac:dyDescent="0.35">
      <c r="A31" s="18">
        <v>19</v>
      </c>
      <c r="B31" s="2">
        <v>131</v>
      </c>
      <c r="C31" s="3" t="s">
        <v>123</v>
      </c>
      <c r="D31" s="1" t="s">
        <v>223</v>
      </c>
      <c r="E31" s="7">
        <v>93</v>
      </c>
      <c r="F31" s="2">
        <v>95</v>
      </c>
      <c r="G31" s="18">
        <v>93</v>
      </c>
      <c r="H31" s="18">
        <v>85</v>
      </c>
      <c r="I31" s="18">
        <v>90</v>
      </c>
      <c r="J31" s="18">
        <v>91</v>
      </c>
      <c r="K31" s="18">
        <v>91</v>
      </c>
      <c r="L31" s="11">
        <f t="shared" si="0"/>
        <v>545</v>
      </c>
      <c r="M31" s="18"/>
      <c r="N31" s="18"/>
    </row>
    <row r="32" spans="1:14" x14ac:dyDescent="0.35">
      <c r="A32" s="18">
        <v>20</v>
      </c>
      <c r="B32" s="2">
        <v>219</v>
      </c>
      <c r="C32" s="3" t="s">
        <v>232</v>
      </c>
      <c r="D32" s="1" t="s">
        <v>234</v>
      </c>
      <c r="E32" s="7">
        <v>86</v>
      </c>
      <c r="F32" s="2">
        <v>87</v>
      </c>
      <c r="G32" s="18">
        <v>93</v>
      </c>
      <c r="H32" s="18">
        <v>90</v>
      </c>
      <c r="I32" s="18">
        <v>92</v>
      </c>
      <c r="J32" s="18">
        <v>90</v>
      </c>
      <c r="K32" s="18">
        <v>92</v>
      </c>
      <c r="L32" s="11">
        <f t="shared" si="0"/>
        <v>544</v>
      </c>
      <c r="M32" s="18"/>
      <c r="N32" s="18"/>
    </row>
    <row r="33" spans="1:14" x14ac:dyDescent="0.35">
      <c r="A33" s="18">
        <v>21</v>
      </c>
      <c r="B33" s="2">
        <v>218</v>
      </c>
      <c r="C33" s="3" t="s">
        <v>211</v>
      </c>
      <c r="D33" s="1" t="s">
        <v>1</v>
      </c>
      <c r="E33" s="7">
        <v>10</v>
      </c>
      <c r="F33" s="2">
        <v>91</v>
      </c>
      <c r="G33" s="18">
        <v>94</v>
      </c>
      <c r="H33" s="18">
        <v>89</v>
      </c>
      <c r="I33" s="18">
        <v>88</v>
      </c>
      <c r="J33" s="18">
        <v>91</v>
      </c>
      <c r="K33" s="18">
        <v>91</v>
      </c>
      <c r="L33" s="11">
        <f t="shared" si="0"/>
        <v>544</v>
      </c>
      <c r="M33" s="18"/>
      <c r="N33" s="18"/>
    </row>
    <row r="34" spans="1:14" x14ac:dyDescent="0.35">
      <c r="A34" s="18">
        <v>22</v>
      </c>
      <c r="B34" s="2">
        <v>149</v>
      </c>
      <c r="C34" s="3" t="s">
        <v>191</v>
      </c>
      <c r="D34" s="1" t="s">
        <v>2</v>
      </c>
      <c r="E34" s="7">
        <v>91</v>
      </c>
      <c r="F34" s="2">
        <v>88</v>
      </c>
      <c r="G34" s="18">
        <v>91</v>
      </c>
      <c r="H34" s="18">
        <v>90</v>
      </c>
      <c r="I34" s="18">
        <v>91</v>
      </c>
      <c r="J34" s="18">
        <v>91</v>
      </c>
      <c r="K34" s="18">
        <v>92</v>
      </c>
      <c r="L34" s="11">
        <f t="shared" si="0"/>
        <v>543</v>
      </c>
      <c r="M34" s="18"/>
      <c r="N34" s="18"/>
    </row>
    <row r="35" spans="1:14" x14ac:dyDescent="0.35">
      <c r="A35" s="18">
        <v>23</v>
      </c>
      <c r="B35" s="2">
        <v>93</v>
      </c>
      <c r="C35" s="3" t="s">
        <v>105</v>
      </c>
      <c r="D35" s="1" t="s">
        <v>158</v>
      </c>
      <c r="E35" s="7">
        <v>25</v>
      </c>
      <c r="F35" s="2">
        <v>87</v>
      </c>
      <c r="G35" s="18">
        <v>89</v>
      </c>
      <c r="H35" s="18">
        <v>93</v>
      </c>
      <c r="I35" s="18">
        <v>93</v>
      </c>
      <c r="J35" s="18">
        <v>91</v>
      </c>
      <c r="K35" s="18">
        <v>90</v>
      </c>
      <c r="L35" s="11">
        <f t="shared" si="0"/>
        <v>543</v>
      </c>
      <c r="M35" s="18"/>
      <c r="N35" s="18"/>
    </row>
    <row r="36" spans="1:14" x14ac:dyDescent="0.35">
      <c r="A36" s="18">
        <v>24</v>
      </c>
      <c r="B36" s="2">
        <v>107</v>
      </c>
      <c r="C36" s="3" t="s">
        <v>70</v>
      </c>
      <c r="D36" s="1" t="s">
        <v>223</v>
      </c>
      <c r="E36" s="7">
        <v>98</v>
      </c>
      <c r="F36" s="2">
        <v>93</v>
      </c>
      <c r="G36" s="18">
        <v>91</v>
      </c>
      <c r="H36" s="18">
        <v>89</v>
      </c>
      <c r="I36" s="18">
        <v>93</v>
      </c>
      <c r="J36" s="18">
        <v>83</v>
      </c>
      <c r="K36" s="18">
        <v>92</v>
      </c>
      <c r="L36" s="11">
        <f t="shared" si="0"/>
        <v>541</v>
      </c>
      <c r="M36" s="18"/>
      <c r="N36" s="18"/>
    </row>
    <row r="37" spans="1:14" x14ac:dyDescent="0.35">
      <c r="A37" s="18">
        <v>25</v>
      </c>
      <c r="B37" s="2">
        <v>225</v>
      </c>
      <c r="C37" s="3" t="s">
        <v>216</v>
      </c>
      <c r="D37" s="1" t="s">
        <v>234</v>
      </c>
      <c r="E37" s="7">
        <v>58</v>
      </c>
      <c r="F37" s="2">
        <v>92</v>
      </c>
      <c r="G37" s="18">
        <v>88</v>
      </c>
      <c r="H37" s="18">
        <v>91</v>
      </c>
      <c r="I37" s="18">
        <v>88</v>
      </c>
      <c r="J37" s="18">
        <v>91</v>
      </c>
      <c r="K37" s="18">
        <v>91</v>
      </c>
      <c r="L37" s="11">
        <f t="shared" si="0"/>
        <v>541</v>
      </c>
      <c r="M37" s="18"/>
      <c r="N37" s="18"/>
    </row>
    <row r="38" spans="1:14" x14ac:dyDescent="0.35">
      <c r="A38" s="18">
        <v>26</v>
      </c>
      <c r="B38" s="2">
        <v>145</v>
      </c>
      <c r="C38" s="3" t="s">
        <v>43</v>
      </c>
      <c r="D38" s="1" t="s">
        <v>234</v>
      </c>
      <c r="E38" s="7">
        <v>56</v>
      </c>
      <c r="F38" s="2">
        <v>94</v>
      </c>
      <c r="G38" s="18">
        <v>89</v>
      </c>
      <c r="H38" s="18">
        <v>88</v>
      </c>
      <c r="I38" s="18">
        <v>90</v>
      </c>
      <c r="J38" s="18">
        <v>84</v>
      </c>
      <c r="K38" s="18">
        <v>95</v>
      </c>
      <c r="L38" s="11">
        <f t="shared" si="0"/>
        <v>540</v>
      </c>
      <c r="M38" s="18"/>
      <c r="N38" s="18"/>
    </row>
    <row r="39" spans="1:14" x14ac:dyDescent="0.35">
      <c r="A39" s="18">
        <v>27</v>
      </c>
      <c r="B39" s="2">
        <v>221</v>
      </c>
      <c r="C39" s="3" t="s">
        <v>213</v>
      </c>
      <c r="D39" s="1" t="s">
        <v>158</v>
      </c>
      <c r="E39" s="7">
        <v>101</v>
      </c>
      <c r="F39" s="2">
        <v>88</v>
      </c>
      <c r="G39" s="18">
        <v>87</v>
      </c>
      <c r="H39" s="18">
        <v>87</v>
      </c>
      <c r="I39" s="18">
        <v>90</v>
      </c>
      <c r="J39" s="18">
        <v>96</v>
      </c>
      <c r="K39" s="18">
        <v>92</v>
      </c>
      <c r="L39" s="11">
        <f t="shared" si="0"/>
        <v>540</v>
      </c>
      <c r="M39" s="18"/>
      <c r="N39" s="18"/>
    </row>
    <row r="40" spans="1:14" x14ac:dyDescent="0.35">
      <c r="A40" s="18">
        <v>28</v>
      </c>
      <c r="B40" s="2">
        <v>109</v>
      </c>
      <c r="C40" s="3" t="s">
        <v>54</v>
      </c>
      <c r="D40" s="1" t="s">
        <v>49</v>
      </c>
      <c r="E40" s="7">
        <v>26</v>
      </c>
      <c r="F40" s="2">
        <v>93</v>
      </c>
      <c r="G40" s="18">
        <v>92</v>
      </c>
      <c r="H40" s="18">
        <v>87</v>
      </c>
      <c r="I40" s="18">
        <v>89</v>
      </c>
      <c r="J40" s="18">
        <v>88</v>
      </c>
      <c r="K40" s="18">
        <v>91</v>
      </c>
      <c r="L40" s="11">
        <f t="shared" si="0"/>
        <v>540</v>
      </c>
      <c r="M40" s="18"/>
      <c r="N40" s="18"/>
    </row>
    <row r="41" spans="1:14" x14ac:dyDescent="0.35">
      <c r="A41" s="18">
        <v>29</v>
      </c>
      <c r="B41" s="2">
        <v>21</v>
      </c>
      <c r="C41" s="3" t="s">
        <v>87</v>
      </c>
      <c r="D41" s="1"/>
      <c r="E41" s="7">
        <v>110</v>
      </c>
      <c r="F41" s="2">
        <v>87</v>
      </c>
      <c r="G41" s="18">
        <v>93</v>
      </c>
      <c r="H41" s="18">
        <v>89</v>
      </c>
      <c r="I41" s="18">
        <v>90</v>
      </c>
      <c r="J41" s="18">
        <v>92</v>
      </c>
      <c r="K41" s="18">
        <v>89</v>
      </c>
      <c r="L41" s="11">
        <f t="shared" si="0"/>
        <v>540</v>
      </c>
      <c r="M41" s="18"/>
      <c r="N41" s="18"/>
    </row>
    <row r="42" spans="1:14" x14ac:dyDescent="0.35">
      <c r="A42" s="18">
        <v>30</v>
      </c>
      <c r="B42" s="2">
        <v>126</v>
      </c>
      <c r="C42" s="3" t="s">
        <v>120</v>
      </c>
      <c r="D42" s="1" t="s">
        <v>158</v>
      </c>
      <c r="E42" s="7">
        <v>165</v>
      </c>
      <c r="F42" s="2">
        <v>92</v>
      </c>
      <c r="G42" s="18">
        <v>87</v>
      </c>
      <c r="H42" s="18">
        <v>90</v>
      </c>
      <c r="I42" s="18">
        <v>88</v>
      </c>
      <c r="J42" s="18">
        <v>92</v>
      </c>
      <c r="K42" s="18">
        <v>90</v>
      </c>
      <c r="L42" s="11">
        <f t="shared" si="0"/>
        <v>539</v>
      </c>
      <c r="M42" s="18"/>
      <c r="N42" s="18"/>
    </row>
    <row r="43" spans="1:14" x14ac:dyDescent="0.35">
      <c r="A43" s="18">
        <v>31</v>
      </c>
      <c r="B43" s="2">
        <v>108</v>
      </c>
      <c r="C43" s="3" t="s">
        <v>114</v>
      </c>
      <c r="D43" s="1" t="s">
        <v>2</v>
      </c>
      <c r="E43" s="7">
        <v>9</v>
      </c>
      <c r="F43" s="2">
        <v>86</v>
      </c>
      <c r="G43" s="18">
        <v>91</v>
      </c>
      <c r="H43" s="18">
        <v>89</v>
      </c>
      <c r="I43" s="18">
        <v>89</v>
      </c>
      <c r="J43" s="18">
        <v>96</v>
      </c>
      <c r="K43" s="18">
        <v>88</v>
      </c>
      <c r="L43" s="11">
        <f t="shared" ref="L43:L54" si="2">SUM(F43:K43)</f>
        <v>539</v>
      </c>
      <c r="M43" s="18"/>
      <c r="N43" s="18"/>
    </row>
    <row r="44" spans="1:14" x14ac:dyDescent="0.35">
      <c r="A44" s="18">
        <v>32</v>
      </c>
      <c r="B44" s="2">
        <v>169</v>
      </c>
      <c r="C44" s="3" t="s">
        <v>143</v>
      </c>
      <c r="D44" s="1" t="s">
        <v>158</v>
      </c>
      <c r="E44" s="7">
        <v>87</v>
      </c>
      <c r="F44" s="2">
        <v>90</v>
      </c>
      <c r="G44" s="18">
        <v>89</v>
      </c>
      <c r="H44" s="18">
        <v>87</v>
      </c>
      <c r="I44" s="18">
        <v>91</v>
      </c>
      <c r="J44" s="18">
        <v>87</v>
      </c>
      <c r="K44" s="18">
        <v>93</v>
      </c>
      <c r="L44" s="11">
        <f t="shared" si="2"/>
        <v>537</v>
      </c>
      <c r="M44" s="18"/>
      <c r="N44" s="18"/>
    </row>
    <row r="45" spans="1:14" x14ac:dyDescent="0.35">
      <c r="A45" s="18">
        <v>33</v>
      </c>
      <c r="B45" s="2">
        <v>39</v>
      </c>
      <c r="C45" s="3" t="s">
        <v>92</v>
      </c>
      <c r="D45" s="1"/>
      <c r="E45" s="7">
        <v>60</v>
      </c>
      <c r="F45" s="2">
        <v>90</v>
      </c>
      <c r="G45" s="18">
        <v>89</v>
      </c>
      <c r="H45" s="18">
        <v>92</v>
      </c>
      <c r="I45" s="18">
        <v>88</v>
      </c>
      <c r="J45" s="18">
        <v>85</v>
      </c>
      <c r="K45" s="18">
        <v>93</v>
      </c>
      <c r="L45" s="11">
        <f t="shared" si="2"/>
        <v>537</v>
      </c>
      <c r="M45" s="18"/>
      <c r="N45" s="18"/>
    </row>
    <row r="46" spans="1:14" x14ac:dyDescent="0.35">
      <c r="A46" s="18">
        <v>34</v>
      </c>
      <c r="B46" s="2">
        <v>45</v>
      </c>
      <c r="C46" s="3" t="s">
        <v>48</v>
      </c>
      <c r="D46" s="1" t="s">
        <v>49</v>
      </c>
      <c r="E46" s="7">
        <v>27</v>
      </c>
      <c r="F46" s="2">
        <v>91</v>
      </c>
      <c r="G46" s="18">
        <v>78</v>
      </c>
      <c r="H46" s="18">
        <v>91</v>
      </c>
      <c r="I46" s="18">
        <v>87</v>
      </c>
      <c r="J46" s="18">
        <v>93</v>
      </c>
      <c r="K46" s="18">
        <v>90</v>
      </c>
      <c r="L46" s="11">
        <f t="shared" si="2"/>
        <v>530</v>
      </c>
      <c r="M46" s="18"/>
      <c r="N46" s="18"/>
    </row>
    <row r="47" spans="1:14" x14ac:dyDescent="0.35">
      <c r="A47" s="18">
        <v>35</v>
      </c>
      <c r="B47" s="2">
        <v>129</v>
      </c>
      <c r="C47" s="3" t="s">
        <v>122</v>
      </c>
      <c r="D47" s="1" t="s">
        <v>223</v>
      </c>
      <c r="E47" s="7">
        <v>90</v>
      </c>
      <c r="F47" s="2">
        <v>79</v>
      </c>
      <c r="G47" s="18">
        <v>94</v>
      </c>
      <c r="H47" s="18">
        <v>90</v>
      </c>
      <c r="I47" s="18">
        <v>86</v>
      </c>
      <c r="J47" s="18">
        <v>89</v>
      </c>
      <c r="K47" s="18">
        <v>90</v>
      </c>
      <c r="L47" s="11">
        <f t="shared" si="2"/>
        <v>528</v>
      </c>
      <c r="M47" s="18"/>
      <c r="N47" s="18"/>
    </row>
    <row r="48" spans="1:14" x14ac:dyDescent="0.35">
      <c r="A48" s="18">
        <v>36</v>
      </c>
      <c r="B48" s="2">
        <v>46</v>
      </c>
      <c r="C48" s="3" t="s">
        <v>74</v>
      </c>
      <c r="D48" s="1" t="s">
        <v>2</v>
      </c>
      <c r="E48" s="7">
        <v>24</v>
      </c>
      <c r="F48" s="2">
        <v>85</v>
      </c>
      <c r="G48" s="18">
        <v>87</v>
      </c>
      <c r="H48" s="18">
        <v>87</v>
      </c>
      <c r="I48" s="18">
        <v>89</v>
      </c>
      <c r="J48" s="18">
        <v>88</v>
      </c>
      <c r="K48" s="18">
        <v>91</v>
      </c>
      <c r="L48" s="11">
        <f t="shared" si="2"/>
        <v>527</v>
      </c>
      <c r="M48" s="18"/>
      <c r="N48" s="18"/>
    </row>
    <row r="49" spans="1:14" x14ac:dyDescent="0.35">
      <c r="A49" s="18">
        <v>37</v>
      </c>
      <c r="B49" s="2">
        <v>224</v>
      </c>
      <c r="C49" s="3" t="s">
        <v>215</v>
      </c>
      <c r="D49" s="1" t="s">
        <v>2</v>
      </c>
      <c r="E49" s="7">
        <v>100</v>
      </c>
      <c r="F49" s="2">
        <v>82</v>
      </c>
      <c r="G49" s="18">
        <v>87</v>
      </c>
      <c r="H49" s="18">
        <v>88</v>
      </c>
      <c r="I49" s="18">
        <v>88</v>
      </c>
      <c r="J49" s="18">
        <v>92</v>
      </c>
      <c r="K49" s="18">
        <v>90</v>
      </c>
      <c r="L49" s="11">
        <f t="shared" si="2"/>
        <v>527</v>
      </c>
      <c r="M49" s="18"/>
      <c r="N49" s="18"/>
    </row>
    <row r="50" spans="1:14" x14ac:dyDescent="0.35">
      <c r="A50" s="18">
        <v>38</v>
      </c>
      <c r="B50" s="2">
        <v>41</v>
      </c>
      <c r="C50" s="3" t="s">
        <v>93</v>
      </c>
      <c r="D50" s="1"/>
      <c r="E50" s="7">
        <v>66</v>
      </c>
      <c r="F50" s="2">
        <v>90</v>
      </c>
      <c r="G50" s="18">
        <v>85</v>
      </c>
      <c r="H50" s="18">
        <v>82</v>
      </c>
      <c r="I50" s="18">
        <v>85</v>
      </c>
      <c r="J50" s="18">
        <v>96</v>
      </c>
      <c r="K50" s="18">
        <v>89</v>
      </c>
      <c r="L50" s="11">
        <f t="shared" si="2"/>
        <v>527</v>
      </c>
      <c r="M50" s="18"/>
      <c r="N50" s="18"/>
    </row>
    <row r="51" spans="1:14" x14ac:dyDescent="0.35">
      <c r="A51" s="18">
        <v>39</v>
      </c>
      <c r="B51" s="2">
        <v>183</v>
      </c>
      <c r="C51" s="3" t="s">
        <v>150</v>
      </c>
      <c r="D51" s="1" t="s">
        <v>222</v>
      </c>
      <c r="E51" s="7">
        <v>55</v>
      </c>
      <c r="F51" s="2">
        <v>86</v>
      </c>
      <c r="G51" s="18">
        <v>84</v>
      </c>
      <c r="H51" s="18">
        <v>91</v>
      </c>
      <c r="I51" s="18">
        <v>85</v>
      </c>
      <c r="J51" s="18">
        <v>90</v>
      </c>
      <c r="K51" s="18">
        <v>89</v>
      </c>
      <c r="L51" s="11">
        <f t="shared" si="2"/>
        <v>525</v>
      </c>
      <c r="M51" s="18"/>
      <c r="N51" s="18"/>
    </row>
    <row r="52" spans="1:14" x14ac:dyDescent="0.35">
      <c r="A52" s="18">
        <v>40</v>
      </c>
      <c r="B52" s="2">
        <v>97</v>
      </c>
      <c r="C52" s="3" t="s">
        <v>108</v>
      </c>
      <c r="D52" s="1"/>
      <c r="E52" s="7">
        <v>81</v>
      </c>
      <c r="F52" s="2">
        <v>86</v>
      </c>
      <c r="G52" s="18">
        <v>87</v>
      </c>
      <c r="H52" s="18">
        <v>89</v>
      </c>
      <c r="I52" s="18">
        <v>85</v>
      </c>
      <c r="J52" s="18">
        <v>87</v>
      </c>
      <c r="K52" s="18">
        <v>90</v>
      </c>
      <c r="L52" s="11">
        <f t="shared" si="2"/>
        <v>524</v>
      </c>
      <c r="M52" s="18"/>
      <c r="N52" s="18"/>
    </row>
    <row r="53" spans="1:14" x14ac:dyDescent="0.35">
      <c r="A53" s="18">
        <v>41</v>
      </c>
      <c r="B53" s="2">
        <v>223</v>
      </c>
      <c r="C53" s="3" t="s">
        <v>214</v>
      </c>
      <c r="D53" s="1"/>
      <c r="E53" s="7">
        <v>21</v>
      </c>
      <c r="F53" s="2">
        <v>92</v>
      </c>
      <c r="G53" s="18">
        <v>71</v>
      </c>
      <c r="H53" s="18">
        <v>88</v>
      </c>
      <c r="I53" s="18">
        <v>91</v>
      </c>
      <c r="J53" s="18">
        <v>90</v>
      </c>
      <c r="K53" s="18">
        <v>89</v>
      </c>
      <c r="L53" s="11">
        <f t="shared" si="2"/>
        <v>521</v>
      </c>
      <c r="M53" s="18"/>
      <c r="N53" s="18"/>
    </row>
    <row r="54" spans="1:14" x14ac:dyDescent="0.35">
      <c r="A54" s="18">
        <v>42</v>
      </c>
      <c r="B54" s="2">
        <v>24</v>
      </c>
      <c r="C54" s="3" t="s">
        <v>85</v>
      </c>
      <c r="D54" s="1"/>
      <c r="E54" s="7">
        <v>64</v>
      </c>
      <c r="F54" s="2">
        <v>86</v>
      </c>
      <c r="G54" s="18">
        <v>91</v>
      </c>
      <c r="H54" s="18">
        <v>85</v>
      </c>
      <c r="I54" s="18">
        <v>85</v>
      </c>
      <c r="J54" s="18">
        <v>88</v>
      </c>
      <c r="K54" s="18">
        <v>85</v>
      </c>
      <c r="L54" s="11">
        <f t="shared" si="2"/>
        <v>520</v>
      </c>
      <c r="M54" s="18"/>
      <c r="N54" s="18"/>
    </row>
    <row r="55" spans="1:14" x14ac:dyDescent="0.35">
      <c r="A55" s="18">
        <v>43</v>
      </c>
      <c r="B55" s="2">
        <v>199</v>
      </c>
      <c r="C55" s="3" t="s">
        <v>68</v>
      </c>
      <c r="D55" s="1"/>
      <c r="E55" s="7">
        <v>82</v>
      </c>
      <c r="F55" s="2">
        <v>93</v>
      </c>
      <c r="G55" s="18">
        <v>86</v>
      </c>
      <c r="H55" s="18">
        <v>82</v>
      </c>
      <c r="I55" s="18">
        <v>89</v>
      </c>
      <c r="J55" s="18">
        <v>84</v>
      </c>
      <c r="K55" s="18">
        <v>85</v>
      </c>
      <c r="L55" s="11">
        <f t="shared" ref="L55:L72" si="3">SUM(F55:K55)</f>
        <v>519</v>
      </c>
      <c r="M55" s="18"/>
      <c r="N55" s="18"/>
    </row>
    <row r="56" spans="1:14" x14ac:dyDescent="0.35">
      <c r="A56" s="18">
        <v>44</v>
      </c>
      <c r="B56" s="2">
        <v>90</v>
      </c>
      <c r="C56" s="3" t="s">
        <v>46</v>
      </c>
      <c r="D56" s="1" t="s">
        <v>2</v>
      </c>
      <c r="E56" s="7">
        <v>61</v>
      </c>
      <c r="F56" s="2">
        <v>82</v>
      </c>
      <c r="G56" s="18">
        <v>86</v>
      </c>
      <c r="H56" s="18">
        <v>89</v>
      </c>
      <c r="I56" s="18">
        <v>85</v>
      </c>
      <c r="J56" s="18">
        <v>88</v>
      </c>
      <c r="K56" s="18">
        <v>86</v>
      </c>
      <c r="L56" s="11">
        <f t="shared" si="3"/>
        <v>516</v>
      </c>
      <c r="M56" s="18"/>
      <c r="N56" s="18"/>
    </row>
    <row r="57" spans="1:14" x14ac:dyDescent="0.35">
      <c r="A57" s="18">
        <v>45</v>
      </c>
      <c r="B57" s="2">
        <v>234</v>
      </c>
      <c r="C57" s="3" t="s">
        <v>145</v>
      </c>
      <c r="D57" s="1" t="s">
        <v>158</v>
      </c>
      <c r="E57" s="7">
        <v>5</v>
      </c>
      <c r="F57" s="2">
        <v>77</v>
      </c>
      <c r="G57" s="18">
        <v>88</v>
      </c>
      <c r="H57" s="18">
        <v>90</v>
      </c>
      <c r="I57" s="18">
        <v>88</v>
      </c>
      <c r="J57" s="18">
        <v>84</v>
      </c>
      <c r="K57" s="18">
        <v>83</v>
      </c>
      <c r="L57" s="11">
        <f t="shared" si="3"/>
        <v>510</v>
      </c>
      <c r="M57" s="18"/>
      <c r="N57" s="18"/>
    </row>
    <row r="58" spans="1:14" x14ac:dyDescent="0.35">
      <c r="A58" s="18">
        <v>46</v>
      </c>
      <c r="B58" s="2">
        <v>195</v>
      </c>
      <c r="C58" s="4" t="s">
        <v>41</v>
      </c>
      <c r="D58" s="2" t="s">
        <v>158</v>
      </c>
      <c r="E58" s="11">
        <v>103</v>
      </c>
      <c r="F58" s="2">
        <v>79</v>
      </c>
      <c r="G58" s="18">
        <v>84</v>
      </c>
      <c r="H58" s="18">
        <v>88</v>
      </c>
      <c r="I58" s="18">
        <v>83</v>
      </c>
      <c r="J58" s="18">
        <v>87</v>
      </c>
      <c r="K58" s="18">
        <v>88</v>
      </c>
      <c r="L58" s="11">
        <f t="shared" si="3"/>
        <v>509</v>
      </c>
      <c r="M58" s="18"/>
      <c r="N58" s="18"/>
    </row>
    <row r="59" spans="1:14" x14ac:dyDescent="0.35">
      <c r="A59" s="18">
        <v>47</v>
      </c>
      <c r="B59" s="2">
        <v>180</v>
      </c>
      <c r="C59" s="3" t="s">
        <v>149</v>
      </c>
      <c r="D59" s="1" t="s">
        <v>1</v>
      </c>
      <c r="E59" s="7">
        <v>105</v>
      </c>
      <c r="F59" s="2">
        <v>81</v>
      </c>
      <c r="G59" s="18">
        <v>86</v>
      </c>
      <c r="H59" s="18">
        <v>86</v>
      </c>
      <c r="I59" s="18">
        <v>86</v>
      </c>
      <c r="J59" s="18">
        <v>85</v>
      </c>
      <c r="K59" s="18">
        <v>85</v>
      </c>
      <c r="L59" s="11">
        <f t="shared" si="3"/>
        <v>509</v>
      </c>
      <c r="M59" s="18"/>
      <c r="N59" s="18"/>
    </row>
    <row r="60" spans="1:14" x14ac:dyDescent="0.35">
      <c r="A60" s="18">
        <v>48</v>
      </c>
      <c r="B60" s="2">
        <v>167</v>
      </c>
      <c r="C60" s="3" t="s">
        <v>142</v>
      </c>
      <c r="D60" s="1" t="s">
        <v>223</v>
      </c>
      <c r="E60" s="7">
        <v>94</v>
      </c>
      <c r="F60" s="2">
        <v>85</v>
      </c>
      <c r="G60" s="18">
        <v>86</v>
      </c>
      <c r="H60" s="18">
        <v>84</v>
      </c>
      <c r="I60" s="18">
        <v>84</v>
      </c>
      <c r="J60" s="18">
        <v>90</v>
      </c>
      <c r="K60" s="18">
        <v>78</v>
      </c>
      <c r="L60" s="11">
        <f t="shared" si="3"/>
        <v>507</v>
      </c>
      <c r="M60" s="18"/>
      <c r="N60" s="18"/>
    </row>
    <row r="61" spans="1:14" x14ac:dyDescent="0.35">
      <c r="A61" s="18">
        <v>49</v>
      </c>
      <c r="B61" s="2">
        <v>34</v>
      </c>
      <c r="C61" s="3" t="s">
        <v>66</v>
      </c>
      <c r="D61" s="1" t="s">
        <v>2</v>
      </c>
      <c r="E61" s="7">
        <v>164</v>
      </c>
      <c r="F61" s="2">
        <v>87</v>
      </c>
      <c r="G61" s="18">
        <v>77</v>
      </c>
      <c r="H61" s="18">
        <v>85</v>
      </c>
      <c r="I61" s="18">
        <v>89</v>
      </c>
      <c r="J61" s="18">
        <v>78</v>
      </c>
      <c r="K61" s="18">
        <v>90</v>
      </c>
      <c r="L61" s="11">
        <f t="shared" si="3"/>
        <v>506</v>
      </c>
      <c r="M61" s="18"/>
      <c r="N61" s="18"/>
    </row>
    <row r="62" spans="1:14" x14ac:dyDescent="0.35">
      <c r="A62" s="18">
        <v>50</v>
      </c>
      <c r="B62" s="2">
        <v>89</v>
      </c>
      <c r="C62" s="3" t="s">
        <v>192</v>
      </c>
      <c r="D62" s="1" t="s">
        <v>158</v>
      </c>
      <c r="E62" s="7">
        <v>22</v>
      </c>
      <c r="F62" s="2">
        <v>79</v>
      </c>
      <c r="G62" s="18">
        <v>84</v>
      </c>
      <c r="H62" s="18">
        <v>89</v>
      </c>
      <c r="I62" s="18">
        <v>79</v>
      </c>
      <c r="J62" s="18">
        <v>87</v>
      </c>
      <c r="K62" s="18">
        <v>85</v>
      </c>
      <c r="L62" s="11">
        <f t="shared" si="3"/>
        <v>503</v>
      </c>
      <c r="M62" s="18"/>
      <c r="N62" s="18"/>
    </row>
    <row r="63" spans="1:14" x14ac:dyDescent="0.35">
      <c r="A63" s="18">
        <v>51</v>
      </c>
      <c r="B63" s="2">
        <v>79</v>
      </c>
      <c r="C63" s="3" t="s">
        <v>52</v>
      </c>
      <c r="D63" s="1" t="s">
        <v>2</v>
      </c>
      <c r="E63" s="7">
        <v>97</v>
      </c>
      <c r="F63" s="2">
        <v>83</v>
      </c>
      <c r="G63" s="18">
        <v>84</v>
      </c>
      <c r="H63" s="18">
        <v>80</v>
      </c>
      <c r="I63" s="18">
        <v>84</v>
      </c>
      <c r="J63" s="18">
        <v>89</v>
      </c>
      <c r="K63" s="18">
        <v>82</v>
      </c>
      <c r="L63" s="11">
        <f t="shared" si="3"/>
        <v>502</v>
      </c>
      <c r="M63" s="18"/>
      <c r="N63" s="18"/>
    </row>
    <row r="64" spans="1:14" x14ac:dyDescent="0.35">
      <c r="A64" s="18">
        <v>52</v>
      </c>
      <c r="B64" s="2">
        <v>216</v>
      </c>
      <c r="C64" s="3" t="s">
        <v>209</v>
      </c>
      <c r="D64" s="1"/>
      <c r="E64" s="7">
        <v>92</v>
      </c>
      <c r="F64" s="2">
        <v>86</v>
      </c>
      <c r="G64" s="18">
        <v>86</v>
      </c>
      <c r="H64" s="18">
        <v>84</v>
      </c>
      <c r="I64" s="18">
        <v>78</v>
      </c>
      <c r="J64" s="18">
        <v>77</v>
      </c>
      <c r="K64" s="18">
        <v>90</v>
      </c>
      <c r="L64" s="11">
        <f t="shared" si="3"/>
        <v>501</v>
      </c>
      <c r="M64" s="18"/>
      <c r="N64" s="18"/>
    </row>
    <row r="65" spans="1:14" x14ac:dyDescent="0.35">
      <c r="A65" s="18">
        <v>53</v>
      </c>
      <c r="B65" s="2">
        <v>3</v>
      </c>
      <c r="C65" s="3" t="s">
        <v>11</v>
      </c>
      <c r="D65" s="1" t="s">
        <v>0</v>
      </c>
      <c r="E65" s="7">
        <v>102</v>
      </c>
      <c r="F65" s="2">
        <v>85</v>
      </c>
      <c r="G65" s="18">
        <v>80</v>
      </c>
      <c r="H65" s="18">
        <v>85</v>
      </c>
      <c r="I65" s="18">
        <v>84</v>
      </c>
      <c r="J65" s="18">
        <v>84</v>
      </c>
      <c r="K65" s="18">
        <v>83</v>
      </c>
      <c r="L65" s="11">
        <f t="shared" si="3"/>
        <v>501</v>
      </c>
      <c r="M65" s="18"/>
      <c r="N65" s="18"/>
    </row>
    <row r="66" spans="1:14" x14ac:dyDescent="0.35">
      <c r="A66" s="18">
        <v>54</v>
      </c>
      <c r="B66" s="2">
        <v>124</v>
      </c>
      <c r="C66" s="3" t="s">
        <v>24</v>
      </c>
      <c r="D66" s="1" t="s">
        <v>158</v>
      </c>
      <c r="E66" s="7">
        <v>96</v>
      </c>
      <c r="F66" s="2">
        <v>75</v>
      </c>
      <c r="G66" s="18">
        <v>82</v>
      </c>
      <c r="H66" s="18">
        <v>88</v>
      </c>
      <c r="I66" s="18">
        <v>85</v>
      </c>
      <c r="J66" s="18">
        <v>85</v>
      </c>
      <c r="K66" s="18">
        <v>84</v>
      </c>
      <c r="L66" s="11">
        <f t="shared" si="3"/>
        <v>499</v>
      </c>
      <c r="M66" s="18"/>
      <c r="N66" s="18"/>
    </row>
    <row r="67" spans="1:14" x14ac:dyDescent="0.35">
      <c r="A67" s="18">
        <v>55</v>
      </c>
      <c r="B67" s="2">
        <v>231</v>
      </c>
      <c r="C67" s="4" t="s">
        <v>226</v>
      </c>
      <c r="D67" s="2" t="s">
        <v>2</v>
      </c>
      <c r="E67" s="16">
        <v>85</v>
      </c>
      <c r="F67" s="2">
        <v>80</v>
      </c>
      <c r="G67" s="18">
        <v>84</v>
      </c>
      <c r="H67" s="18">
        <v>86</v>
      </c>
      <c r="I67" s="18">
        <v>83</v>
      </c>
      <c r="J67" s="18">
        <v>83</v>
      </c>
      <c r="K67" s="18">
        <v>83</v>
      </c>
      <c r="L67" s="11">
        <f t="shared" si="3"/>
        <v>499</v>
      </c>
      <c r="M67" s="18"/>
      <c r="N67" s="18"/>
    </row>
    <row r="68" spans="1:14" x14ac:dyDescent="0.35">
      <c r="A68" s="18">
        <v>56</v>
      </c>
      <c r="B68" s="2">
        <v>99</v>
      </c>
      <c r="C68" s="3" t="s">
        <v>109</v>
      </c>
      <c r="D68" s="1" t="s">
        <v>2</v>
      </c>
      <c r="E68" s="7">
        <v>69</v>
      </c>
      <c r="F68" s="2">
        <v>85</v>
      </c>
      <c r="G68" s="18">
        <v>81</v>
      </c>
      <c r="H68" s="18">
        <v>88</v>
      </c>
      <c r="I68" s="18">
        <v>74</v>
      </c>
      <c r="J68" s="18">
        <v>83</v>
      </c>
      <c r="K68" s="18">
        <v>87</v>
      </c>
      <c r="L68" s="11">
        <f t="shared" si="3"/>
        <v>498</v>
      </c>
      <c r="M68" s="18"/>
      <c r="N68" s="18"/>
    </row>
    <row r="69" spans="1:14" x14ac:dyDescent="0.35">
      <c r="A69" s="18">
        <v>57</v>
      </c>
      <c r="B69" s="2">
        <v>74</v>
      </c>
      <c r="C69" s="3" t="s">
        <v>58</v>
      </c>
      <c r="D69" s="1" t="s">
        <v>2</v>
      </c>
      <c r="E69" s="7">
        <v>53</v>
      </c>
      <c r="F69" s="2">
        <v>84</v>
      </c>
      <c r="G69" s="18">
        <v>83</v>
      </c>
      <c r="H69" s="18">
        <v>76</v>
      </c>
      <c r="I69" s="18">
        <v>78</v>
      </c>
      <c r="J69" s="18">
        <v>86</v>
      </c>
      <c r="K69" s="18">
        <v>82</v>
      </c>
      <c r="L69" s="11">
        <f t="shared" si="3"/>
        <v>489</v>
      </c>
      <c r="M69" s="18"/>
      <c r="N69" s="18"/>
    </row>
    <row r="70" spans="1:14" x14ac:dyDescent="0.35">
      <c r="A70" s="18">
        <v>58</v>
      </c>
      <c r="B70" s="2">
        <v>197</v>
      </c>
      <c r="C70" s="3" t="s">
        <v>229</v>
      </c>
      <c r="D70" s="1" t="s">
        <v>1</v>
      </c>
      <c r="E70" s="7">
        <v>57</v>
      </c>
      <c r="F70" s="2">
        <v>81</v>
      </c>
      <c r="G70" s="18">
        <v>85</v>
      </c>
      <c r="H70" s="18">
        <v>89</v>
      </c>
      <c r="I70" s="18">
        <v>78</v>
      </c>
      <c r="J70" s="18">
        <v>80</v>
      </c>
      <c r="K70" s="18">
        <v>74</v>
      </c>
      <c r="L70" s="11">
        <f t="shared" si="3"/>
        <v>487</v>
      </c>
      <c r="M70" s="18"/>
      <c r="N70" s="18"/>
    </row>
    <row r="71" spans="1:14" x14ac:dyDescent="0.35">
      <c r="A71" s="18">
        <v>59</v>
      </c>
      <c r="B71" s="2">
        <v>161</v>
      </c>
      <c r="C71" s="3" t="s">
        <v>138</v>
      </c>
      <c r="D71" s="1" t="s">
        <v>158</v>
      </c>
      <c r="E71" s="7">
        <v>99</v>
      </c>
      <c r="F71" s="2">
        <v>80</v>
      </c>
      <c r="G71" s="18">
        <v>79</v>
      </c>
      <c r="H71" s="18">
        <v>85</v>
      </c>
      <c r="I71" s="18">
        <v>74</v>
      </c>
      <c r="J71" s="18">
        <v>75</v>
      </c>
      <c r="K71" s="18">
        <v>80</v>
      </c>
      <c r="L71" s="11">
        <f t="shared" si="3"/>
        <v>473</v>
      </c>
    </row>
    <row r="72" spans="1:14" x14ac:dyDescent="0.35">
      <c r="A72" s="18">
        <v>60</v>
      </c>
      <c r="B72" s="2">
        <v>35</v>
      </c>
      <c r="C72" s="3" t="s">
        <v>65</v>
      </c>
      <c r="D72" s="1" t="s">
        <v>2</v>
      </c>
      <c r="E72" s="7">
        <v>88</v>
      </c>
      <c r="F72" s="2">
        <v>77</v>
      </c>
      <c r="G72" s="18">
        <v>72</v>
      </c>
      <c r="H72" s="18">
        <v>67</v>
      </c>
      <c r="I72" s="18">
        <v>82</v>
      </c>
      <c r="J72" s="18">
        <v>79</v>
      </c>
      <c r="K72" s="18">
        <v>82</v>
      </c>
      <c r="L72" s="11">
        <f t="shared" si="3"/>
        <v>459</v>
      </c>
    </row>
    <row r="73" spans="1:14" x14ac:dyDescent="0.35">
      <c r="E73" s="13"/>
    </row>
    <row r="76" spans="1:14" x14ac:dyDescent="0.35">
      <c r="A76" s="15" t="s">
        <v>271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4" s="8" customFormat="1" x14ac:dyDescent="0.35">
      <c r="A77" s="11" t="s">
        <v>266</v>
      </c>
      <c r="B77" s="5" t="s">
        <v>239</v>
      </c>
      <c r="C77" s="6" t="s">
        <v>240</v>
      </c>
      <c r="D77" s="7" t="s">
        <v>241</v>
      </c>
      <c r="E77" s="13" t="s">
        <v>251</v>
      </c>
      <c r="F77" s="13">
        <v>1</v>
      </c>
      <c r="G77" s="13">
        <v>2</v>
      </c>
      <c r="H77" s="13">
        <v>3</v>
      </c>
      <c r="I77" s="13">
        <v>4</v>
      </c>
      <c r="J77" s="13">
        <v>5</v>
      </c>
      <c r="K77" s="13">
        <v>6</v>
      </c>
      <c r="L77" s="13" t="s">
        <v>254</v>
      </c>
      <c r="M77" s="13"/>
      <c r="N77" s="13"/>
    </row>
    <row r="78" spans="1:14" x14ac:dyDescent="0.35">
      <c r="A78" s="18">
        <v>1</v>
      </c>
      <c r="B78" s="2">
        <v>91</v>
      </c>
      <c r="C78" s="3" t="s">
        <v>10</v>
      </c>
      <c r="D78" s="1" t="s">
        <v>7</v>
      </c>
      <c r="E78" s="7" t="s">
        <v>260</v>
      </c>
      <c r="F78" s="2">
        <v>90</v>
      </c>
      <c r="G78" s="14">
        <v>91</v>
      </c>
      <c r="H78" s="14">
        <v>93</v>
      </c>
      <c r="I78" s="14">
        <v>90</v>
      </c>
      <c r="J78" s="14">
        <v>90</v>
      </c>
      <c r="K78" s="14">
        <v>94</v>
      </c>
      <c r="L78" s="11">
        <f>SUM(F78:K78)</f>
        <v>548</v>
      </c>
      <c r="M78" s="18"/>
      <c r="N78" s="18"/>
    </row>
    <row r="79" spans="1:14" x14ac:dyDescent="0.35">
      <c r="A79" s="18">
        <v>2</v>
      </c>
      <c r="B79" s="2">
        <v>32</v>
      </c>
      <c r="C79" s="3" t="s">
        <v>63</v>
      </c>
      <c r="D79" s="1" t="s">
        <v>259</v>
      </c>
      <c r="E79" s="7" t="s">
        <v>260</v>
      </c>
      <c r="F79" s="2">
        <v>81</v>
      </c>
      <c r="G79" s="14">
        <v>82</v>
      </c>
      <c r="H79" s="14">
        <v>90</v>
      </c>
      <c r="I79" s="14">
        <v>84</v>
      </c>
      <c r="J79" s="14">
        <v>86</v>
      </c>
      <c r="K79" s="14">
        <v>81</v>
      </c>
      <c r="L79" s="11">
        <f>SUM(F79:K79)</f>
        <v>504</v>
      </c>
      <c r="M79" s="18"/>
      <c r="N79" s="18"/>
    </row>
    <row r="95" spans="1:14" s="8" customFormat="1" x14ac:dyDescent="0.35">
      <c r="A95" s="15" t="s">
        <v>242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1:14" s="8" customFormat="1" x14ac:dyDescent="0.35">
      <c r="A96" s="15" t="s">
        <v>275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1:14" s="8" customFormat="1" x14ac:dyDescent="0.35">
      <c r="A97" s="15" t="s">
        <v>243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1:14" s="8" customFormat="1" x14ac:dyDescent="0.35"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s="8" customFormat="1" x14ac:dyDescent="0.35">
      <c r="A99" s="8" t="s">
        <v>244</v>
      </c>
      <c r="D99" s="8" t="s">
        <v>288</v>
      </c>
      <c r="E99" s="13"/>
      <c r="F99" s="13"/>
      <c r="G99" s="13"/>
      <c r="H99" s="13"/>
      <c r="I99" s="13"/>
      <c r="J99" s="13"/>
      <c r="K99" s="13"/>
      <c r="L99" s="13"/>
      <c r="M99" s="13"/>
      <c r="N99" s="21">
        <v>672</v>
      </c>
    </row>
    <row r="100" spans="1:14" s="8" customFormat="1" x14ac:dyDescent="0.35">
      <c r="A100" s="8" t="s">
        <v>245</v>
      </c>
      <c r="D100" s="8" t="s">
        <v>289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21">
        <v>639.20000000000005</v>
      </c>
    </row>
    <row r="101" spans="1:14" s="8" customFormat="1" x14ac:dyDescent="0.35">
      <c r="A101" s="8" t="s">
        <v>246</v>
      </c>
      <c r="D101" s="8" t="s">
        <v>290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21">
        <v>639</v>
      </c>
    </row>
    <row r="102" spans="1:14" s="8" customFormat="1" x14ac:dyDescent="0.35"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s="8" customFormat="1" x14ac:dyDescent="0.35">
      <c r="A103" s="11" t="s">
        <v>266</v>
      </c>
      <c r="B103" s="5" t="s">
        <v>239</v>
      </c>
      <c r="C103" s="6" t="s">
        <v>240</v>
      </c>
      <c r="D103" s="7" t="s">
        <v>241</v>
      </c>
      <c r="E103" s="13" t="s">
        <v>251</v>
      </c>
      <c r="F103" s="13">
        <v>1</v>
      </c>
      <c r="G103" s="13">
        <v>2</v>
      </c>
      <c r="H103" s="13">
        <v>3</v>
      </c>
      <c r="I103" s="13">
        <v>4</v>
      </c>
      <c r="J103" s="13">
        <v>5</v>
      </c>
      <c r="K103" s="13">
        <v>6</v>
      </c>
      <c r="L103" s="13" t="s">
        <v>254</v>
      </c>
      <c r="M103" s="13" t="s">
        <v>253</v>
      </c>
      <c r="N103" s="13" t="s">
        <v>252</v>
      </c>
    </row>
    <row r="104" spans="1:14" x14ac:dyDescent="0.35">
      <c r="A104" s="18">
        <v>1</v>
      </c>
      <c r="B104" s="2">
        <v>20</v>
      </c>
      <c r="C104" s="3" t="s">
        <v>83</v>
      </c>
      <c r="D104" s="1" t="s">
        <v>1</v>
      </c>
      <c r="E104" s="7">
        <v>30</v>
      </c>
      <c r="F104" s="2">
        <v>92</v>
      </c>
      <c r="G104" s="18">
        <v>96</v>
      </c>
      <c r="H104" s="18">
        <v>96</v>
      </c>
      <c r="I104" s="18">
        <v>98</v>
      </c>
      <c r="J104" s="18">
        <v>96</v>
      </c>
      <c r="K104" s="18">
        <v>93</v>
      </c>
      <c r="L104" s="11">
        <f t="shared" ref="L104:L123" si="4">SUM(F104:K104)</f>
        <v>571</v>
      </c>
      <c r="M104" s="23">
        <v>101</v>
      </c>
      <c r="N104" s="21">
        <f t="shared" ref="N104:N111" si="5">SUM(L104:M104)</f>
        <v>672</v>
      </c>
    </row>
    <row r="105" spans="1:14" x14ac:dyDescent="0.35">
      <c r="A105" s="18">
        <v>2</v>
      </c>
      <c r="B105" s="2">
        <v>225</v>
      </c>
      <c r="C105" s="3" t="s">
        <v>216</v>
      </c>
      <c r="D105" s="1" t="s">
        <v>234</v>
      </c>
      <c r="E105" s="7">
        <v>58</v>
      </c>
      <c r="F105" s="2">
        <v>92</v>
      </c>
      <c r="G105" s="18">
        <v>88</v>
      </c>
      <c r="H105" s="18">
        <v>91</v>
      </c>
      <c r="I105" s="18">
        <v>88</v>
      </c>
      <c r="J105" s="18">
        <v>91</v>
      </c>
      <c r="K105" s="18">
        <v>91</v>
      </c>
      <c r="L105" s="11">
        <f t="shared" si="4"/>
        <v>541</v>
      </c>
      <c r="M105" s="23">
        <v>98.2</v>
      </c>
      <c r="N105" s="21">
        <f t="shared" si="5"/>
        <v>639.20000000000005</v>
      </c>
    </row>
    <row r="106" spans="1:14" x14ac:dyDescent="0.35">
      <c r="A106" s="18">
        <v>3</v>
      </c>
      <c r="B106" s="2">
        <v>145</v>
      </c>
      <c r="C106" s="3" t="s">
        <v>43</v>
      </c>
      <c r="D106" s="1" t="s">
        <v>234</v>
      </c>
      <c r="E106" s="7">
        <v>56</v>
      </c>
      <c r="F106" s="2">
        <v>94</v>
      </c>
      <c r="G106" s="18">
        <v>89</v>
      </c>
      <c r="H106" s="18">
        <v>88</v>
      </c>
      <c r="I106" s="18">
        <v>90</v>
      </c>
      <c r="J106" s="18">
        <v>84</v>
      </c>
      <c r="K106" s="18">
        <v>95</v>
      </c>
      <c r="L106" s="11">
        <f t="shared" si="4"/>
        <v>540</v>
      </c>
      <c r="M106" s="23">
        <v>99</v>
      </c>
      <c r="N106" s="21">
        <f t="shared" si="5"/>
        <v>639</v>
      </c>
    </row>
    <row r="107" spans="1:14" x14ac:dyDescent="0.35">
      <c r="A107" s="18">
        <v>4</v>
      </c>
      <c r="B107" s="2">
        <v>218</v>
      </c>
      <c r="C107" s="3" t="s">
        <v>211</v>
      </c>
      <c r="D107" s="1" t="s">
        <v>1</v>
      </c>
      <c r="E107" s="7">
        <v>10</v>
      </c>
      <c r="F107" s="2">
        <v>91</v>
      </c>
      <c r="G107" s="18">
        <v>94</v>
      </c>
      <c r="H107" s="18">
        <v>89</v>
      </c>
      <c r="I107" s="18">
        <v>88</v>
      </c>
      <c r="J107" s="18">
        <v>91</v>
      </c>
      <c r="K107" s="18">
        <v>91</v>
      </c>
      <c r="L107" s="11">
        <f t="shared" si="4"/>
        <v>544</v>
      </c>
      <c r="M107" s="23">
        <v>92.9</v>
      </c>
      <c r="N107" s="21">
        <f t="shared" si="5"/>
        <v>636.9</v>
      </c>
    </row>
    <row r="108" spans="1:14" x14ac:dyDescent="0.35">
      <c r="A108" s="18">
        <v>5</v>
      </c>
      <c r="B108" s="2">
        <v>217</v>
      </c>
      <c r="C108" s="3" t="s">
        <v>210</v>
      </c>
      <c r="D108" s="1" t="s">
        <v>2</v>
      </c>
      <c r="E108" s="7">
        <v>106</v>
      </c>
      <c r="F108" s="2">
        <v>91</v>
      </c>
      <c r="G108" s="18">
        <v>94</v>
      </c>
      <c r="H108" s="18">
        <v>90</v>
      </c>
      <c r="I108" s="18">
        <v>92</v>
      </c>
      <c r="J108" s="18">
        <v>88</v>
      </c>
      <c r="K108" s="18">
        <v>91</v>
      </c>
      <c r="L108" s="11">
        <f t="shared" si="4"/>
        <v>546</v>
      </c>
      <c r="M108" s="23">
        <v>87.6</v>
      </c>
      <c r="N108" s="21">
        <f t="shared" si="5"/>
        <v>633.6</v>
      </c>
    </row>
    <row r="109" spans="1:14" x14ac:dyDescent="0.35">
      <c r="A109" s="18">
        <v>6</v>
      </c>
      <c r="B109" s="2">
        <v>149</v>
      </c>
      <c r="C109" s="3" t="s">
        <v>191</v>
      </c>
      <c r="D109" s="1" t="s">
        <v>2</v>
      </c>
      <c r="E109" s="7">
        <v>91</v>
      </c>
      <c r="F109" s="2">
        <v>88</v>
      </c>
      <c r="G109" s="18">
        <v>91</v>
      </c>
      <c r="H109" s="18">
        <v>90</v>
      </c>
      <c r="I109" s="18">
        <v>91</v>
      </c>
      <c r="J109" s="18">
        <v>91</v>
      </c>
      <c r="K109" s="18">
        <v>92</v>
      </c>
      <c r="L109" s="11">
        <f t="shared" si="4"/>
        <v>543</v>
      </c>
      <c r="M109" s="23">
        <v>89.9</v>
      </c>
      <c r="N109" s="21">
        <f t="shared" si="5"/>
        <v>632.9</v>
      </c>
    </row>
    <row r="110" spans="1:14" x14ac:dyDescent="0.35">
      <c r="A110" s="18">
        <v>7</v>
      </c>
      <c r="B110" s="2">
        <v>108</v>
      </c>
      <c r="C110" s="3" t="s">
        <v>114</v>
      </c>
      <c r="D110" s="1" t="s">
        <v>2</v>
      </c>
      <c r="E110" s="7">
        <v>9</v>
      </c>
      <c r="F110" s="2">
        <v>86</v>
      </c>
      <c r="G110" s="18">
        <v>91</v>
      </c>
      <c r="H110" s="18">
        <v>89</v>
      </c>
      <c r="I110" s="18">
        <v>89</v>
      </c>
      <c r="J110" s="18">
        <v>96</v>
      </c>
      <c r="K110" s="18">
        <v>88</v>
      </c>
      <c r="L110" s="11">
        <f t="shared" si="4"/>
        <v>539</v>
      </c>
      <c r="M110" s="23">
        <v>93.2</v>
      </c>
      <c r="N110" s="21">
        <f t="shared" si="5"/>
        <v>632.20000000000005</v>
      </c>
    </row>
    <row r="111" spans="1:14" x14ac:dyDescent="0.35">
      <c r="A111" s="18">
        <v>8</v>
      </c>
      <c r="B111" s="2">
        <v>219</v>
      </c>
      <c r="C111" s="3" t="s">
        <v>232</v>
      </c>
      <c r="D111" s="1" t="s">
        <v>234</v>
      </c>
      <c r="E111" s="7">
        <v>86</v>
      </c>
      <c r="F111" s="2">
        <v>87</v>
      </c>
      <c r="G111" s="18">
        <v>93</v>
      </c>
      <c r="H111" s="18">
        <v>90</v>
      </c>
      <c r="I111" s="18">
        <v>92</v>
      </c>
      <c r="J111" s="18">
        <v>90</v>
      </c>
      <c r="K111" s="18">
        <v>92</v>
      </c>
      <c r="L111" s="11">
        <f t="shared" si="4"/>
        <v>544</v>
      </c>
      <c r="M111" s="23">
        <v>85.7</v>
      </c>
      <c r="N111" s="21">
        <f t="shared" si="5"/>
        <v>629.70000000000005</v>
      </c>
    </row>
    <row r="112" spans="1:14" x14ac:dyDescent="0.35">
      <c r="A112" s="18">
        <v>9</v>
      </c>
      <c r="B112" s="2">
        <v>46</v>
      </c>
      <c r="C112" s="3" t="s">
        <v>74</v>
      </c>
      <c r="D112" s="1" t="s">
        <v>2</v>
      </c>
      <c r="E112" s="7">
        <v>24</v>
      </c>
      <c r="F112" s="2">
        <v>85</v>
      </c>
      <c r="G112" s="18">
        <v>87</v>
      </c>
      <c r="H112" s="18">
        <v>87</v>
      </c>
      <c r="I112" s="18">
        <v>89</v>
      </c>
      <c r="J112" s="18">
        <v>88</v>
      </c>
      <c r="K112" s="18">
        <v>91</v>
      </c>
      <c r="L112" s="11">
        <f t="shared" si="4"/>
        <v>527</v>
      </c>
      <c r="M112" s="18"/>
      <c r="N112" s="18"/>
    </row>
    <row r="113" spans="1:14" x14ac:dyDescent="0.35">
      <c r="A113" s="18">
        <v>10</v>
      </c>
      <c r="B113" s="2">
        <v>224</v>
      </c>
      <c r="C113" s="3" t="s">
        <v>215</v>
      </c>
      <c r="D113" s="1" t="s">
        <v>2</v>
      </c>
      <c r="E113" s="7">
        <v>100</v>
      </c>
      <c r="F113" s="2">
        <v>82</v>
      </c>
      <c r="G113" s="18">
        <v>87</v>
      </c>
      <c r="H113" s="18">
        <v>88</v>
      </c>
      <c r="I113" s="18">
        <v>88</v>
      </c>
      <c r="J113" s="18">
        <v>92</v>
      </c>
      <c r="K113" s="18">
        <v>90</v>
      </c>
      <c r="L113" s="11">
        <f t="shared" si="4"/>
        <v>527</v>
      </c>
      <c r="M113" s="18"/>
      <c r="N113" s="18"/>
    </row>
    <row r="114" spans="1:14" x14ac:dyDescent="0.35">
      <c r="A114" s="18">
        <v>11</v>
      </c>
      <c r="B114" s="2">
        <v>90</v>
      </c>
      <c r="C114" s="3" t="s">
        <v>46</v>
      </c>
      <c r="D114" s="1" t="s">
        <v>2</v>
      </c>
      <c r="E114" s="7">
        <v>61</v>
      </c>
      <c r="F114" s="2">
        <v>82</v>
      </c>
      <c r="G114" s="18">
        <v>86</v>
      </c>
      <c r="H114" s="18">
        <v>89</v>
      </c>
      <c r="I114" s="18">
        <v>85</v>
      </c>
      <c r="J114" s="18">
        <v>88</v>
      </c>
      <c r="K114" s="18">
        <v>86</v>
      </c>
      <c r="L114" s="11">
        <f t="shared" si="4"/>
        <v>516</v>
      </c>
      <c r="M114" s="18"/>
      <c r="N114" s="18"/>
    </row>
    <row r="115" spans="1:14" x14ac:dyDescent="0.35">
      <c r="A115" s="18">
        <v>12</v>
      </c>
      <c r="B115" s="2">
        <v>180</v>
      </c>
      <c r="C115" s="3" t="s">
        <v>149</v>
      </c>
      <c r="D115" s="1" t="s">
        <v>1</v>
      </c>
      <c r="E115" s="7">
        <v>105</v>
      </c>
      <c r="F115" s="2">
        <v>81</v>
      </c>
      <c r="G115" s="18">
        <v>86</v>
      </c>
      <c r="H115" s="18">
        <v>86</v>
      </c>
      <c r="I115" s="18">
        <v>86</v>
      </c>
      <c r="J115" s="18">
        <v>85</v>
      </c>
      <c r="K115" s="18">
        <v>85</v>
      </c>
      <c r="L115" s="11">
        <f t="shared" si="4"/>
        <v>509</v>
      </c>
      <c r="M115" s="18"/>
      <c r="N115" s="18"/>
    </row>
    <row r="116" spans="1:14" x14ac:dyDescent="0.35">
      <c r="A116" s="18">
        <v>13</v>
      </c>
      <c r="B116" s="2">
        <v>34</v>
      </c>
      <c r="C116" s="3" t="s">
        <v>66</v>
      </c>
      <c r="D116" s="1" t="s">
        <v>2</v>
      </c>
      <c r="E116" s="7">
        <v>164</v>
      </c>
      <c r="F116" s="2">
        <v>87</v>
      </c>
      <c r="G116" s="18">
        <v>77</v>
      </c>
      <c r="H116" s="18">
        <v>85</v>
      </c>
      <c r="I116" s="18">
        <v>89</v>
      </c>
      <c r="J116" s="18">
        <v>78</v>
      </c>
      <c r="K116" s="18">
        <v>90</v>
      </c>
      <c r="L116" s="11">
        <f t="shared" si="4"/>
        <v>506</v>
      </c>
      <c r="M116" s="18"/>
      <c r="N116" s="18"/>
    </row>
    <row r="117" spans="1:14" x14ac:dyDescent="0.35">
      <c r="A117" s="18">
        <v>14</v>
      </c>
      <c r="B117" s="2">
        <v>79</v>
      </c>
      <c r="C117" s="3" t="s">
        <v>52</v>
      </c>
      <c r="D117" s="1" t="s">
        <v>2</v>
      </c>
      <c r="E117" s="7">
        <v>97</v>
      </c>
      <c r="F117" s="2">
        <v>83</v>
      </c>
      <c r="G117" s="18">
        <v>84</v>
      </c>
      <c r="H117" s="18">
        <v>80</v>
      </c>
      <c r="I117" s="18">
        <v>84</v>
      </c>
      <c r="J117" s="18">
        <v>89</v>
      </c>
      <c r="K117" s="18">
        <v>82</v>
      </c>
      <c r="L117" s="11">
        <f t="shared" si="4"/>
        <v>502</v>
      </c>
      <c r="M117" s="18"/>
      <c r="N117" s="18"/>
    </row>
    <row r="118" spans="1:14" x14ac:dyDescent="0.35">
      <c r="A118" s="18">
        <v>15</v>
      </c>
      <c r="B118" s="2">
        <v>3</v>
      </c>
      <c r="C118" s="3" t="s">
        <v>11</v>
      </c>
      <c r="D118" s="1" t="s">
        <v>0</v>
      </c>
      <c r="E118" s="7">
        <v>102</v>
      </c>
      <c r="F118" s="2">
        <v>85</v>
      </c>
      <c r="G118" s="18">
        <v>80</v>
      </c>
      <c r="H118" s="18">
        <v>85</v>
      </c>
      <c r="I118" s="18">
        <v>84</v>
      </c>
      <c r="J118" s="18">
        <v>84</v>
      </c>
      <c r="K118" s="18">
        <v>83</v>
      </c>
      <c r="L118" s="11">
        <f t="shared" si="4"/>
        <v>501</v>
      </c>
      <c r="M118" s="18"/>
      <c r="N118" s="18"/>
    </row>
    <row r="119" spans="1:14" x14ac:dyDescent="0.35">
      <c r="A119" s="18">
        <v>16</v>
      </c>
      <c r="B119" s="2">
        <v>231</v>
      </c>
      <c r="C119" s="4" t="s">
        <v>226</v>
      </c>
      <c r="D119" s="2" t="s">
        <v>2</v>
      </c>
      <c r="E119" s="16">
        <v>85</v>
      </c>
      <c r="F119" s="2">
        <v>80</v>
      </c>
      <c r="G119" s="18">
        <v>84</v>
      </c>
      <c r="H119" s="18">
        <v>86</v>
      </c>
      <c r="I119" s="18">
        <v>83</v>
      </c>
      <c r="J119" s="18">
        <v>83</v>
      </c>
      <c r="K119" s="18">
        <v>83</v>
      </c>
      <c r="L119" s="11">
        <f t="shared" si="4"/>
        <v>499</v>
      </c>
      <c r="M119" s="18"/>
      <c r="N119" s="18"/>
    </row>
    <row r="120" spans="1:14" x14ac:dyDescent="0.35">
      <c r="A120" s="18">
        <v>17</v>
      </c>
      <c r="B120" s="2">
        <v>99</v>
      </c>
      <c r="C120" s="3" t="s">
        <v>109</v>
      </c>
      <c r="D120" s="1" t="s">
        <v>2</v>
      </c>
      <c r="E120" s="7">
        <v>69</v>
      </c>
      <c r="F120" s="2">
        <v>85</v>
      </c>
      <c r="G120" s="18">
        <v>81</v>
      </c>
      <c r="H120" s="18">
        <v>88</v>
      </c>
      <c r="I120" s="18">
        <v>74</v>
      </c>
      <c r="J120" s="18">
        <v>83</v>
      </c>
      <c r="K120" s="18">
        <v>87</v>
      </c>
      <c r="L120" s="11">
        <f t="shared" si="4"/>
        <v>498</v>
      </c>
      <c r="M120" s="18"/>
      <c r="N120" s="18"/>
    </row>
    <row r="121" spans="1:14" x14ac:dyDescent="0.35">
      <c r="A121" s="18">
        <v>18</v>
      </c>
      <c r="B121" s="2">
        <v>74</v>
      </c>
      <c r="C121" s="3" t="s">
        <v>58</v>
      </c>
      <c r="D121" s="1" t="s">
        <v>2</v>
      </c>
      <c r="E121" s="7">
        <v>53</v>
      </c>
      <c r="F121" s="2">
        <v>84</v>
      </c>
      <c r="G121" s="18">
        <v>83</v>
      </c>
      <c r="H121" s="18">
        <v>76</v>
      </c>
      <c r="I121" s="18">
        <v>78</v>
      </c>
      <c r="J121" s="18">
        <v>86</v>
      </c>
      <c r="K121" s="18">
        <v>82</v>
      </c>
      <c r="L121" s="11">
        <f t="shared" si="4"/>
        <v>489</v>
      </c>
    </row>
    <row r="122" spans="1:14" x14ac:dyDescent="0.35">
      <c r="A122" s="18">
        <v>19</v>
      </c>
      <c r="B122" s="2">
        <v>197</v>
      </c>
      <c r="C122" s="3" t="s">
        <v>229</v>
      </c>
      <c r="D122" s="1" t="s">
        <v>1</v>
      </c>
      <c r="E122" s="7">
        <v>57</v>
      </c>
      <c r="F122" s="2">
        <v>81</v>
      </c>
      <c r="G122" s="18">
        <v>85</v>
      </c>
      <c r="H122" s="18">
        <v>89</v>
      </c>
      <c r="I122" s="18">
        <v>78</v>
      </c>
      <c r="J122" s="18">
        <v>80</v>
      </c>
      <c r="K122" s="18">
        <v>74</v>
      </c>
      <c r="L122" s="11">
        <f t="shared" si="4"/>
        <v>487</v>
      </c>
      <c r="M122" s="18"/>
      <c r="N122" s="18"/>
    </row>
    <row r="123" spans="1:14" x14ac:dyDescent="0.35">
      <c r="A123" s="18">
        <v>20</v>
      </c>
      <c r="B123" s="2">
        <v>35</v>
      </c>
      <c r="C123" s="3" t="s">
        <v>65</v>
      </c>
      <c r="D123" s="1" t="s">
        <v>2</v>
      </c>
      <c r="E123" s="7">
        <v>88</v>
      </c>
      <c r="F123" s="2">
        <v>77</v>
      </c>
      <c r="G123" s="18">
        <v>72</v>
      </c>
      <c r="H123" s="18">
        <v>67</v>
      </c>
      <c r="I123" s="18">
        <v>82</v>
      </c>
      <c r="J123" s="18">
        <v>79</v>
      </c>
      <c r="K123" s="18">
        <v>82</v>
      </c>
      <c r="L123" s="11">
        <f t="shared" si="4"/>
        <v>459</v>
      </c>
    </row>
  </sheetData>
  <phoneticPr fontId="4" type="noConversion"/>
  <printOptions horizontalCentered="1"/>
  <pageMargins left="0.25" right="0.25" top="0.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workbookViewId="0"/>
  </sheetViews>
  <sheetFormatPr defaultColWidth="9.1796875" defaultRowHeight="15.5" x14ac:dyDescent="0.35"/>
  <cols>
    <col min="1" max="1" width="6.7265625" style="10" customWidth="1"/>
    <col min="2" max="2" width="6.1796875" style="10" customWidth="1"/>
    <col min="3" max="3" width="23.54296875" style="10" bestFit="1" customWidth="1"/>
    <col min="4" max="4" width="6.54296875" style="10" customWidth="1"/>
    <col min="5" max="5" width="5.1796875" style="10" hidden="1" customWidth="1"/>
    <col min="6" max="8" width="3.81640625" style="10" bestFit="1" customWidth="1"/>
    <col min="9" max="10" width="5.1796875" style="10" bestFit="1" customWidth="1"/>
    <col min="11" max="11" width="3.81640625" style="10" bestFit="1" customWidth="1"/>
    <col min="12" max="12" width="7.7265625" style="10" bestFit="1" customWidth="1"/>
    <col min="13" max="14" width="7" style="10" bestFit="1" customWidth="1"/>
    <col min="15" max="16384" width="9.1796875" style="10"/>
  </cols>
  <sheetData>
    <row r="1" spans="1:14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8" customFormat="1" x14ac:dyDescent="0.35">
      <c r="A2" s="15" t="s">
        <v>257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8" customFormat="1" x14ac:dyDescent="0.35">
      <c r="A3" s="15" t="s">
        <v>311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s="8" customFormat="1" x14ac:dyDescent="0.35"/>
    <row r="5" spans="1:14" s="8" customFormat="1" x14ac:dyDescent="0.35">
      <c r="A5" s="8" t="s">
        <v>244</v>
      </c>
      <c r="D5" s="8" t="s">
        <v>321</v>
      </c>
      <c r="N5" s="21">
        <v>681.8</v>
      </c>
    </row>
    <row r="6" spans="1:14" s="8" customFormat="1" x14ac:dyDescent="0.35">
      <c r="A6" s="8" t="s">
        <v>245</v>
      </c>
      <c r="D6" s="8" t="s">
        <v>286</v>
      </c>
      <c r="N6" s="21">
        <v>680.1</v>
      </c>
    </row>
    <row r="7" spans="1:14" s="8" customFormat="1" x14ac:dyDescent="0.35">
      <c r="A7" s="8" t="s">
        <v>246</v>
      </c>
      <c r="D7" s="8" t="s">
        <v>285</v>
      </c>
      <c r="N7" s="21">
        <v>674.5</v>
      </c>
    </row>
    <row r="8" spans="1:14" s="8" customFormat="1" x14ac:dyDescent="0.35">
      <c r="N8" s="11"/>
    </row>
    <row r="9" spans="1:14" s="8" customFormat="1" x14ac:dyDescent="0.35">
      <c r="A9" s="8" t="s">
        <v>248</v>
      </c>
      <c r="D9" s="8" t="s">
        <v>276</v>
      </c>
      <c r="N9" s="11">
        <v>571</v>
      </c>
    </row>
    <row r="10" spans="1:14" s="8" customFormat="1" x14ac:dyDescent="0.35">
      <c r="A10" s="8" t="s">
        <v>249</v>
      </c>
      <c r="D10" s="8" t="s">
        <v>277</v>
      </c>
      <c r="N10" s="11">
        <v>568</v>
      </c>
    </row>
    <row r="11" spans="1:14" s="8" customFormat="1" x14ac:dyDescent="0.35"/>
    <row r="12" spans="1:14" s="8" customFormat="1" x14ac:dyDescent="0.35">
      <c r="A12" s="11" t="s">
        <v>266</v>
      </c>
      <c r="B12" s="25" t="s">
        <v>239</v>
      </c>
      <c r="C12" s="26" t="s">
        <v>240</v>
      </c>
      <c r="D12" s="11" t="s">
        <v>241</v>
      </c>
      <c r="E12" s="8" t="s">
        <v>251</v>
      </c>
      <c r="F12" s="8">
        <v>1</v>
      </c>
      <c r="G12" s="8">
        <v>2</v>
      </c>
      <c r="H12" s="8">
        <v>3</v>
      </c>
      <c r="I12" s="8">
        <v>4</v>
      </c>
      <c r="J12" s="8">
        <v>5</v>
      </c>
      <c r="K12" s="8">
        <v>6</v>
      </c>
      <c r="L12" s="8" t="s">
        <v>254</v>
      </c>
      <c r="M12" s="8" t="s">
        <v>253</v>
      </c>
      <c r="N12" s="8" t="s">
        <v>252</v>
      </c>
    </row>
    <row r="13" spans="1:14" x14ac:dyDescent="0.35">
      <c r="A13" s="18">
        <v>1</v>
      </c>
      <c r="B13" s="12">
        <v>181</v>
      </c>
      <c r="C13" s="10" t="s">
        <v>169</v>
      </c>
      <c r="D13" s="18"/>
      <c r="E13" s="11">
        <v>48</v>
      </c>
      <c r="F13" s="12">
        <v>94</v>
      </c>
      <c r="G13" s="18">
        <v>99</v>
      </c>
      <c r="H13" s="18">
        <v>96</v>
      </c>
      <c r="I13" s="18">
        <v>98</v>
      </c>
      <c r="J13" s="18">
        <v>97</v>
      </c>
      <c r="K13" s="18">
        <v>98</v>
      </c>
      <c r="L13" s="11">
        <f t="shared" ref="L13:L72" si="0">SUM(F13:K13)</f>
        <v>582</v>
      </c>
      <c r="M13" s="23">
        <v>99.8</v>
      </c>
      <c r="N13" s="21">
        <f t="shared" ref="N13:N20" si="1">SUM(L13:M13)</f>
        <v>681.8</v>
      </c>
    </row>
    <row r="14" spans="1:14" x14ac:dyDescent="0.35">
      <c r="A14" s="18">
        <v>2</v>
      </c>
      <c r="B14" s="12">
        <v>11</v>
      </c>
      <c r="C14" s="10" t="s">
        <v>80</v>
      </c>
      <c r="D14" s="18"/>
      <c r="E14" s="11">
        <v>49</v>
      </c>
      <c r="F14" s="12">
        <v>97</v>
      </c>
      <c r="G14" s="18">
        <v>97</v>
      </c>
      <c r="H14" s="18">
        <v>95</v>
      </c>
      <c r="I14" s="18">
        <v>96</v>
      </c>
      <c r="J14" s="18">
        <v>97</v>
      </c>
      <c r="K14" s="18">
        <v>97</v>
      </c>
      <c r="L14" s="11">
        <f t="shared" si="0"/>
        <v>579</v>
      </c>
      <c r="M14" s="23">
        <v>101.1</v>
      </c>
      <c r="N14" s="21">
        <f t="shared" si="1"/>
        <v>680.1</v>
      </c>
    </row>
    <row r="15" spans="1:14" x14ac:dyDescent="0.35">
      <c r="A15" s="18">
        <v>3</v>
      </c>
      <c r="B15" s="12">
        <v>154</v>
      </c>
      <c r="C15" s="10" t="s">
        <v>168</v>
      </c>
      <c r="D15" s="18"/>
      <c r="E15" s="11">
        <v>163</v>
      </c>
      <c r="F15" s="12">
        <v>95</v>
      </c>
      <c r="G15" s="18">
        <v>98</v>
      </c>
      <c r="H15" s="18">
        <v>94</v>
      </c>
      <c r="I15" s="18">
        <v>98</v>
      </c>
      <c r="J15" s="18">
        <v>97</v>
      </c>
      <c r="K15" s="18">
        <v>93</v>
      </c>
      <c r="L15" s="11">
        <f t="shared" si="0"/>
        <v>575</v>
      </c>
      <c r="M15" s="23">
        <v>99.5</v>
      </c>
      <c r="N15" s="21">
        <f t="shared" si="1"/>
        <v>674.5</v>
      </c>
    </row>
    <row r="16" spans="1:14" x14ac:dyDescent="0.35">
      <c r="A16" s="18">
        <v>4</v>
      </c>
      <c r="B16" s="12">
        <v>184</v>
      </c>
      <c r="C16" s="10" t="s">
        <v>195</v>
      </c>
      <c r="D16" s="18"/>
      <c r="E16" s="11">
        <v>179</v>
      </c>
      <c r="F16" s="12">
        <v>95</v>
      </c>
      <c r="G16" s="18">
        <v>95</v>
      </c>
      <c r="H16" s="18">
        <v>96</v>
      </c>
      <c r="I16" s="18">
        <v>97</v>
      </c>
      <c r="J16" s="18">
        <v>97</v>
      </c>
      <c r="K16" s="18">
        <v>96</v>
      </c>
      <c r="L16" s="11">
        <f t="shared" si="0"/>
        <v>576</v>
      </c>
      <c r="M16" s="23">
        <v>97.8</v>
      </c>
      <c r="N16" s="21">
        <f t="shared" si="1"/>
        <v>673.8</v>
      </c>
    </row>
    <row r="17" spans="1:14" x14ac:dyDescent="0.35">
      <c r="A17" s="18">
        <v>5</v>
      </c>
      <c r="B17" s="12">
        <v>235</v>
      </c>
      <c r="C17" s="10" t="s">
        <v>231</v>
      </c>
      <c r="D17" s="18"/>
      <c r="E17" s="11">
        <v>162</v>
      </c>
      <c r="F17" s="12">
        <v>97</v>
      </c>
      <c r="G17" s="18">
        <v>92</v>
      </c>
      <c r="H17" s="18">
        <v>98</v>
      </c>
      <c r="I17" s="18">
        <v>95</v>
      </c>
      <c r="J17" s="18">
        <v>97</v>
      </c>
      <c r="K17" s="18">
        <v>94</v>
      </c>
      <c r="L17" s="11">
        <f t="shared" si="0"/>
        <v>573</v>
      </c>
      <c r="M17" s="23">
        <v>100.4</v>
      </c>
      <c r="N17" s="21">
        <f t="shared" si="1"/>
        <v>673.4</v>
      </c>
    </row>
    <row r="18" spans="1:14" x14ac:dyDescent="0.35">
      <c r="A18" s="18">
        <v>6</v>
      </c>
      <c r="B18" s="12">
        <v>118</v>
      </c>
      <c r="C18" s="10" t="s">
        <v>170</v>
      </c>
      <c r="D18" s="18"/>
      <c r="E18" s="11">
        <v>159</v>
      </c>
      <c r="F18" s="12">
        <v>94</v>
      </c>
      <c r="G18" s="18">
        <v>96</v>
      </c>
      <c r="H18" s="18">
        <v>96</v>
      </c>
      <c r="I18" s="18">
        <v>94</v>
      </c>
      <c r="J18" s="18">
        <v>97</v>
      </c>
      <c r="K18" s="18">
        <v>96</v>
      </c>
      <c r="L18" s="11">
        <f t="shared" si="0"/>
        <v>573</v>
      </c>
      <c r="M18" s="23">
        <v>99.2</v>
      </c>
      <c r="N18" s="21">
        <f t="shared" si="1"/>
        <v>672.2</v>
      </c>
    </row>
    <row r="19" spans="1:14" x14ac:dyDescent="0.35">
      <c r="A19" s="18">
        <v>7</v>
      </c>
      <c r="B19" s="12">
        <v>114</v>
      </c>
      <c r="C19" s="10" t="s">
        <v>117</v>
      </c>
      <c r="D19" s="18"/>
      <c r="E19" s="11">
        <v>160</v>
      </c>
      <c r="F19" s="12">
        <v>98</v>
      </c>
      <c r="G19" s="18">
        <v>95</v>
      </c>
      <c r="H19" s="18">
        <v>95</v>
      </c>
      <c r="I19" s="18">
        <v>93</v>
      </c>
      <c r="J19" s="18">
        <v>95</v>
      </c>
      <c r="K19" s="18">
        <v>95</v>
      </c>
      <c r="L19" s="11">
        <f t="shared" si="0"/>
        <v>571</v>
      </c>
      <c r="M19" s="23">
        <v>100.1</v>
      </c>
      <c r="N19" s="21">
        <f t="shared" si="1"/>
        <v>671.1</v>
      </c>
    </row>
    <row r="20" spans="1:14" x14ac:dyDescent="0.35">
      <c r="A20" s="18">
        <v>8</v>
      </c>
      <c r="B20" s="12">
        <v>208</v>
      </c>
      <c r="C20" s="10" t="s">
        <v>157</v>
      </c>
      <c r="D20" s="18" t="s">
        <v>158</v>
      </c>
      <c r="E20" s="11">
        <v>6</v>
      </c>
      <c r="F20" s="12">
        <v>96</v>
      </c>
      <c r="G20" s="18">
        <v>94</v>
      </c>
      <c r="H20" s="18">
        <v>94</v>
      </c>
      <c r="I20" s="18">
        <v>94</v>
      </c>
      <c r="J20" s="18">
        <v>97</v>
      </c>
      <c r="K20" s="18">
        <v>96</v>
      </c>
      <c r="L20" s="11">
        <f t="shared" si="0"/>
        <v>571</v>
      </c>
      <c r="M20" s="23">
        <v>96.7</v>
      </c>
      <c r="N20" s="21">
        <f t="shared" si="1"/>
        <v>667.7</v>
      </c>
    </row>
    <row r="21" spans="1:14" x14ac:dyDescent="0.35">
      <c r="A21" s="18">
        <v>9</v>
      </c>
      <c r="B21" s="12">
        <v>134</v>
      </c>
      <c r="C21" s="10" t="s">
        <v>124</v>
      </c>
      <c r="D21" s="18" t="s">
        <v>222</v>
      </c>
      <c r="E21" s="11">
        <v>19</v>
      </c>
      <c r="F21" s="12">
        <v>94</v>
      </c>
      <c r="G21" s="18">
        <v>93</v>
      </c>
      <c r="H21" s="18">
        <v>95</v>
      </c>
      <c r="I21" s="18">
        <v>93</v>
      </c>
      <c r="J21" s="18">
        <v>97</v>
      </c>
      <c r="K21" s="18">
        <v>96</v>
      </c>
      <c r="L21" s="11">
        <f t="shared" si="0"/>
        <v>568</v>
      </c>
      <c r="M21" s="18"/>
      <c r="N21" s="18"/>
    </row>
    <row r="22" spans="1:14" x14ac:dyDescent="0.35">
      <c r="A22" s="18">
        <v>10</v>
      </c>
      <c r="B22" s="12">
        <v>20</v>
      </c>
      <c r="C22" s="10" t="s">
        <v>83</v>
      </c>
      <c r="D22" s="18" t="s">
        <v>1</v>
      </c>
      <c r="E22" s="11">
        <v>158</v>
      </c>
      <c r="F22" s="12">
        <v>95</v>
      </c>
      <c r="G22" s="18">
        <v>91</v>
      </c>
      <c r="H22" s="18">
        <v>93</v>
      </c>
      <c r="I22" s="18">
        <v>95</v>
      </c>
      <c r="J22" s="18">
        <v>97</v>
      </c>
      <c r="K22" s="18">
        <v>95</v>
      </c>
      <c r="L22" s="11">
        <f t="shared" si="0"/>
        <v>566</v>
      </c>
      <c r="M22" s="18"/>
      <c r="N22" s="18"/>
    </row>
    <row r="23" spans="1:14" x14ac:dyDescent="0.35">
      <c r="A23" s="18">
        <v>11</v>
      </c>
      <c r="B23" s="12">
        <v>113</v>
      </c>
      <c r="C23" s="10" t="s">
        <v>116</v>
      </c>
      <c r="D23" s="18" t="s">
        <v>158</v>
      </c>
      <c r="E23" s="11">
        <v>167</v>
      </c>
      <c r="F23" s="12">
        <v>92</v>
      </c>
      <c r="G23" s="18">
        <v>96</v>
      </c>
      <c r="H23" s="18">
        <v>95</v>
      </c>
      <c r="I23" s="18">
        <v>91</v>
      </c>
      <c r="J23" s="18">
        <v>93</v>
      </c>
      <c r="K23" s="18">
        <v>93</v>
      </c>
      <c r="L23" s="11">
        <f t="shared" si="0"/>
        <v>560</v>
      </c>
      <c r="M23" s="18"/>
      <c r="N23" s="18"/>
    </row>
    <row r="24" spans="1:14" x14ac:dyDescent="0.35">
      <c r="A24" s="18">
        <v>12</v>
      </c>
      <c r="B24" s="12">
        <v>56</v>
      </c>
      <c r="C24" s="10" t="s">
        <v>47</v>
      </c>
      <c r="D24" s="18" t="s">
        <v>222</v>
      </c>
      <c r="E24" s="11">
        <v>7</v>
      </c>
      <c r="F24" s="12">
        <v>94</v>
      </c>
      <c r="G24" s="18">
        <v>91</v>
      </c>
      <c r="H24" s="18">
        <v>95</v>
      </c>
      <c r="I24" s="18">
        <v>94</v>
      </c>
      <c r="J24" s="18">
        <v>95</v>
      </c>
      <c r="K24" s="18">
        <v>88</v>
      </c>
      <c r="L24" s="11">
        <f t="shared" si="0"/>
        <v>557</v>
      </c>
      <c r="M24" s="18"/>
      <c r="N24" s="18"/>
    </row>
    <row r="25" spans="1:14" x14ac:dyDescent="0.35">
      <c r="A25" s="18">
        <v>13</v>
      </c>
      <c r="B25" s="12">
        <v>170</v>
      </c>
      <c r="C25" s="10" t="s">
        <v>144</v>
      </c>
      <c r="D25" s="18" t="s">
        <v>223</v>
      </c>
      <c r="E25" s="11">
        <v>1</v>
      </c>
      <c r="F25" s="12">
        <v>94</v>
      </c>
      <c r="G25" s="18">
        <v>91</v>
      </c>
      <c r="H25" s="18">
        <v>90</v>
      </c>
      <c r="I25" s="18">
        <v>95</v>
      </c>
      <c r="J25" s="18">
        <v>92</v>
      </c>
      <c r="K25" s="18">
        <v>93</v>
      </c>
      <c r="L25" s="11">
        <f t="shared" si="0"/>
        <v>555</v>
      </c>
      <c r="M25" s="18"/>
      <c r="N25" s="18"/>
    </row>
    <row r="26" spans="1:14" x14ac:dyDescent="0.35">
      <c r="A26" s="18">
        <v>14</v>
      </c>
      <c r="B26" s="12">
        <v>225</v>
      </c>
      <c r="C26" s="10" t="s">
        <v>216</v>
      </c>
      <c r="D26" s="18" t="s">
        <v>234</v>
      </c>
      <c r="E26" s="11">
        <v>177</v>
      </c>
      <c r="F26" s="12">
        <v>91</v>
      </c>
      <c r="G26" s="18">
        <v>89</v>
      </c>
      <c r="H26" s="18">
        <v>93</v>
      </c>
      <c r="I26" s="18">
        <v>95</v>
      </c>
      <c r="J26" s="18">
        <v>92</v>
      </c>
      <c r="K26" s="18">
        <v>94</v>
      </c>
      <c r="L26" s="11">
        <f t="shared" si="0"/>
        <v>554</v>
      </c>
      <c r="M26" s="18"/>
      <c r="N26" s="18"/>
    </row>
    <row r="27" spans="1:14" x14ac:dyDescent="0.35">
      <c r="A27" s="18">
        <v>15</v>
      </c>
      <c r="B27" s="12">
        <v>21</v>
      </c>
      <c r="C27" s="10" t="s">
        <v>87</v>
      </c>
      <c r="D27" s="18"/>
      <c r="E27" s="11">
        <v>17</v>
      </c>
      <c r="F27" s="12">
        <v>95</v>
      </c>
      <c r="G27" s="18">
        <v>94</v>
      </c>
      <c r="H27" s="18">
        <v>91</v>
      </c>
      <c r="I27" s="18">
        <v>89</v>
      </c>
      <c r="J27" s="18">
        <v>93</v>
      </c>
      <c r="K27" s="18">
        <v>92</v>
      </c>
      <c r="L27" s="11">
        <f t="shared" si="0"/>
        <v>554</v>
      </c>
      <c r="M27" s="18"/>
      <c r="N27" s="18"/>
    </row>
    <row r="28" spans="1:14" x14ac:dyDescent="0.35">
      <c r="A28" s="18">
        <v>16</v>
      </c>
      <c r="B28" s="12">
        <v>221</v>
      </c>
      <c r="C28" s="10" t="s">
        <v>213</v>
      </c>
      <c r="D28" s="18" t="s">
        <v>158</v>
      </c>
      <c r="E28" s="11">
        <v>178</v>
      </c>
      <c r="F28" s="12">
        <v>89</v>
      </c>
      <c r="G28" s="18">
        <v>92</v>
      </c>
      <c r="H28" s="18">
        <v>95</v>
      </c>
      <c r="I28" s="18">
        <v>93</v>
      </c>
      <c r="J28" s="18">
        <v>93</v>
      </c>
      <c r="K28" s="18">
        <v>91</v>
      </c>
      <c r="L28" s="11">
        <f t="shared" si="0"/>
        <v>553</v>
      </c>
      <c r="M28" s="18"/>
      <c r="N28" s="18"/>
    </row>
    <row r="29" spans="1:14" x14ac:dyDescent="0.35">
      <c r="A29" s="18">
        <v>17</v>
      </c>
      <c r="B29" s="12">
        <v>88</v>
      </c>
      <c r="C29" s="10" t="s">
        <v>103</v>
      </c>
      <c r="D29" s="18"/>
      <c r="E29" s="11">
        <v>166</v>
      </c>
      <c r="F29" s="12">
        <v>94</v>
      </c>
      <c r="G29" s="18">
        <v>92</v>
      </c>
      <c r="H29" s="18">
        <v>92</v>
      </c>
      <c r="I29" s="18">
        <v>98</v>
      </c>
      <c r="J29" s="18">
        <v>89</v>
      </c>
      <c r="K29" s="18">
        <v>87</v>
      </c>
      <c r="L29" s="11">
        <f t="shared" si="0"/>
        <v>552</v>
      </c>
      <c r="M29" s="18"/>
      <c r="N29" s="18"/>
    </row>
    <row r="30" spans="1:14" x14ac:dyDescent="0.35">
      <c r="A30" s="18">
        <v>18</v>
      </c>
      <c r="B30" s="12">
        <v>36</v>
      </c>
      <c r="C30" s="10" t="s">
        <v>91</v>
      </c>
      <c r="D30" s="18"/>
      <c r="E30" s="11">
        <v>168</v>
      </c>
      <c r="F30" s="12">
        <v>91</v>
      </c>
      <c r="G30" s="18">
        <v>94</v>
      </c>
      <c r="H30" s="18">
        <v>91</v>
      </c>
      <c r="I30" s="18">
        <v>93</v>
      </c>
      <c r="J30" s="18">
        <v>91</v>
      </c>
      <c r="K30" s="18">
        <v>91</v>
      </c>
      <c r="L30" s="11">
        <f t="shared" si="0"/>
        <v>551</v>
      </c>
      <c r="M30" s="18"/>
      <c r="N30" s="18"/>
    </row>
    <row r="31" spans="1:14" x14ac:dyDescent="0.35">
      <c r="A31" s="18">
        <v>19</v>
      </c>
      <c r="B31" s="12">
        <v>107</v>
      </c>
      <c r="C31" s="10" t="s">
        <v>70</v>
      </c>
      <c r="D31" s="18" t="s">
        <v>223</v>
      </c>
      <c r="E31" s="11">
        <v>156</v>
      </c>
      <c r="F31" s="12">
        <v>90</v>
      </c>
      <c r="G31" s="18">
        <v>90</v>
      </c>
      <c r="H31" s="18">
        <v>93</v>
      </c>
      <c r="I31" s="18">
        <v>94</v>
      </c>
      <c r="J31" s="18">
        <v>92</v>
      </c>
      <c r="K31" s="18">
        <v>90</v>
      </c>
      <c r="L31" s="11">
        <f t="shared" si="0"/>
        <v>549</v>
      </c>
      <c r="M31" s="18"/>
      <c r="N31" s="18"/>
    </row>
    <row r="32" spans="1:14" x14ac:dyDescent="0.35">
      <c r="A32" s="18">
        <v>20</v>
      </c>
      <c r="B32" s="12">
        <v>123</v>
      </c>
      <c r="C32" s="10" t="s">
        <v>164</v>
      </c>
      <c r="D32" s="18"/>
      <c r="E32" s="11">
        <v>8</v>
      </c>
      <c r="F32" s="12">
        <v>88</v>
      </c>
      <c r="G32" s="18">
        <v>93</v>
      </c>
      <c r="H32" s="18">
        <v>91</v>
      </c>
      <c r="I32" s="18">
        <v>93</v>
      </c>
      <c r="J32" s="18">
        <v>94</v>
      </c>
      <c r="K32" s="18">
        <v>88</v>
      </c>
      <c r="L32" s="11">
        <f t="shared" si="0"/>
        <v>547</v>
      </c>
      <c r="M32" s="18"/>
      <c r="N32" s="18"/>
    </row>
    <row r="33" spans="1:14" x14ac:dyDescent="0.35">
      <c r="A33" s="18">
        <v>21</v>
      </c>
      <c r="B33" s="12">
        <v>219</v>
      </c>
      <c r="C33" s="10" t="s">
        <v>232</v>
      </c>
      <c r="D33" s="18" t="s">
        <v>234</v>
      </c>
      <c r="E33" s="11">
        <v>47</v>
      </c>
      <c r="F33" s="12">
        <v>90</v>
      </c>
      <c r="G33" s="18">
        <v>92</v>
      </c>
      <c r="H33" s="18">
        <v>93</v>
      </c>
      <c r="I33" s="18">
        <v>89</v>
      </c>
      <c r="J33" s="18">
        <v>93</v>
      </c>
      <c r="K33" s="18">
        <v>89</v>
      </c>
      <c r="L33" s="11">
        <f t="shared" si="0"/>
        <v>546</v>
      </c>
      <c r="M33" s="18"/>
      <c r="N33" s="18"/>
    </row>
    <row r="34" spans="1:14" x14ac:dyDescent="0.35">
      <c r="A34" s="18">
        <v>22</v>
      </c>
      <c r="B34" s="12">
        <v>169</v>
      </c>
      <c r="C34" s="10" t="s">
        <v>143</v>
      </c>
      <c r="D34" s="18" t="s">
        <v>158</v>
      </c>
      <c r="E34" s="11">
        <v>161</v>
      </c>
      <c r="F34" s="12">
        <v>90</v>
      </c>
      <c r="G34" s="18">
        <v>93</v>
      </c>
      <c r="H34" s="18">
        <v>93</v>
      </c>
      <c r="I34" s="18">
        <v>92</v>
      </c>
      <c r="J34" s="18">
        <v>91</v>
      </c>
      <c r="K34" s="18">
        <v>87</v>
      </c>
      <c r="L34" s="11">
        <f t="shared" si="0"/>
        <v>546</v>
      </c>
      <c r="M34" s="18"/>
      <c r="N34" s="18"/>
    </row>
    <row r="35" spans="1:14" x14ac:dyDescent="0.35">
      <c r="A35" s="18">
        <v>23</v>
      </c>
      <c r="B35" s="12">
        <v>129</v>
      </c>
      <c r="C35" s="10" t="s">
        <v>122</v>
      </c>
      <c r="D35" s="18" t="s">
        <v>223</v>
      </c>
      <c r="E35" s="11">
        <v>151</v>
      </c>
      <c r="F35" s="12">
        <v>92</v>
      </c>
      <c r="G35" s="18">
        <v>89</v>
      </c>
      <c r="H35" s="18">
        <v>85</v>
      </c>
      <c r="I35" s="18">
        <v>93</v>
      </c>
      <c r="J35" s="18">
        <v>93</v>
      </c>
      <c r="K35" s="18">
        <v>93</v>
      </c>
      <c r="L35" s="11">
        <f t="shared" si="0"/>
        <v>545</v>
      </c>
      <c r="M35" s="18"/>
      <c r="N35" s="18"/>
    </row>
    <row r="36" spans="1:14" x14ac:dyDescent="0.35">
      <c r="A36" s="18">
        <v>24</v>
      </c>
      <c r="B36" s="12">
        <v>217</v>
      </c>
      <c r="C36" s="10" t="s">
        <v>210</v>
      </c>
      <c r="D36" s="18" t="s">
        <v>2</v>
      </c>
      <c r="E36" s="11">
        <v>2</v>
      </c>
      <c r="F36" s="12">
        <v>90</v>
      </c>
      <c r="G36" s="18">
        <v>93</v>
      </c>
      <c r="H36" s="18">
        <v>92</v>
      </c>
      <c r="I36" s="18">
        <v>91</v>
      </c>
      <c r="J36" s="18">
        <v>93</v>
      </c>
      <c r="K36" s="18">
        <v>86</v>
      </c>
      <c r="L36" s="11">
        <f t="shared" si="0"/>
        <v>545</v>
      </c>
      <c r="M36" s="18"/>
      <c r="N36" s="18"/>
    </row>
    <row r="37" spans="1:14" x14ac:dyDescent="0.35">
      <c r="A37" s="18">
        <v>25</v>
      </c>
      <c r="B37" s="12">
        <v>131</v>
      </c>
      <c r="C37" s="10" t="s">
        <v>123</v>
      </c>
      <c r="D37" s="18" t="s">
        <v>223</v>
      </c>
      <c r="E37" s="11">
        <v>18</v>
      </c>
      <c r="F37" s="12">
        <v>95</v>
      </c>
      <c r="G37" s="18">
        <v>88</v>
      </c>
      <c r="H37" s="18">
        <v>91</v>
      </c>
      <c r="I37" s="18">
        <v>91</v>
      </c>
      <c r="J37" s="18">
        <v>85</v>
      </c>
      <c r="K37" s="18">
        <v>93</v>
      </c>
      <c r="L37" s="11">
        <f t="shared" si="0"/>
        <v>543</v>
      </c>
      <c r="M37" s="18"/>
      <c r="N37" s="18"/>
    </row>
    <row r="38" spans="1:14" x14ac:dyDescent="0.35">
      <c r="A38" s="18">
        <v>26</v>
      </c>
      <c r="B38" s="12">
        <v>145</v>
      </c>
      <c r="C38" s="10" t="s">
        <v>43</v>
      </c>
      <c r="D38" s="18" t="s">
        <v>234</v>
      </c>
      <c r="E38" s="11">
        <v>176</v>
      </c>
      <c r="F38" s="12">
        <v>88</v>
      </c>
      <c r="G38" s="18">
        <v>89</v>
      </c>
      <c r="H38" s="18">
        <v>93</v>
      </c>
      <c r="I38" s="18">
        <v>91</v>
      </c>
      <c r="J38" s="18">
        <v>92</v>
      </c>
      <c r="K38" s="18">
        <v>90</v>
      </c>
      <c r="L38" s="11">
        <f t="shared" si="0"/>
        <v>543</v>
      </c>
      <c r="M38" s="18"/>
      <c r="N38" s="18"/>
    </row>
    <row r="39" spans="1:14" x14ac:dyDescent="0.35">
      <c r="A39" s="18">
        <v>27</v>
      </c>
      <c r="B39" s="12">
        <v>232</v>
      </c>
      <c r="C39" s="10" t="s">
        <v>228</v>
      </c>
      <c r="D39" s="18"/>
      <c r="E39" s="11">
        <v>169</v>
      </c>
      <c r="F39" s="10">
        <v>94</v>
      </c>
      <c r="G39" s="10">
        <v>95</v>
      </c>
      <c r="H39" s="10">
        <v>93</v>
      </c>
      <c r="I39" s="10">
        <v>92</v>
      </c>
      <c r="J39" s="10">
        <v>81</v>
      </c>
      <c r="K39" s="10">
        <v>87</v>
      </c>
      <c r="L39" s="11">
        <f t="shared" si="0"/>
        <v>542</v>
      </c>
      <c r="M39" s="18"/>
      <c r="N39" s="18"/>
    </row>
    <row r="40" spans="1:14" x14ac:dyDescent="0.35">
      <c r="A40" s="18">
        <v>28</v>
      </c>
      <c r="B40" s="12">
        <v>109</v>
      </c>
      <c r="C40" s="10" t="s">
        <v>54</v>
      </c>
      <c r="D40" s="18" t="s">
        <v>49</v>
      </c>
      <c r="E40" s="11">
        <v>46</v>
      </c>
      <c r="F40" s="12">
        <v>90</v>
      </c>
      <c r="G40" s="18">
        <v>89</v>
      </c>
      <c r="H40" s="18">
        <v>89</v>
      </c>
      <c r="I40" s="18">
        <v>92</v>
      </c>
      <c r="J40" s="18">
        <v>90</v>
      </c>
      <c r="K40" s="18">
        <v>90</v>
      </c>
      <c r="L40" s="11">
        <f t="shared" si="0"/>
        <v>540</v>
      </c>
      <c r="M40" s="18"/>
      <c r="N40" s="18"/>
    </row>
    <row r="41" spans="1:14" x14ac:dyDescent="0.35">
      <c r="A41" s="18">
        <v>29</v>
      </c>
      <c r="B41" s="12">
        <v>24</v>
      </c>
      <c r="C41" s="10" t="s">
        <v>85</v>
      </c>
      <c r="D41" s="18"/>
      <c r="E41" s="11">
        <v>153</v>
      </c>
      <c r="F41" s="12">
        <v>89</v>
      </c>
      <c r="G41" s="18">
        <v>92</v>
      </c>
      <c r="H41" s="18">
        <v>85</v>
      </c>
      <c r="I41" s="18">
        <v>93</v>
      </c>
      <c r="J41" s="18">
        <v>92</v>
      </c>
      <c r="K41" s="18">
        <v>89</v>
      </c>
      <c r="L41" s="11">
        <f t="shared" si="0"/>
        <v>540</v>
      </c>
      <c r="M41" s="18"/>
      <c r="N41" s="18"/>
    </row>
    <row r="42" spans="1:14" x14ac:dyDescent="0.35">
      <c r="A42" s="18">
        <v>30</v>
      </c>
      <c r="B42" s="12">
        <v>126</v>
      </c>
      <c r="C42" s="10" t="s">
        <v>120</v>
      </c>
      <c r="D42" s="18" t="s">
        <v>158</v>
      </c>
      <c r="E42" s="11">
        <v>16</v>
      </c>
      <c r="F42" s="12">
        <v>91</v>
      </c>
      <c r="G42" s="18">
        <v>88</v>
      </c>
      <c r="H42" s="18">
        <v>90</v>
      </c>
      <c r="I42" s="18">
        <v>93</v>
      </c>
      <c r="J42" s="18">
        <v>85</v>
      </c>
      <c r="K42" s="18">
        <v>92</v>
      </c>
      <c r="L42" s="11">
        <f t="shared" si="0"/>
        <v>539</v>
      </c>
      <c r="M42" s="18"/>
      <c r="N42" s="18"/>
    </row>
    <row r="43" spans="1:14" x14ac:dyDescent="0.35">
      <c r="A43" s="18">
        <v>31</v>
      </c>
      <c r="B43" s="12">
        <v>93</v>
      </c>
      <c r="C43" s="10" t="s">
        <v>105</v>
      </c>
      <c r="D43" s="18" t="s">
        <v>158</v>
      </c>
      <c r="E43" s="11">
        <v>4</v>
      </c>
      <c r="F43" s="12">
        <v>88</v>
      </c>
      <c r="G43" s="18">
        <v>93</v>
      </c>
      <c r="H43" s="18">
        <v>89</v>
      </c>
      <c r="I43" s="18">
        <v>89</v>
      </c>
      <c r="J43" s="18">
        <v>86</v>
      </c>
      <c r="K43" s="18">
        <v>92</v>
      </c>
      <c r="L43" s="11">
        <f t="shared" si="0"/>
        <v>537</v>
      </c>
      <c r="M43" s="18"/>
      <c r="N43" s="18"/>
    </row>
    <row r="44" spans="1:14" x14ac:dyDescent="0.35">
      <c r="A44" s="18">
        <v>32</v>
      </c>
      <c r="B44" s="12">
        <v>183</v>
      </c>
      <c r="C44" s="10" t="s">
        <v>150</v>
      </c>
      <c r="D44" s="18" t="s">
        <v>222</v>
      </c>
      <c r="E44" s="11">
        <v>171</v>
      </c>
      <c r="F44" s="12">
        <v>88</v>
      </c>
      <c r="G44" s="18">
        <v>92</v>
      </c>
      <c r="H44" s="18">
        <v>88</v>
      </c>
      <c r="I44" s="18">
        <v>89</v>
      </c>
      <c r="J44" s="18">
        <v>93</v>
      </c>
      <c r="K44" s="18">
        <v>84</v>
      </c>
      <c r="L44" s="11">
        <f t="shared" si="0"/>
        <v>534</v>
      </c>
      <c r="M44" s="18"/>
      <c r="N44" s="18"/>
    </row>
    <row r="45" spans="1:14" x14ac:dyDescent="0.35">
      <c r="A45" s="18">
        <v>33</v>
      </c>
      <c r="B45" s="12">
        <v>223</v>
      </c>
      <c r="C45" s="10" t="s">
        <v>214</v>
      </c>
      <c r="D45" s="18"/>
      <c r="E45" s="11">
        <v>11</v>
      </c>
      <c r="F45" s="12">
        <v>86</v>
      </c>
      <c r="G45" s="18">
        <v>89</v>
      </c>
      <c r="H45" s="18">
        <v>91</v>
      </c>
      <c r="I45" s="18">
        <v>93</v>
      </c>
      <c r="J45" s="18">
        <v>91</v>
      </c>
      <c r="K45" s="18">
        <v>84</v>
      </c>
      <c r="L45" s="11">
        <f t="shared" si="0"/>
        <v>534</v>
      </c>
      <c r="M45" s="18"/>
      <c r="N45" s="18"/>
    </row>
    <row r="46" spans="1:14" x14ac:dyDescent="0.35">
      <c r="A46" s="18">
        <v>34</v>
      </c>
      <c r="B46" s="12">
        <v>41</v>
      </c>
      <c r="C46" s="10" t="s">
        <v>93</v>
      </c>
      <c r="D46" s="18"/>
      <c r="E46" s="11" t="s">
        <v>260</v>
      </c>
      <c r="F46" s="12">
        <v>91</v>
      </c>
      <c r="G46" s="18">
        <v>86</v>
      </c>
      <c r="H46" s="18">
        <v>88</v>
      </c>
      <c r="I46" s="18">
        <v>88</v>
      </c>
      <c r="J46" s="18">
        <v>90</v>
      </c>
      <c r="K46" s="18">
        <v>90</v>
      </c>
      <c r="L46" s="11">
        <f t="shared" si="0"/>
        <v>533</v>
      </c>
      <c r="M46" s="18"/>
      <c r="N46" s="18"/>
    </row>
    <row r="47" spans="1:14" x14ac:dyDescent="0.35">
      <c r="A47" s="18">
        <v>35</v>
      </c>
      <c r="B47" s="12">
        <v>149</v>
      </c>
      <c r="C47" s="10" t="s">
        <v>191</v>
      </c>
      <c r="D47" s="18" t="s">
        <v>2</v>
      </c>
      <c r="E47" s="11">
        <v>54</v>
      </c>
      <c r="F47" s="12">
        <v>90</v>
      </c>
      <c r="G47" s="18">
        <v>88</v>
      </c>
      <c r="H47" s="18">
        <v>89</v>
      </c>
      <c r="I47" s="18">
        <v>87</v>
      </c>
      <c r="J47" s="18">
        <v>92</v>
      </c>
      <c r="K47" s="18">
        <v>87</v>
      </c>
      <c r="L47" s="11">
        <f t="shared" si="0"/>
        <v>533</v>
      </c>
      <c r="M47" s="18"/>
      <c r="N47" s="18"/>
    </row>
    <row r="48" spans="1:14" x14ac:dyDescent="0.35">
      <c r="A48" s="18">
        <v>36</v>
      </c>
      <c r="B48" s="12">
        <v>234</v>
      </c>
      <c r="C48" s="10" t="s">
        <v>145</v>
      </c>
      <c r="D48" s="18" t="s">
        <v>158</v>
      </c>
      <c r="E48" s="11">
        <v>15</v>
      </c>
      <c r="F48" s="12">
        <v>89</v>
      </c>
      <c r="G48" s="18">
        <v>95</v>
      </c>
      <c r="H48" s="18">
        <v>84</v>
      </c>
      <c r="I48" s="18">
        <v>84</v>
      </c>
      <c r="J48" s="18">
        <v>93</v>
      </c>
      <c r="K48" s="18">
        <v>86</v>
      </c>
      <c r="L48" s="11">
        <f t="shared" si="0"/>
        <v>531</v>
      </c>
      <c r="M48" s="18"/>
      <c r="N48" s="18"/>
    </row>
    <row r="49" spans="1:14" x14ac:dyDescent="0.35">
      <c r="A49" s="18">
        <v>37</v>
      </c>
      <c r="B49" s="12">
        <v>45</v>
      </c>
      <c r="C49" s="10" t="s">
        <v>48</v>
      </c>
      <c r="D49" s="18" t="s">
        <v>49</v>
      </c>
      <c r="E49" s="11" t="s">
        <v>260</v>
      </c>
      <c r="F49" s="12">
        <v>90</v>
      </c>
      <c r="G49" s="18">
        <v>86</v>
      </c>
      <c r="H49" s="18">
        <v>91</v>
      </c>
      <c r="I49" s="18">
        <v>87</v>
      </c>
      <c r="J49" s="18">
        <v>87</v>
      </c>
      <c r="K49" s="18">
        <v>89</v>
      </c>
      <c r="L49" s="11">
        <f t="shared" si="0"/>
        <v>530</v>
      </c>
      <c r="M49" s="18"/>
      <c r="N49" s="18"/>
    </row>
    <row r="50" spans="1:14" x14ac:dyDescent="0.35">
      <c r="A50" s="18">
        <v>38</v>
      </c>
      <c r="B50" s="12">
        <v>39</v>
      </c>
      <c r="C50" s="10" t="s">
        <v>92</v>
      </c>
      <c r="D50" s="18"/>
      <c r="E50" s="11">
        <v>207</v>
      </c>
      <c r="F50" s="12">
        <v>86</v>
      </c>
      <c r="G50" s="18">
        <v>85</v>
      </c>
      <c r="H50" s="18">
        <v>94</v>
      </c>
      <c r="I50" s="18">
        <v>84</v>
      </c>
      <c r="J50" s="18">
        <v>91</v>
      </c>
      <c r="K50" s="18">
        <v>89</v>
      </c>
      <c r="L50" s="11">
        <f t="shared" si="0"/>
        <v>529</v>
      </c>
      <c r="M50" s="18"/>
      <c r="N50" s="18"/>
    </row>
    <row r="51" spans="1:14" x14ac:dyDescent="0.35">
      <c r="A51" s="18">
        <v>39</v>
      </c>
      <c r="B51" s="12">
        <v>46</v>
      </c>
      <c r="C51" s="10" t="s">
        <v>74</v>
      </c>
      <c r="D51" s="18" t="s">
        <v>2</v>
      </c>
      <c r="E51" s="11" t="s">
        <v>260</v>
      </c>
      <c r="F51" s="12">
        <v>90</v>
      </c>
      <c r="G51" s="18">
        <v>90</v>
      </c>
      <c r="H51" s="18">
        <v>79</v>
      </c>
      <c r="I51" s="18">
        <v>92</v>
      </c>
      <c r="J51" s="18">
        <v>90</v>
      </c>
      <c r="K51" s="18">
        <v>88</v>
      </c>
      <c r="L51" s="11">
        <f t="shared" si="0"/>
        <v>529</v>
      </c>
      <c r="M51" s="18"/>
      <c r="N51" s="18"/>
    </row>
    <row r="52" spans="1:14" x14ac:dyDescent="0.35">
      <c r="A52" s="18">
        <v>40</v>
      </c>
      <c r="B52" s="12">
        <v>180</v>
      </c>
      <c r="C52" s="10" t="s">
        <v>149</v>
      </c>
      <c r="D52" s="18" t="s">
        <v>1</v>
      </c>
      <c r="E52" s="11">
        <v>155</v>
      </c>
      <c r="F52" s="12">
        <v>89</v>
      </c>
      <c r="G52" s="18">
        <v>88</v>
      </c>
      <c r="H52" s="18">
        <v>91</v>
      </c>
      <c r="I52" s="18">
        <v>89</v>
      </c>
      <c r="J52" s="18">
        <v>88</v>
      </c>
      <c r="K52" s="18">
        <v>84</v>
      </c>
      <c r="L52" s="11">
        <f t="shared" si="0"/>
        <v>529</v>
      </c>
      <c r="M52" s="18"/>
      <c r="N52" s="18"/>
    </row>
    <row r="53" spans="1:14" x14ac:dyDescent="0.35">
      <c r="A53" s="18">
        <v>41</v>
      </c>
      <c r="B53" s="12">
        <v>97</v>
      </c>
      <c r="C53" s="10" t="s">
        <v>108</v>
      </c>
      <c r="D53" s="18"/>
      <c r="E53" s="11">
        <v>41</v>
      </c>
      <c r="F53" s="12">
        <v>88</v>
      </c>
      <c r="G53" s="18">
        <v>84</v>
      </c>
      <c r="H53" s="18">
        <v>88</v>
      </c>
      <c r="I53" s="18">
        <v>89</v>
      </c>
      <c r="J53" s="18">
        <v>88</v>
      </c>
      <c r="K53" s="18">
        <v>91</v>
      </c>
      <c r="L53" s="11">
        <f t="shared" si="0"/>
        <v>528</v>
      </c>
      <c r="M53" s="18"/>
      <c r="N53" s="18"/>
    </row>
    <row r="54" spans="1:14" x14ac:dyDescent="0.35">
      <c r="A54" s="18">
        <v>42</v>
      </c>
      <c r="B54" s="12">
        <v>90</v>
      </c>
      <c r="C54" s="10" t="s">
        <v>46</v>
      </c>
      <c r="D54" s="18" t="s">
        <v>2</v>
      </c>
      <c r="E54" s="11">
        <v>152</v>
      </c>
      <c r="F54" s="12">
        <v>90</v>
      </c>
      <c r="G54" s="18">
        <v>84</v>
      </c>
      <c r="H54" s="18">
        <v>88</v>
      </c>
      <c r="I54" s="18">
        <v>92</v>
      </c>
      <c r="J54" s="18">
        <v>90</v>
      </c>
      <c r="K54" s="18">
        <v>84</v>
      </c>
      <c r="L54" s="11">
        <f t="shared" si="0"/>
        <v>528</v>
      </c>
      <c r="M54" s="18"/>
      <c r="N54" s="18"/>
    </row>
    <row r="55" spans="1:14" x14ac:dyDescent="0.35">
      <c r="A55" s="18">
        <v>43</v>
      </c>
      <c r="B55" s="12">
        <v>224</v>
      </c>
      <c r="C55" s="10" t="s">
        <v>215</v>
      </c>
      <c r="D55" s="18" t="s">
        <v>2</v>
      </c>
      <c r="E55" s="11" t="s">
        <v>260</v>
      </c>
      <c r="F55" s="12">
        <v>88</v>
      </c>
      <c r="G55" s="18">
        <v>84</v>
      </c>
      <c r="H55" s="18">
        <v>88</v>
      </c>
      <c r="I55" s="18">
        <v>83</v>
      </c>
      <c r="J55" s="18">
        <v>91</v>
      </c>
      <c r="K55" s="18">
        <v>91</v>
      </c>
      <c r="L55" s="11">
        <f t="shared" si="0"/>
        <v>525</v>
      </c>
      <c r="M55" s="18"/>
      <c r="N55" s="18"/>
    </row>
    <row r="56" spans="1:14" x14ac:dyDescent="0.35">
      <c r="A56" s="18">
        <v>44</v>
      </c>
      <c r="B56" s="12">
        <v>108</v>
      </c>
      <c r="C56" s="10" t="s">
        <v>114</v>
      </c>
      <c r="D56" s="18" t="s">
        <v>2</v>
      </c>
      <c r="E56" s="11">
        <v>157</v>
      </c>
      <c r="F56" s="12">
        <v>87</v>
      </c>
      <c r="G56" s="18">
        <v>88</v>
      </c>
      <c r="H56" s="18">
        <v>83</v>
      </c>
      <c r="I56" s="18">
        <v>88</v>
      </c>
      <c r="J56" s="18">
        <v>90</v>
      </c>
      <c r="K56" s="18">
        <v>88</v>
      </c>
      <c r="L56" s="11">
        <f t="shared" si="0"/>
        <v>524</v>
      </c>
      <c r="M56" s="18"/>
      <c r="N56" s="18"/>
    </row>
    <row r="57" spans="1:14" x14ac:dyDescent="0.35">
      <c r="A57" s="18">
        <v>45</v>
      </c>
      <c r="B57" s="12">
        <v>218</v>
      </c>
      <c r="C57" s="10" t="s">
        <v>211</v>
      </c>
      <c r="D57" s="18" t="s">
        <v>1</v>
      </c>
      <c r="E57" s="11">
        <v>108</v>
      </c>
      <c r="F57" s="12">
        <v>84</v>
      </c>
      <c r="G57" s="18">
        <v>81</v>
      </c>
      <c r="H57" s="18">
        <v>86</v>
      </c>
      <c r="I57" s="18">
        <v>86</v>
      </c>
      <c r="J57" s="18">
        <v>95</v>
      </c>
      <c r="K57" s="18">
        <v>87</v>
      </c>
      <c r="L57" s="11">
        <f t="shared" si="0"/>
        <v>519</v>
      </c>
      <c r="M57" s="18"/>
      <c r="N57" s="18"/>
    </row>
    <row r="58" spans="1:14" x14ac:dyDescent="0.35">
      <c r="A58" s="18">
        <v>46</v>
      </c>
      <c r="B58" s="12">
        <v>89</v>
      </c>
      <c r="C58" s="10" t="s">
        <v>192</v>
      </c>
      <c r="D58" s="18" t="s">
        <v>158</v>
      </c>
      <c r="E58" s="11">
        <v>44</v>
      </c>
      <c r="F58" s="12">
        <v>90</v>
      </c>
      <c r="G58" s="18">
        <v>80</v>
      </c>
      <c r="H58" s="18">
        <v>84</v>
      </c>
      <c r="I58" s="18">
        <v>90</v>
      </c>
      <c r="J58" s="18">
        <v>85</v>
      </c>
      <c r="K58" s="18">
        <v>89</v>
      </c>
      <c r="L58" s="11">
        <f t="shared" si="0"/>
        <v>518</v>
      </c>
      <c r="M58" s="18"/>
      <c r="N58" s="18"/>
    </row>
    <row r="59" spans="1:14" x14ac:dyDescent="0.35">
      <c r="A59" s="18">
        <v>47</v>
      </c>
      <c r="B59" s="12">
        <v>79</v>
      </c>
      <c r="C59" s="10" t="s">
        <v>52</v>
      </c>
      <c r="D59" s="18" t="s">
        <v>2</v>
      </c>
      <c r="E59" s="11">
        <v>12</v>
      </c>
      <c r="F59" s="12">
        <v>85</v>
      </c>
      <c r="G59" s="18">
        <v>83</v>
      </c>
      <c r="H59" s="18">
        <v>88</v>
      </c>
      <c r="I59" s="18">
        <v>89</v>
      </c>
      <c r="J59" s="18">
        <v>85</v>
      </c>
      <c r="K59" s="18">
        <v>88</v>
      </c>
      <c r="L59" s="11">
        <f t="shared" si="0"/>
        <v>518</v>
      </c>
      <c r="M59" s="18"/>
      <c r="N59" s="18"/>
    </row>
    <row r="60" spans="1:14" x14ac:dyDescent="0.35">
      <c r="A60" s="18">
        <v>48</v>
      </c>
      <c r="B60" s="12">
        <v>197</v>
      </c>
      <c r="C60" s="10" t="s">
        <v>229</v>
      </c>
      <c r="D60" s="18" t="s">
        <v>1</v>
      </c>
      <c r="E60" s="11">
        <v>13</v>
      </c>
      <c r="F60" s="12">
        <v>88</v>
      </c>
      <c r="G60" s="18">
        <v>84</v>
      </c>
      <c r="H60" s="18">
        <v>86</v>
      </c>
      <c r="I60" s="18">
        <v>87</v>
      </c>
      <c r="J60" s="18">
        <v>83</v>
      </c>
      <c r="K60" s="18">
        <v>87</v>
      </c>
      <c r="L60" s="11">
        <f t="shared" si="0"/>
        <v>515</v>
      </c>
      <c r="M60" s="18"/>
      <c r="N60" s="18"/>
    </row>
    <row r="61" spans="1:14" x14ac:dyDescent="0.35">
      <c r="A61" s="18">
        <v>49</v>
      </c>
      <c r="B61" s="12">
        <v>199</v>
      </c>
      <c r="C61" s="10" t="s">
        <v>68</v>
      </c>
      <c r="D61" s="18"/>
      <c r="E61" s="11">
        <v>45</v>
      </c>
      <c r="F61" s="12">
        <v>89</v>
      </c>
      <c r="G61" s="18">
        <v>87</v>
      </c>
      <c r="H61" s="18">
        <v>82</v>
      </c>
      <c r="I61" s="18">
        <v>90</v>
      </c>
      <c r="J61" s="18">
        <v>83</v>
      </c>
      <c r="K61" s="18">
        <v>83</v>
      </c>
      <c r="L61" s="11">
        <f t="shared" si="0"/>
        <v>514</v>
      </c>
      <c r="M61" s="18"/>
      <c r="N61" s="18"/>
    </row>
    <row r="62" spans="1:14" x14ac:dyDescent="0.35">
      <c r="A62" s="18">
        <v>50</v>
      </c>
      <c r="B62" s="12">
        <v>124</v>
      </c>
      <c r="C62" s="10" t="s">
        <v>24</v>
      </c>
      <c r="D62" s="18" t="s">
        <v>158</v>
      </c>
      <c r="E62" s="11">
        <v>174</v>
      </c>
      <c r="F62" s="12">
        <v>82</v>
      </c>
      <c r="G62" s="18">
        <v>85</v>
      </c>
      <c r="H62" s="18">
        <v>84</v>
      </c>
      <c r="I62" s="18">
        <v>86</v>
      </c>
      <c r="J62" s="18">
        <v>87</v>
      </c>
      <c r="K62" s="18">
        <v>85</v>
      </c>
      <c r="L62" s="11">
        <f t="shared" si="0"/>
        <v>509</v>
      </c>
      <c r="M62" s="18"/>
      <c r="N62" s="18"/>
    </row>
    <row r="63" spans="1:14" x14ac:dyDescent="0.35">
      <c r="A63" s="18">
        <v>51</v>
      </c>
      <c r="B63" s="12">
        <v>34</v>
      </c>
      <c r="C63" s="10" t="s">
        <v>66</v>
      </c>
      <c r="D63" s="18" t="s">
        <v>2</v>
      </c>
      <c r="E63" s="11">
        <v>42</v>
      </c>
      <c r="F63" s="12">
        <v>84</v>
      </c>
      <c r="G63" s="18">
        <v>81</v>
      </c>
      <c r="H63" s="18">
        <v>84</v>
      </c>
      <c r="I63" s="18">
        <v>86</v>
      </c>
      <c r="J63" s="18">
        <v>84</v>
      </c>
      <c r="K63" s="18">
        <v>88</v>
      </c>
      <c r="L63" s="11">
        <f t="shared" si="0"/>
        <v>507</v>
      </c>
      <c r="M63" s="18"/>
      <c r="N63" s="18"/>
    </row>
    <row r="64" spans="1:14" x14ac:dyDescent="0.35">
      <c r="A64" s="18">
        <v>52</v>
      </c>
      <c r="B64" s="12">
        <v>3</v>
      </c>
      <c r="C64" s="10" t="s">
        <v>11</v>
      </c>
      <c r="D64" s="18" t="s">
        <v>0</v>
      </c>
      <c r="E64" s="11">
        <v>154</v>
      </c>
      <c r="F64" s="12">
        <v>83</v>
      </c>
      <c r="G64" s="18">
        <v>84</v>
      </c>
      <c r="H64" s="18">
        <v>81</v>
      </c>
      <c r="I64" s="18">
        <v>88</v>
      </c>
      <c r="J64" s="18">
        <v>86</v>
      </c>
      <c r="K64" s="18">
        <v>85</v>
      </c>
      <c r="L64" s="11">
        <f t="shared" si="0"/>
        <v>507</v>
      </c>
      <c r="M64" s="18"/>
      <c r="N64" s="18"/>
    </row>
    <row r="65" spans="1:14" x14ac:dyDescent="0.35">
      <c r="A65" s="18">
        <v>53</v>
      </c>
      <c r="B65" s="12">
        <v>167</v>
      </c>
      <c r="C65" s="10" t="s">
        <v>142</v>
      </c>
      <c r="D65" s="18" t="s">
        <v>223</v>
      </c>
      <c r="E65" s="11">
        <v>175</v>
      </c>
      <c r="F65" s="12">
        <v>85</v>
      </c>
      <c r="G65" s="18">
        <v>85</v>
      </c>
      <c r="H65" s="18">
        <v>87</v>
      </c>
      <c r="I65" s="18">
        <v>87</v>
      </c>
      <c r="J65" s="18">
        <v>77</v>
      </c>
      <c r="K65" s="18">
        <v>80</v>
      </c>
      <c r="L65" s="11">
        <f t="shared" si="0"/>
        <v>501</v>
      </c>
      <c r="M65" s="18"/>
      <c r="N65" s="18"/>
    </row>
    <row r="66" spans="1:14" x14ac:dyDescent="0.35">
      <c r="A66" s="18">
        <v>54</v>
      </c>
      <c r="B66" s="12">
        <v>216</v>
      </c>
      <c r="C66" s="10" t="s">
        <v>209</v>
      </c>
      <c r="D66" s="18"/>
      <c r="E66" s="11">
        <v>14</v>
      </c>
      <c r="F66" s="12">
        <v>86</v>
      </c>
      <c r="G66" s="18">
        <v>81</v>
      </c>
      <c r="H66" s="18">
        <v>87</v>
      </c>
      <c r="I66" s="18">
        <v>85</v>
      </c>
      <c r="J66" s="18">
        <v>84</v>
      </c>
      <c r="K66" s="18">
        <v>77</v>
      </c>
      <c r="L66" s="11">
        <f t="shared" si="0"/>
        <v>500</v>
      </c>
      <c r="M66" s="18"/>
      <c r="N66" s="18"/>
    </row>
    <row r="67" spans="1:14" x14ac:dyDescent="0.35">
      <c r="A67" s="18">
        <v>55</v>
      </c>
      <c r="B67" s="12">
        <v>99</v>
      </c>
      <c r="C67" s="10" t="s">
        <v>109</v>
      </c>
      <c r="D67" s="18" t="s">
        <v>2</v>
      </c>
      <c r="E67" s="11">
        <v>43</v>
      </c>
      <c r="F67" s="12">
        <v>80</v>
      </c>
      <c r="G67" s="18">
        <v>85</v>
      </c>
      <c r="H67" s="18">
        <v>81</v>
      </c>
      <c r="I67" s="18">
        <v>85</v>
      </c>
      <c r="J67" s="18">
        <v>85</v>
      </c>
      <c r="K67" s="18">
        <v>83</v>
      </c>
      <c r="L67" s="11">
        <f t="shared" si="0"/>
        <v>499</v>
      </c>
      <c r="M67" s="18"/>
      <c r="N67" s="18"/>
    </row>
    <row r="68" spans="1:14" x14ac:dyDescent="0.35">
      <c r="A68" s="18">
        <v>56</v>
      </c>
      <c r="B68" s="12">
        <v>231</v>
      </c>
      <c r="C68" s="9" t="s">
        <v>226</v>
      </c>
      <c r="D68" s="12" t="s">
        <v>2</v>
      </c>
      <c r="E68" s="11">
        <v>65</v>
      </c>
      <c r="F68" s="12">
        <v>81</v>
      </c>
      <c r="G68" s="18">
        <v>85</v>
      </c>
      <c r="H68" s="18">
        <v>77</v>
      </c>
      <c r="I68" s="18">
        <v>87</v>
      </c>
      <c r="J68" s="18">
        <v>75</v>
      </c>
      <c r="K68" s="18">
        <v>86</v>
      </c>
      <c r="L68" s="11">
        <f t="shared" si="0"/>
        <v>491</v>
      </c>
      <c r="M68" s="18"/>
      <c r="N68" s="18"/>
    </row>
    <row r="69" spans="1:14" x14ac:dyDescent="0.35">
      <c r="A69" s="18">
        <v>57</v>
      </c>
      <c r="B69" s="12">
        <v>195</v>
      </c>
      <c r="C69" s="9" t="s">
        <v>41</v>
      </c>
      <c r="D69" s="12" t="s">
        <v>158</v>
      </c>
      <c r="E69" s="11">
        <v>172</v>
      </c>
      <c r="F69" s="12">
        <v>80</v>
      </c>
      <c r="G69" s="18">
        <v>81</v>
      </c>
      <c r="H69" s="18">
        <v>81</v>
      </c>
      <c r="I69" s="18">
        <v>85</v>
      </c>
      <c r="J69" s="18">
        <v>82</v>
      </c>
      <c r="K69" s="18">
        <v>82</v>
      </c>
      <c r="L69" s="11">
        <f t="shared" si="0"/>
        <v>491</v>
      </c>
      <c r="M69" s="18"/>
      <c r="N69" s="18"/>
    </row>
    <row r="70" spans="1:14" x14ac:dyDescent="0.35">
      <c r="A70" s="18">
        <v>58</v>
      </c>
      <c r="B70" s="12">
        <v>74</v>
      </c>
      <c r="C70" s="10" t="s">
        <v>58</v>
      </c>
      <c r="D70" s="18" t="s">
        <v>2</v>
      </c>
      <c r="E70" s="11">
        <v>95</v>
      </c>
      <c r="F70" s="12">
        <v>86</v>
      </c>
      <c r="G70" s="18">
        <v>78</v>
      </c>
      <c r="H70" s="18">
        <v>88</v>
      </c>
      <c r="I70" s="18">
        <v>78</v>
      </c>
      <c r="J70" s="18">
        <v>83</v>
      </c>
      <c r="K70" s="18">
        <v>78</v>
      </c>
      <c r="L70" s="11">
        <f t="shared" si="0"/>
        <v>491</v>
      </c>
      <c r="M70" s="18"/>
      <c r="N70" s="18"/>
    </row>
    <row r="71" spans="1:14" x14ac:dyDescent="0.35">
      <c r="A71" s="18">
        <v>59</v>
      </c>
      <c r="B71" s="12">
        <v>161</v>
      </c>
      <c r="C71" s="10" t="s">
        <v>138</v>
      </c>
      <c r="D71" s="18" t="s">
        <v>158</v>
      </c>
      <c r="E71" s="11">
        <v>83</v>
      </c>
      <c r="F71" s="12">
        <v>76</v>
      </c>
      <c r="G71" s="18">
        <v>70</v>
      </c>
      <c r="H71" s="18">
        <v>77</v>
      </c>
      <c r="I71" s="18">
        <v>87</v>
      </c>
      <c r="J71" s="18">
        <v>64</v>
      </c>
      <c r="K71" s="18">
        <v>81</v>
      </c>
      <c r="L71" s="11">
        <f t="shared" si="0"/>
        <v>455</v>
      </c>
    </row>
    <row r="72" spans="1:14" x14ac:dyDescent="0.35">
      <c r="A72" s="18">
        <v>60</v>
      </c>
      <c r="B72" s="12">
        <v>35</v>
      </c>
      <c r="C72" s="10" t="s">
        <v>65</v>
      </c>
      <c r="D72" s="18" t="s">
        <v>2</v>
      </c>
      <c r="E72" s="11">
        <v>173</v>
      </c>
      <c r="F72" s="12">
        <v>76</v>
      </c>
      <c r="G72" s="18">
        <v>66</v>
      </c>
      <c r="H72" s="18">
        <v>72</v>
      </c>
      <c r="I72" s="18">
        <v>77</v>
      </c>
      <c r="J72" s="18">
        <v>70</v>
      </c>
      <c r="K72" s="18">
        <v>75</v>
      </c>
      <c r="L72" s="11">
        <f t="shared" si="0"/>
        <v>436</v>
      </c>
    </row>
    <row r="73" spans="1:14" x14ac:dyDescent="0.35">
      <c r="E73" s="8"/>
    </row>
    <row r="76" spans="1:14" x14ac:dyDescent="0.35">
      <c r="A76" s="15" t="s">
        <v>271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4" s="8" customFormat="1" x14ac:dyDescent="0.35">
      <c r="A77" s="11" t="s">
        <v>266</v>
      </c>
      <c r="B77" s="25" t="s">
        <v>239</v>
      </c>
      <c r="C77" s="26" t="s">
        <v>240</v>
      </c>
      <c r="D77" s="11" t="s">
        <v>241</v>
      </c>
      <c r="F77" s="8">
        <v>1</v>
      </c>
      <c r="G77" s="8">
        <v>2</v>
      </c>
      <c r="H77" s="8">
        <v>3</v>
      </c>
      <c r="I77" s="8">
        <v>4</v>
      </c>
      <c r="J77" s="8">
        <v>5</v>
      </c>
      <c r="K77" s="8">
        <v>6</v>
      </c>
      <c r="L77" s="8" t="s">
        <v>254</v>
      </c>
    </row>
    <row r="78" spans="1:14" x14ac:dyDescent="0.35">
      <c r="A78" s="18">
        <v>1</v>
      </c>
      <c r="B78" s="12">
        <v>91</v>
      </c>
      <c r="C78" s="10" t="s">
        <v>10</v>
      </c>
      <c r="D78" s="18" t="s">
        <v>7</v>
      </c>
      <c r="E78" s="11"/>
      <c r="F78" s="12">
        <v>91</v>
      </c>
      <c r="G78" s="10">
        <v>96</v>
      </c>
      <c r="H78" s="10">
        <v>94</v>
      </c>
      <c r="I78" s="10">
        <v>92</v>
      </c>
      <c r="J78" s="10">
        <v>93</v>
      </c>
      <c r="K78" s="10">
        <v>88</v>
      </c>
      <c r="L78" s="11">
        <f>SUM(F78:K78)</f>
        <v>554</v>
      </c>
      <c r="M78" s="18"/>
      <c r="N78" s="18"/>
    </row>
    <row r="79" spans="1:14" x14ac:dyDescent="0.35">
      <c r="A79" s="18">
        <v>2</v>
      </c>
      <c r="B79" s="12">
        <v>32</v>
      </c>
      <c r="C79" s="10" t="s">
        <v>63</v>
      </c>
      <c r="D79" s="18" t="s">
        <v>259</v>
      </c>
      <c r="E79" s="11"/>
      <c r="F79" s="12">
        <v>85</v>
      </c>
      <c r="G79" s="10">
        <v>82</v>
      </c>
      <c r="H79" s="10">
        <v>74</v>
      </c>
      <c r="I79" s="10">
        <v>84</v>
      </c>
      <c r="J79" s="10">
        <v>86</v>
      </c>
      <c r="K79" s="10">
        <v>93</v>
      </c>
      <c r="L79" s="11">
        <f>SUM(F79:K79)</f>
        <v>504</v>
      </c>
      <c r="M79" s="18"/>
      <c r="N79" s="18"/>
    </row>
    <row r="96" spans="1:14" s="8" customFormat="1" x14ac:dyDescent="0.35">
      <c r="A96" s="15" t="s">
        <v>242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1:14" s="8" customFormat="1" x14ac:dyDescent="0.35">
      <c r="A97" s="15" t="s">
        <v>275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1:14" s="8" customFormat="1" x14ac:dyDescent="0.35">
      <c r="A98" s="15" t="s">
        <v>311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 spans="1:14" s="8" customFormat="1" x14ac:dyDescent="0.35"/>
    <row r="100" spans="1:14" s="8" customFormat="1" x14ac:dyDescent="0.35">
      <c r="A100" s="8" t="s">
        <v>244</v>
      </c>
      <c r="D100" s="8" t="s">
        <v>288</v>
      </c>
      <c r="N100" s="21">
        <v>665.5</v>
      </c>
    </row>
    <row r="101" spans="1:14" s="8" customFormat="1" x14ac:dyDescent="0.35">
      <c r="A101" s="8" t="s">
        <v>245</v>
      </c>
      <c r="D101" s="8" t="s">
        <v>289</v>
      </c>
      <c r="N101" s="21">
        <v>647.9</v>
      </c>
    </row>
    <row r="102" spans="1:14" s="8" customFormat="1" x14ac:dyDescent="0.35">
      <c r="A102" s="8" t="s">
        <v>246</v>
      </c>
      <c r="D102" s="8" t="s">
        <v>322</v>
      </c>
      <c r="N102" s="21">
        <v>639.20000000000005</v>
      </c>
    </row>
    <row r="103" spans="1:14" s="8" customFormat="1" x14ac:dyDescent="0.35"/>
    <row r="104" spans="1:14" s="8" customFormat="1" x14ac:dyDescent="0.35">
      <c r="A104" s="11" t="s">
        <v>266</v>
      </c>
      <c r="B104" s="25" t="s">
        <v>239</v>
      </c>
      <c r="C104" s="26" t="s">
        <v>240</v>
      </c>
      <c r="D104" s="11" t="s">
        <v>241</v>
      </c>
      <c r="E104" s="8" t="s">
        <v>251</v>
      </c>
      <c r="F104" s="8">
        <v>1</v>
      </c>
      <c r="G104" s="8">
        <v>2</v>
      </c>
      <c r="H104" s="8">
        <v>3</v>
      </c>
      <c r="I104" s="8">
        <v>4</v>
      </c>
      <c r="J104" s="8">
        <v>5</v>
      </c>
      <c r="K104" s="8">
        <v>6</v>
      </c>
      <c r="L104" s="8" t="s">
        <v>254</v>
      </c>
      <c r="M104" s="8" t="s">
        <v>253</v>
      </c>
      <c r="N104" s="8" t="s">
        <v>252</v>
      </c>
    </row>
    <row r="105" spans="1:14" x14ac:dyDescent="0.35">
      <c r="A105" s="18">
        <v>1</v>
      </c>
      <c r="B105" s="12">
        <v>20</v>
      </c>
      <c r="C105" s="10" t="s">
        <v>83</v>
      </c>
      <c r="D105" s="18" t="s">
        <v>1</v>
      </c>
      <c r="E105" s="11">
        <v>158</v>
      </c>
      <c r="F105" s="12">
        <v>95</v>
      </c>
      <c r="G105" s="18">
        <v>91</v>
      </c>
      <c r="H105" s="18">
        <v>93</v>
      </c>
      <c r="I105" s="18">
        <v>95</v>
      </c>
      <c r="J105" s="18">
        <v>97</v>
      </c>
      <c r="K105" s="18">
        <v>95</v>
      </c>
      <c r="L105" s="11">
        <v>566</v>
      </c>
      <c r="M105" s="27">
        <v>99.5</v>
      </c>
      <c r="N105" s="28">
        <f t="shared" ref="N105:N111" si="2">SUM(L105:M105)</f>
        <v>665.5</v>
      </c>
    </row>
    <row r="106" spans="1:14" x14ac:dyDescent="0.35">
      <c r="A106" s="18">
        <v>2</v>
      </c>
      <c r="B106" s="12">
        <v>225</v>
      </c>
      <c r="C106" s="10" t="s">
        <v>216</v>
      </c>
      <c r="D106" s="18" t="s">
        <v>234</v>
      </c>
      <c r="E106" s="11">
        <v>177</v>
      </c>
      <c r="F106" s="12">
        <v>91</v>
      </c>
      <c r="G106" s="18">
        <v>89</v>
      </c>
      <c r="H106" s="18">
        <v>93</v>
      </c>
      <c r="I106" s="18">
        <v>95</v>
      </c>
      <c r="J106" s="18">
        <v>92</v>
      </c>
      <c r="K106" s="18">
        <v>94</v>
      </c>
      <c r="L106" s="11">
        <v>554</v>
      </c>
      <c r="M106" s="27">
        <v>93.9</v>
      </c>
      <c r="N106" s="28">
        <f t="shared" si="2"/>
        <v>647.9</v>
      </c>
    </row>
    <row r="107" spans="1:14" x14ac:dyDescent="0.35">
      <c r="A107" s="18">
        <v>3</v>
      </c>
      <c r="B107" s="12">
        <v>219</v>
      </c>
      <c r="C107" s="10" t="s">
        <v>232</v>
      </c>
      <c r="D107" s="18" t="s">
        <v>234</v>
      </c>
      <c r="E107" s="11">
        <v>47</v>
      </c>
      <c r="F107" s="12">
        <v>90</v>
      </c>
      <c r="G107" s="18">
        <v>92</v>
      </c>
      <c r="H107" s="18">
        <v>93</v>
      </c>
      <c r="I107" s="18">
        <v>89</v>
      </c>
      <c r="J107" s="18">
        <v>93</v>
      </c>
      <c r="K107" s="18">
        <v>89</v>
      </c>
      <c r="L107" s="11">
        <v>546</v>
      </c>
      <c r="M107" s="27">
        <v>93.2</v>
      </c>
      <c r="N107" s="28">
        <f t="shared" si="2"/>
        <v>639.20000000000005</v>
      </c>
    </row>
    <row r="108" spans="1:14" x14ac:dyDescent="0.35">
      <c r="A108" s="18">
        <v>4</v>
      </c>
      <c r="B108" s="12">
        <v>145</v>
      </c>
      <c r="C108" s="10" t="s">
        <v>43</v>
      </c>
      <c r="D108" s="18" t="s">
        <v>234</v>
      </c>
      <c r="E108" s="11">
        <v>176</v>
      </c>
      <c r="F108" s="12">
        <v>88</v>
      </c>
      <c r="G108" s="18">
        <v>89</v>
      </c>
      <c r="H108" s="18">
        <v>93</v>
      </c>
      <c r="I108" s="18">
        <v>91</v>
      </c>
      <c r="J108" s="18">
        <v>92</v>
      </c>
      <c r="K108" s="18">
        <v>90</v>
      </c>
      <c r="L108" s="11">
        <v>543</v>
      </c>
      <c r="M108" s="27">
        <v>96</v>
      </c>
      <c r="N108" s="28">
        <f t="shared" si="2"/>
        <v>639</v>
      </c>
    </row>
    <row r="109" spans="1:14" x14ac:dyDescent="0.35">
      <c r="A109" s="18">
        <v>5</v>
      </c>
      <c r="B109" s="12">
        <v>217</v>
      </c>
      <c r="C109" s="10" t="s">
        <v>210</v>
      </c>
      <c r="D109" s="18" t="s">
        <v>2</v>
      </c>
      <c r="E109" s="11">
        <v>2</v>
      </c>
      <c r="F109" s="12">
        <v>90</v>
      </c>
      <c r="G109" s="18">
        <v>93</v>
      </c>
      <c r="H109" s="18">
        <v>92</v>
      </c>
      <c r="I109" s="18">
        <v>91</v>
      </c>
      <c r="J109" s="18">
        <v>93</v>
      </c>
      <c r="K109" s="18">
        <v>86</v>
      </c>
      <c r="L109" s="11">
        <v>545</v>
      </c>
      <c r="M109" s="27">
        <v>92.9</v>
      </c>
      <c r="N109" s="28">
        <f t="shared" si="2"/>
        <v>637.9</v>
      </c>
    </row>
    <row r="110" spans="1:14" x14ac:dyDescent="0.35">
      <c r="A110" s="18">
        <v>6</v>
      </c>
      <c r="B110" s="12">
        <v>149</v>
      </c>
      <c r="C110" s="10" t="s">
        <v>191</v>
      </c>
      <c r="D110" s="18" t="s">
        <v>2</v>
      </c>
      <c r="E110" s="11">
        <v>54</v>
      </c>
      <c r="F110" s="12">
        <v>90</v>
      </c>
      <c r="G110" s="18">
        <v>88</v>
      </c>
      <c r="H110" s="18">
        <v>89</v>
      </c>
      <c r="I110" s="18">
        <v>87</v>
      </c>
      <c r="J110" s="18">
        <v>92</v>
      </c>
      <c r="K110" s="18">
        <v>87</v>
      </c>
      <c r="L110" s="11">
        <v>533</v>
      </c>
      <c r="M110" s="27">
        <v>96.1</v>
      </c>
      <c r="N110" s="28">
        <f t="shared" si="2"/>
        <v>629.1</v>
      </c>
    </row>
    <row r="111" spans="1:14" x14ac:dyDescent="0.35">
      <c r="A111" s="18">
        <v>7</v>
      </c>
      <c r="B111" s="12">
        <v>180</v>
      </c>
      <c r="C111" s="10" t="s">
        <v>149</v>
      </c>
      <c r="D111" s="18" t="s">
        <v>1</v>
      </c>
      <c r="E111" s="11">
        <v>155</v>
      </c>
      <c r="F111" s="12">
        <v>89</v>
      </c>
      <c r="G111" s="18">
        <v>88</v>
      </c>
      <c r="H111" s="18">
        <v>91</v>
      </c>
      <c r="I111" s="18">
        <v>89</v>
      </c>
      <c r="J111" s="18">
        <v>88</v>
      </c>
      <c r="K111" s="18">
        <v>84</v>
      </c>
      <c r="L111" s="11">
        <v>529</v>
      </c>
      <c r="M111" s="27">
        <v>91.8</v>
      </c>
      <c r="N111" s="28">
        <f t="shared" si="2"/>
        <v>620.79999999999995</v>
      </c>
    </row>
    <row r="112" spans="1:14" x14ac:dyDescent="0.35">
      <c r="A112" s="18">
        <v>8</v>
      </c>
      <c r="B112" s="12">
        <v>46</v>
      </c>
      <c r="C112" s="10" t="s">
        <v>74</v>
      </c>
      <c r="D112" s="18" t="s">
        <v>2</v>
      </c>
      <c r="E112" s="11" t="s">
        <v>260</v>
      </c>
      <c r="F112" s="12">
        <v>90</v>
      </c>
      <c r="G112" s="18">
        <v>90</v>
      </c>
      <c r="H112" s="18">
        <v>79</v>
      </c>
      <c r="I112" s="18">
        <v>92</v>
      </c>
      <c r="J112" s="18">
        <v>90</v>
      </c>
      <c r="K112" s="18">
        <v>88</v>
      </c>
      <c r="L112" s="11">
        <v>529</v>
      </c>
      <c r="M112" s="27" t="s">
        <v>261</v>
      </c>
      <c r="N112" s="28">
        <v>529</v>
      </c>
    </row>
    <row r="113" spans="1:14" x14ac:dyDescent="0.35">
      <c r="A113" s="18">
        <v>9</v>
      </c>
      <c r="B113" s="12">
        <v>90</v>
      </c>
      <c r="C113" s="10" t="s">
        <v>46</v>
      </c>
      <c r="D113" s="18" t="s">
        <v>2</v>
      </c>
      <c r="E113" s="11">
        <v>152</v>
      </c>
      <c r="F113" s="12">
        <v>90</v>
      </c>
      <c r="G113" s="18">
        <v>84</v>
      </c>
      <c r="H113" s="18">
        <v>88</v>
      </c>
      <c r="I113" s="18">
        <v>92</v>
      </c>
      <c r="J113" s="18">
        <v>90</v>
      </c>
      <c r="K113" s="18">
        <v>84</v>
      </c>
      <c r="L113" s="11">
        <v>528</v>
      </c>
      <c r="M113" s="18"/>
      <c r="N113" s="18"/>
    </row>
    <row r="114" spans="1:14" x14ac:dyDescent="0.35">
      <c r="A114" s="18">
        <v>10</v>
      </c>
      <c r="B114" s="12">
        <v>224</v>
      </c>
      <c r="C114" s="10" t="s">
        <v>215</v>
      </c>
      <c r="D114" s="18" t="s">
        <v>2</v>
      </c>
      <c r="E114" s="11" t="s">
        <v>260</v>
      </c>
      <c r="F114" s="12">
        <v>88</v>
      </c>
      <c r="G114" s="18">
        <v>84</v>
      </c>
      <c r="H114" s="18">
        <v>88</v>
      </c>
      <c r="I114" s="18">
        <v>83</v>
      </c>
      <c r="J114" s="18">
        <v>91</v>
      </c>
      <c r="K114" s="18">
        <v>91</v>
      </c>
      <c r="L114" s="11">
        <v>525</v>
      </c>
      <c r="M114" s="18"/>
      <c r="N114" s="18"/>
    </row>
    <row r="115" spans="1:14" x14ac:dyDescent="0.35">
      <c r="A115" s="18">
        <v>11</v>
      </c>
      <c r="B115" s="12">
        <v>108</v>
      </c>
      <c r="C115" s="10" t="s">
        <v>114</v>
      </c>
      <c r="D115" s="18" t="s">
        <v>2</v>
      </c>
      <c r="E115" s="11">
        <v>157</v>
      </c>
      <c r="F115" s="12">
        <v>87</v>
      </c>
      <c r="G115" s="18">
        <v>88</v>
      </c>
      <c r="H115" s="18">
        <v>83</v>
      </c>
      <c r="I115" s="18">
        <v>88</v>
      </c>
      <c r="J115" s="18">
        <v>90</v>
      </c>
      <c r="K115" s="18">
        <v>88</v>
      </c>
      <c r="L115" s="11">
        <v>524</v>
      </c>
      <c r="M115" s="18"/>
      <c r="N115" s="18"/>
    </row>
    <row r="116" spans="1:14" x14ac:dyDescent="0.35">
      <c r="A116" s="18">
        <v>12</v>
      </c>
      <c r="B116" s="12">
        <v>218</v>
      </c>
      <c r="C116" s="10" t="s">
        <v>211</v>
      </c>
      <c r="D116" s="18" t="s">
        <v>1</v>
      </c>
      <c r="E116" s="11">
        <v>108</v>
      </c>
      <c r="F116" s="12">
        <v>84</v>
      </c>
      <c r="G116" s="18">
        <v>81</v>
      </c>
      <c r="H116" s="18">
        <v>86</v>
      </c>
      <c r="I116" s="18">
        <v>86</v>
      </c>
      <c r="J116" s="18">
        <v>95</v>
      </c>
      <c r="K116" s="18">
        <v>87</v>
      </c>
      <c r="L116" s="11">
        <v>519</v>
      </c>
      <c r="M116" s="18"/>
      <c r="N116" s="18"/>
    </row>
    <row r="117" spans="1:14" x14ac:dyDescent="0.35">
      <c r="A117" s="18">
        <v>13</v>
      </c>
      <c r="B117" s="12">
        <v>79</v>
      </c>
      <c r="C117" s="10" t="s">
        <v>52</v>
      </c>
      <c r="D117" s="18" t="s">
        <v>2</v>
      </c>
      <c r="E117" s="11">
        <v>12</v>
      </c>
      <c r="F117" s="12">
        <v>85</v>
      </c>
      <c r="G117" s="18">
        <v>83</v>
      </c>
      <c r="H117" s="18">
        <v>88</v>
      </c>
      <c r="I117" s="18">
        <v>89</v>
      </c>
      <c r="J117" s="18">
        <v>85</v>
      </c>
      <c r="K117" s="18">
        <v>88</v>
      </c>
      <c r="L117" s="11">
        <v>518</v>
      </c>
      <c r="M117" s="18"/>
      <c r="N117" s="18"/>
    </row>
    <row r="118" spans="1:14" x14ac:dyDescent="0.35">
      <c r="A118" s="18">
        <v>14</v>
      </c>
      <c r="B118" s="12">
        <v>197</v>
      </c>
      <c r="C118" s="10" t="s">
        <v>229</v>
      </c>
      <c r="D118" s="18" t="s">
        <v>1</v>
      </c>
      <c r="E118" s="11">
        <v>13</v>
      </c>
      <c r="F118" s="12">
        <v>88</v>
      </c>
      <c r="G118" s="18">
        <v>84</v>
      </c>
      <c r="H118" s="18">
        <v>86</v>
      </c>
      <c r="I118" s="18">
        <v>87</v>
      </c>
      <c r="J118" s="18">
        <v>83</v>
      </c>
      <c r="K118" s="18">
        <v>87</v>
      </c>
      <c r="L118" s="11">
        <v>515</v>
      </c>
      <c r="M118" s="18"/>
      <c r="N118" s="18"/>
    </row>
    <row r="119" spans="1:14" x14ac:dyDescent="0.35">
      <c r="A119" s="18">
        <v>15</v>
      </c>
      <c r="B119" s="12">
        <v>34</v>
      </c>
      <c r="C119" s="10" t="s">
        <v>66</v>
      </c>
      <c r="D119" s="18" t="s">
        <v>2</v>
      </c>
      <c r="E119" s="11">
        <v>42</v>
      </c>
      <c r="F119" s="12">
        <v>84</v>
      </c>
      <c r="G119" s="18">
        <v>81</v>
      </c>
      <c r="H119" s="18">
        <v>84</v>
      </c>
      <c r="I119" s="18">
        <v>86</v>
      </c>
      <c r="J119" s="18">
        <v>84</v>
      </c>
      <c r="K119" s="18">
        <v>88</v>
      </c>
      <c r="L119" s="11">
        <v>507</v>
      </c>
      <c r="M119" s="18"/>
      <c r="N119" s="18"/>
    </row>
    <row r="120" spans="1:14" x14ac:dyDescent="0.35">
      <c r="A120" s="18">
        <v>16</v>
      </c>
      <c r="B120" s="12">
        <v>3</v>
      </c>
      <c r="C120" s="10" t="s">
        <v>11</v>
      </c>
      <c r="D120" s="18" t="s">
        <v>0</v>
      </c>
      <c r="E120" s="11">
        <v>154</v>
      </c>
      <c r="F120" s="12">
        <v>83</v>
      </c>
      <c r="G120" s="18">
        <v>84</v>
      </c>
      <c r="H120" s="18">
        <v>81</v>
      </c>
      <c r="I120" s="18">
        <v>88</v>
      </c>
      <c r="J120" s="18">
        <v>86</v>
      </c>
      <c r="K120" s="18">
        <v>85</v>
      </c>
      <c r="L120" s="11">
        <v>507</v>
      </c>
      <c r="M120" s="18"/>
      <c r="N120" s="18"/>
    </row>
    <row r="121" spans="1:14" x14ac:dyDescent="0.35">
      <c r="A121" s="18">
        <v>17</v>
      </c>
      <c r="B121" s="12">
        <v>99</v>
      </c>
      <c r="C121" s="10" t="s">
        <v>109</v>
      </c>
      <c r="D121" s="18" t="s">
        <v>2</v>
      </c>
      <c r="E121" s="11">
        <v>43</v>
      </c>
      <c r="F121" s="12">
        <v>80</v>
      </c>
      <c r="G121" s="18">
        <v>85</v>
      </c>
      <c r="H121" s="18">
        <v>81</v>
      </c>
      <c r="I121" s="18">
        <v>85</v>
      </c>
      <c r="J121" s="18">
        <v>85</v>
      </c>
      <c r="K121" s="18">
        <v>83</v>
      </c>
      <c r="L121" s="11">
        <v>499</v>
      </c>
      <c r="M121" s="18"/>
      <c r="N121" s="18"/>
    </row>
    <row r="122" spans="1:14" x14ac:dyDescent="0.35">
      <c r="A122" s="18">
        <v>18</v>
      </c>
      <c r="B122" s="12">
        <v>231</v>
      </c>
      <c r="C122" s="9" t="s">
        <v>226</v>
      </c>
      <c r="D122" s="12" t="s">
        <v>2</v>
      </c>
      <c r="E122" s="11">
        <v>65</v>
      </c>
      <c r="F122" s="12">
        <v>81</v>
      </c>
      <c r="G122" s="18">
        <v>85</v>
      </c>
      <c r="H122" s="18">
        <v>77</v>
      </c>
      <c r="I122" s="18">
        <v>87</v>
      </c>
      <c r="J122" s="18">
        <v>75</v>
      </c>
      <c r="K122" s="18">
        <v>86</v>
      </c>
      <c r="L122" s="11">
        <v>491</v>
      </c>
      <c r="M122" s="18"/>
      <c r="N122" s="18"/>
    </row>
    <row r="123" spans="1:14" x14ac:dyDescent="0.35">
      <c r="A123" s="18">
        <v>19</v>
      </c>
      <c r="B123" s="12">
        <v>74</v>
      </c>
      <c r="C123" s="10" t="s">
        <v>58</v>
      </c>
      <c r="D123" s="18" t="s">
        <v>2</v>
      </c>
      <c r="E123" s="11">
        <v>95</v>
      </c>
      <c r="F123" s="12">
        <v>86</v>
      </c>
      <c r="G123" s="18">
        <v>78</v>
      </c>
      <c r="H123" s="18">
        <v>88</v>
      </c>
      <c r="I123" s="18">
        <v>78</v>
      </c>
      <c r="J123" s="18">
        <v>83</v>
      </c>
      <c r="K123" s="18">
        <v>78</v>
      </c>
      <c r="L123" s="11">
        <v>491</v>
      </c>
      <c r="M123" s="18"/>
      <c r="N123" s="18"/>
    </row>
    <row r="124" spans="1:14" x14ac:dyDescent="0.35">
      <c r="A124" s="18">
        <v>20</v>
      </c>
      <c r="B124" s="12">
        <v>35</v>
      </c>
      <c r="C124" s="10" t="s">
        <v>65</v>
      </c>
      <c r="D124" s="18" t="s">
        <v>2</v>
      </c>
      <c r="E124" s="11">
        <v>173</v>
      </c>
      <c r="F124" s="12">
        <v>76</v>
      </c>
      <c r="G124" s="18">
        <v>66</v>
      </c>
      <c r="H124" s="18">
        <v>72</v>
      </c>
      <c r="I124" s="18">
        <v>77</v>
      </c>
      <c r="J124" s="18">
        <v>70</v>
      </c>
      <c r="K124" s="18">
        <v>75</v>
      </c>
      <c r="L124" s="11">
        <v>436</v>
      </c>
    </row>
  </sheetData>
  <printOptions horizontalCentered="1"/>
  <pageMargins left="0.25" right="0.25" top="0.5" bottom="0.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workbookViewId="0"/>
  </sheetViews>
  <sheetFormatPr defaultColWidth="9.1796875" defaultRowHeight="15.5" x14ac:dyDescent="0.35"/>
  <cols>
    <col min="1" max="1" width="6.7265625" style="10" customWidth="1"/>
    <col min="2" max="2" width="5.1796875" style="10" bestFit="1" customWidth="1"/>
    <col min="3" max="3" width="23.54296875" style="10" bestFit="1" customWidth="1"/>
    <col min="4" max="4" width="8" style="10" bestFit="1" customWidth="1"/>
    <col min="5" max="5" width="5.1796875" style="10" hidden="1" customWidth="1"/>
    <col min="6" max="11" width="3.81640625" style="10" bestFit="1" customWidth="1"/>
    <col min="12" max="12" width="7.7265625" style="10" bestFit="1" customWidth="1"/>
    <col min="13" max="13" width="5.7265625" style="10" bestFit="1" customWidth="1"/>
    <col min="14" max="15" width="7" style="10" bestFit="1" customWidth="1"/>
    <col min="16" max="16384" width="9.1796875" style="10"/>
  </cols>
  <sheetData>
    <row r="1" spans="1:15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8" customFormat="1" x14ac:dyDescent="0.35">
      <c r="A2" s="15" t="s">
        <v>257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8" customFormat="1" x14ac:dyDescent="0.35">
      <c r="A3" s="15" t="s">
        <v>332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s="8" customFormat="1" x14ac:dyDescent="0.35"/>
    <row r="5" spans="1:15" s="8" customFormat="1" x14ac:dyDescent="0.35">
      <c r="A5" s="8" t="s">
        <v>244</v>
      </c>
      <c r="D5" s="8" t="s">
        <v>286</v>
      </c>
      <c r="L5" s="11"/>
      <c r="M5" s="11"/>
      <c r="O5" s="21">
        <v>675.8</v>
      </c>
    </row>
    <row r="6" spans="1:15" s="8" customFormat="1" x14ac:dyDescent="0.35">
      <c r="A6" s="8" t="s">
        <v>245</v>
      </c>
      <c r="D6" s="8" t="s">
        <v>336</v>
      </c>
      <c r="L6" s="11"/>
      <c r="M6" s="11"/>
      <c r="O6" s="21">
        <v>671.8</v>
      </c>
    </row>
    <row r="7" spans="1:15" s="8" customFormat="1" x14ac:dyDescent="0.35">
      <c r="A7" s="8" t="s">
        <v>246</v>
      </c>
      <c r="D7" s="8" t="s">
        <v>337</v>
      </c>
      <c r="L7" s="11"/>
      <c r="M7" s="11"/>
      <c r="O7" s="21">
        <v>671.7</v>
      </c>
    </row>
    <row r="8" spans="1:15" s="8" customFormat="1" x14ac:dyDescent="0.35">
      <c r="L8" s="11"/>
      <c r="M8" s="11"/>
      <c r="O8" s="11"/>
    </row>
    <row r="9" spans="1:15" s="8" customFormat="1" x14ac:dyDescent="0.35">
      <c r="A9" s="8" t="s">
        <v>248</v>
      </c>
      <c r="D9" s="8" t="s">
        <v>276</v>
      </c>
      <c r="L9" s="11"/>
      <c r="M9" s="11"/>
      <c r="O9" s="11">
        <v>568</v>
      </c>
    </row>
    <row r="10" spans="1:15" s="8" customFormat="1" x14ac:dyDescent="0.35">
      <c r="A10" s="8" t="s">
        <v>249</v>
      </c>
      <c r="D10" s="8" t="s">
        <v>277</v>
      </c>
      <c r="L10" s="11"/>
      <c r="M10" s="11"/>
      <c r="O10" s="11">
        <v>572</v>
      </c>
    </row>
    <row r="11" spans="1:15" s="8" customFormat="1" x14ac:dyDescent="0.35"/>
    <row r="12" spans="1:15" s="8" customFormat="1" x14ac:dyDescent="0.35">
      <c r="A12" s="11" t="s">
        <v>266</v>
      </c>
      <c r="B12" s="25" t="s">
        <v>239</v>
      </c>
      <c r="C12" s="26" t="s">
        <v>240</v>
      </c>
      <c r="D12" s="11" t="s">
        <v>241</v>
      </c>
      <c r="E12" s="8" t="s">
        <v>251</v>
      </c>
      <c r="F12" s="11">
        <v>1</v>
      </c>
      <c r="G12" s="11">
        <v>2</v>
      </c>
      <c r="H12" s="11">
        <v>3</v>
      </c>
      <c r="I12" s="11">
        <v>4</v>
      </c>
      <c r="J12" s="11">
        <v>5</v>
      </c>
      <c r="K12" s="11">
        <v>6</v>
      </c>
      <c r="L12" s="11" t="s">
        <v>254</v>
      </c>
      <c r="M12" s="11" t="s">
        <v>269</v>
      </c>
      <c r="N12" s="8" t="s">
        <v>253</v>
      </c>
      <c r="O12" s="8" t="s">
        <v>252</v>
      </c>
    </row>
    <row r="13" spans="1:15" x14ac:dyDescent="0.35">
      <c r="A13" s="18">
        <v>1</v>
      </c>
      <c r="B13" s="12">
        <v>11</v>
      </c>
      <c r="C13" s="10" t="s">
        <v>80</v>
      </c>
      <c r="D13" s="18"/>
      <c r="E13" s="11">
        <v>149</v>
      </c>
      <c r="F13" s="12">
        <v>95</v>
      </c>
      <c r="G13" s="18">
        <v>96</v>
      </c>
      <c r="H13" s="18">
        <v>97</v>
      </c>
      <c r="I13" s="18">
        <v>97</v>
      </c>
      <c r="J13" s="18">
        <v>94</v>
      </c>
      <c r="K13" s="18">
        <v>98</v>
      </c>
      <c r="L13" s="11">
        <f t="shared" ref="L13:L72" si="0">SUM(F13:K13)</f>
        <v>577</v>
      </c>
      <c r="M13" s="20"/>
      <c r="N13" s="23">
        <v>98.8</v>
      </c>
      <c r="O13" s="21">
        <f t="shared" ref="O13:O20" si="1">N13+L13</f>
        <v>675.8</v>
      </c>
    </row>
    <row r="14" spans="1:15" x14ac:dyDescent="0.35">
      <c r="A14" s="18">
        <v>2</v>
      </c>
      <c r="B14" s="12">
        <v>235</v>
      </c>
      <c r="C14" s="10" t="s">
        <v>231</v>
      </c>
      <c r="D14" s="18"/>
      <c r="E14" s="11">
        <v>20</v>
      </c>
      <c r="F14" s="12">
        <v>96</v>
      </c>
      <c r="G14" s="18">
        <v>98</v>
      </c>
      <c r="H14" s="18">
        <v>92</v>
      </c>
      <c r="I14" s="18">
        <v>98</v>
      </c>
      <c r="J14" s="18">
        <v>94</v>
      </c>
      <c r="K14" s="18">
        <v>95</v>
      </c>
      <c r="L14" s="11">
        <f t="shared" si="0"/>
        <v>573</v>
      </c>
      <c r="M14" s="20"/>
      <c r="N14" s="23">
        <v>98.8</v>
      </c>
      <c r="O14" s="21">
        <f t="shared" si="1"/>
        <v>671.8</v>
      </c>
    </row>
    <row r="15" spans="1:15" x14ac:dyDescent="0.35">
      <c r="A15" s="18">
        <v>3</v>
      </c>
      <c r="B15" s="12">
        <v>114</v>
      </c>
      <c r="C15" s="10" t="s">
        <v>117</v>
      </c>
      <c r="D15" s="18"/>
      <c r="E15" s="11">
        <v>120</v>
      </c>
      <c r="F15" s="12">
        <v>94</v>
      </c>
      <c r="G15" s="18">
        <v>97</v>
      </c>
      <c r="H15" s="18">
        <v>95</v>
      </c>
      <c r="I15" s="18">
        <v>95</v>
      </c>
      <c r="J15" s="18">
        <v>97</v>
      </c>
      <c r="K15" s="18">
        <v>94</v>
      </c>
      <c r="L15" s="11">
        <f t="shared" si="0"/>
        <v>572</v>
      </c>
      <c r="M15" s="20"/>
      <c r="N15" s="23">
        <v>99.7</v>
      </c>
      <c r="O15" s="21">
        <f t="shared" si="1"/>
        <v>671.7</v>
      </c>
    </row>
    <row r="16" spans="1:15" x14ac:dyDescent="0.35">
      <c r="A16" s="18">
        <v>4</v>
      </c>
      <c r="B16" s="12">
        <v>134</v>
      </c>
      <c r="C16" s="10" t="s">
        <v>124</v>
      </c>
      <c r="D16" s="18" t="s">
        <v>222</v>
      </c>
      <c r="E16" s="11">
        <v>150</v>
      </c>
      <c r="F16" s="12">
        <v>97</v>
      </c>
      <c r="G16" s="18">
        <v>93</v>
      </c>
      <c r="H16" s="18">
        <v>95</v>
      </c>
      <c r="I16" s="18">
        <v>96</v>
      </c>
      <c r="J16" s="18">
        <v>98</v>
      </c>
      <c r="K16" s="18">
        <v>93</v>
      </c>
      <c r="L16" s="11">
        <f t="shared" si="0"/>
        <v>572</v>
      </c>
      <c r="M16" s="20"/>
      <c r="N16" s="23">
        <v>98.5</v>
      </c>
      <c r="O16" s="21">
        <f t="shared" si="1"/>
        <v>670.5</v>
      </c>
    </row>
    <row r="17" spans="1:15" x14ac:dyDescent="0.35">
      <c r="A17" s="18">
        <v>5</v>
      </c>
      <c r="B17" s="12">
        <v>118</v>
      </c>
      <c r="C17" s="10" t="s">
        <v>170</v>
      </c>
      <c r="D17" s="18"/>
      <c r="E17" s="11">
        <v>139</v>
      </c>
      <c r="F17" s="12">
        <v>93</v>
      </c>
      <c r="G17" s="18">
        <v>95</v>
      </c>
      <c r="H17" s="18">
        <v>99</v>
      </c>
      <c r="I17" s="18">
        <v>92</v>
      </c>
      <c r="J17" s="18">
        <v>93</v>
      </c>
      <c r="K17" s="18">
        <v>96</v>
      </c>
      <c r="L17" s="11">
        <f t="shared" si="0"/>
        <v>568</v>
      </c>
      <c r="M17" s="20"/>
      <c r="N17" s="23">
        <v>100.8</v>
      </c>
      <c r="O17" s="21">
        <f t="shared" si="1"/>
        <v>668.8</v>
      </c>
    </row>
    <row r="18" spans="1:15" x14ac:dyDescent="0.35">
      <c r="A18" s="18">
        <v>6</v>
      </c>
      <c r="B18" s="12">
        <v>208</v>
      </c>
      <c r="C18" s="10" t="s">
        <v>157</v>
      </c>
      <c r="D18" s="18" t="s">
        <v>158</v>
      </c>
      <c r="E18" s="11">
        <v>3</v>
      </c>
      <c r="F18" s="12">
        <v>95</v>
      </c>
      <c r="G18" s="18">
        <v>94</v>
      </c>
      <c r="H18" s="18">
        <v>95</v>
      </c>
      <c r="I18" s="18">
        <v>94</v>
      </c>
      <c r="J18" s="18">
        <v>97</v>
      </c>
      <c r="K18" s="18">
        <v>93</v>
      </c>
      <c r="L18" s="11">
        <f t="shared" si="0"/>
        <v>568</v>
      </c>
      <c r="M18" s="20"/>
      <c r="N18" s="23">
        <v>99.8</v>
      </c>
      <c r="O18" s="21">
        <f t="shared" si="1"/>
        <v>667.8</v>
      </c>
    </row>
    <row r="19" spans="1:15" x14ac:dyDescent="0.35">
      <c r="A19" s="18">
        <v>7</v>
      </c>
      <c r="B19" s="12">
        <v>20</v>
      </c>
      <c r="C19" s="10" t="s">
        <v>83</v>
      </c>
      <c r="D19" s="18" t="s">
        <v>1</v>
      </c>
      <c r="E19" s="11">
        <v>119</v>
      </c>
      <c r="F19" s="12">
        <v>92</v>
      </c>
      <c r="G19" s="18">
        <v>95</v>
      </c>
      <c r="H19" s="18">
        <v>98</v>
      </c>
      <c r="I19" s="18">
        <v>98</v>
      </c>
      <c r="J19" s="18">
        <v>92</v>
      </c>
      <c r="K19" s="18">
        <v>97</v>
      </c>
      <c r="L19" s="11">
        <f t="shared" si="0"/>
        <v>572</v>
      </c>
      <c r="M19" s="20"/>
      <c r="N19" s="23">
        <v>95.6</v>
      </c>
      <c r="O19" s="21">
        <f t="shared" si="1"/>
        <v>667.6</v>
      </c>
    </row>
    <row r="20" spans="1:15" x14ac:dyDescent="0.35">
      <c r="A20" s="18">
        <v>8</v>
      </c>
      <c r="B20" s="12">
        <v>181</v>
      </c>
      <c r="C20" s="10" t="s">
        <v>169</v>
      </c>
      <c r="D20" s="18"/>
      <c r="E20" s="11">
        <v>50</v>
      </c>
      <c r="F20" s="12">
        <v>97</v>
      </c>
      <c r="G20" s="18">
        <v>92</v>
      </c>
      <c r="H20" s="18">
        <v>94</v>
      </c>
      <c r="I20" s="18">
        <v>94</v>
      </c>
      <c r="J20" s="18">
        <v>95</v>
      </c>
      <c r="K20" s="18">
        <v>95</v>
      </c>
      <c r="L20" s="11">
        <f t="shared" si="0"/>
        <v>567</v>
      </c>
      <c r="M20" s="20">
        <v>50.9</v>
      </c>
      <c r="N20" s="18">
        <v>99.6</v>
      </c>
      <c r="O20" s="21">
        <f t="shared" si="1"/>
        <v>666.6</v>
      </c>
    </row>
    <row r="21" spans="1:15" x14ac:dyDescent="0.35">
      <c r="A21" s="18">
        <v>9</v>
      </c>
      <c r="B21" s="12">
        <v>154</v>
      </c>
      <c r="C21" s="10" t="s">
        <v>168</v>
      </c>
      <c r="D21" s="18"/>
      <c r="E21" s="11">
        <v>118</v>
      </c>
      <c r="F21" s="12">
        <v>95</v>
      </c>
      <c r="G21" s="18">
        <v>92</v>
      </c>
      <c r="H21" s="18">
        <v>93</v>
      </c>
      <c r="I21" s="18">
        <v>95</v>
      </c>
      <c r="J21" s="18">
        <v>96</v>
      </c>
      <c r="K21" s="18">
        <v>96</v>
      </c>
      <c r="L21" s="11">
        <f t="shared" si="0"/>
        <v>567</v>
      </c>
      <c r="M21" s="20">
        <v>47.5</v>
      </c>
      <c r="N21" s="23"/>
      <c r="O21" s="21"/>
    </row>
    <row r="22" spans="1:15" x14ac:dyDescent="0.35">
      <c r="A22" s="18">
        <v>10</v>
      </c>
      <c r="B22" s="12">
        <v>88</v>
      </c>
      <c r="C22" s="10" t="s">
        <v>103</v>
      </c>
      <c r="D22" s="18"/>
      <c r="E22" s="11">
        <v>74</v>
      </c>
      <c r="F22" s="12">
        <v>90</v>
      </c>
      <c r="G22" s="18">
        <v>93</v>
      </c>
      <c r="H22" s="18">
        <v>96</v>
      </c>
      <c r="I22" s="18">
        <v>98</v>
      </c>
      <c r="J22" s="18">
        <v>95</v>
      </c>
      <c r="K22" s="18">
        <v>95</v>
      </c>
      <c r="L22" s="11">
        <f t="shared" si="0"/>
        <v>567</v>
      </c>
      <c r="M22" s="20">
        <v>47.3</v>
      </c>
      <c r="N22" s="18"/>
      <c r="O22" s="21"/>
    </row>
    <row r="23" spans="1:15" x14ac:dyDescent="0.35">
      <c r="A23" s="18">
        <v>11</v>
      </c>
      <c r="B23" s="12">
        <v>184</v>
      </c>
      <c r="C23" s="10" t="s">
        <v>195</v>
      </c>
      <c r="D23" s="18"/>
      <c r="E23" s="11">
        <v>128</v>
      </c>
      <c r="F23" s="12">
        <v>97</v>
      </c>
      <c r="G23" s="18">
        <v>95</v>
      </c>
      <c r="H23" s="18">
        <v>94</v>
      </c>
      <c r="I23" s="18">
        <v>92</v>
      </c>
      <c r="J23" s="18">
        <v>92</v>
      </c>
      <c r="K23" s="18">
        <v>95</v>
      </c>
      <c r="L23" s="11">
        <f t="shared" si="0"/>
        <v>565</v>
      </c>
      <c r="M23" s="11"/>
      <c r="N23" s="18"/>
      <c r="O23" s="18"/>
    </row>
    <row r="24" spans="1:15" x14ac:dyDescent="0.35">
      <c r="A24" s="18">
        <v>12</v>
      </c>
      <c r="B24" s="12">
        <v>232</v>
      </c>
      <c r="C24" s="10" t="s">
        <v>228</v>
      </c>
      <c r="D24" s="18"/>
      <c r="E24" s="11">
        <v>34</v>
      </c>
      <c r="F24" s="18">
        <v>88</v>
      </c>
      <c r="G24" s="18">
        <v>94</v>
      </c>
      <c r="H24" s="18">
        <v>91</v>
      </c>
      <c r="I24" s="18">
        <v>94</v>
      </c>
      <c r="J24" s="18">
        <v>94</v>
      </c>
      <c r="K24" s="18">
        <v>97</v>
      </c>
      <c r="L24" s="11">
        <f t="shared" si="0"/>
        <v>558</v>
      </c>
      <c r="M24" s="11"/>
      <c r="N24" s="18"/>
      <c r="O24" s="18"/>
    </row>
    <row r="25" spans="1:15" x14ac:dyDescent="0.35">
      <c r="A25" s="18">
        <v>13</v>
      </c>
      <c r="B25" s="12">
        <v>170</v>
      </c>
      <c r="C25" s="10" t="s">
        <v>144</v>
      </c>
      <c r="D25" s="18" t="s">
        <v>223</v>
      </c>
      <c r="E25" s="11">
        <v>35</v>
      </c>
      <c r="F25" s="12">
        <v>94</v>
      </c>
      <c r="G25" s="18">
        <v>93</v>
      </c>
      <c r="H25" s="18">
        <v>93</v>
      </c>
      <c r="I25" s="18">
        <v>91</v>
      </c>
      <c r="J25" s="18">
        <v>93</v>
      </c>
      <c r="K25" s="18">
        <v>94</v>
      </c>
      <c r="L25" s="11">
        <f t="shared" si="0"/>
        <v>558</v>
      </c>
      <c r="M25" s="11"/>
      <c r="N25" s="18"/>
      <c r="O25" s="18"/>
    </row>
    <row r="26" spans="1:15" x14ac:dyDescent="0.35">
      <c r="A26" s="18">
        <v>14</v>
      </c>
      <c r="B26" s="12">
        <v>225</v>
      </c>
      <c r="C26" s="10" t="s">
        <v>216</v>
      </c>
      <c r="D26" s="18" t="s">
        <v>234</v>
      </c>
      <c r="E26" s="11">
        <v>80</v>
      </c>
      <c r="F26" s="12">
        <v>93</v>
      </c>
      <c r="G26" s="18">
        <v>93</v>
      </c>
      <c r="H26" s="18">
        <v>93</v>
      </c>
      <c r="I26" s="18">
        <v>95</v>
      </c>
      <c r="J26" s="18">
        <v>92</v>
      </c>
      <c r="K26" s="18">
        <v>91</v>
      </c>
      <c r="L26" s="11">
        <f t="shared" si="0"/>
        <v>557</v>
      </c>
      <c r="M26" s="11"/>
      <c r="N26" s="18"/>
      <c r="O26" s="18"/>
    </row>
    <row r="27" spans="1:15" x14ac:dyDescent="0.35">
      <c r="A27" s="18">
        <v>15</v>
      </c>
      <c r="B27" s="12">
        <v>36</v>
      </c>
      <c r="C27" s="10" t="s">
        <v>91</v>
      </c>
      <c r="D27" s="18"/>
      <c r="E27" s="11">
        <v>79</v>
      </c>
      <c r="F27" s="12">
        <v>90</v>
      </c>
      <c r="G27" s="18">
        <v>93</v>
      </c>
      <c r="H27" s="18">
        <v>93</v>
      </c>
      <c r="I27" s="18">
        <v>96</v>
      </c>
      <c r="J27" s="18">
        <v>91</v>
      </c>
      <c r="K27" s="18">
        <v>93</v>
      </c>
      <c r="L27" s="11">
        <f t="shared" si="0"/>
        <v>556</v>
      </c>
      <c r="M27" s="11"/>
      <c r="N27" s="18"/>
      <c r="O27" s="18"/>
    </row>
    <row r="28" spans="1:15" x14ac:dyDescent="0.35">
      <c r="A28" s="18">
        <v>16</v>
      </c>
      <c r="B28" s="12">
        <v>21</v>
      </c>
      <c r="C28" s="10" t="s">
        <v>87</v>
      </c>
      <c r="D28" s="18"/>
      <c r="E28" s="11">
        <v>129</v>
      </c>
      <c r="F28" s="12">
        <v>92</v>
      </c>
      <c r="G28" s="18">
        <v>93</v>
      </c>
      <c r="H28" s="18">
        <v>93</v>
      </c>
      <c r="I28" s="18">
        <v>95</v>
      </c>
      <c r="J28" s="18">
        <v>92</v>
      </c>
      <c r="K28" s="18">
        <v>90</v>
      </c>
      <c r="L28" s="11">
        <f t="shared" si="0"/>
        <v>555</v>
      </c>
      <c r="M28" s="11"/>
      <c r="N28" s="18"/>
      <c r="O28" s="18"/>
    </row>
    <row r="29" spans="1:15" x14ac:dyDescent="0.35">
      <c r="A29" s="18">
        <v>17</v>
      </c>
      <c r="B29" s="12">
        <v>56</v>
      </c>
      <c r="C29" s="10" t="s">
        <v>47</v>
      </c>
      <c r="D29" s="18" t="s">
        <v>222</v>
      </c>
      <c r="E29" s="11">
        <v>40</v>
      </c>
      <c r="F29" s="12">
        <v>93</v>
      </c>
      <c r="G29" s="18">
        <v>93</v>
      </c>
      <c r="H29" s="18">
        <v>94</v>
      </c>
      <c r="I29" s="18">
        <v>91</v>
      </c>
      <c r="J29" s="18">
        <v>88</v>
      </c>
      <c r="K29" s="18">
        <v>95</v>
      </c>
      <c r="L29" s="11">
        <f t="shared" si="0"/>
        <v>554</v>
      </c>
      <c r="M29" s="11"/>
      <c r="N29" s="18"/>
      <c r="O29" s="18"/>
    </row>
    <row r="30" spans="1:15" x14ac:dyDescent="0.35">
      <c r="A30" s="18">
        <v>18</v>
      </c>
      <c r="B30" s="12">
        <v>113</v>
      </c>
      <c r="C30" s="10" t="s">
        <v>116</v>
      </c>
      <c r="D30" s="18" t="s">
        <v>158</v>
      </c>
      <c r="E30" s="11">
        <v>75</v>
      </c>
      <c r="F30" s="12">
        <v>91</v>
      </c>
      <c r="G30" s="18">
        <v>91</v>
      </c>
      <c r="H30" s="18">
        <v>94</v>
      </c>
      <c r="I30" s="18">
        <v>94</v>
      </c>
      <c r="J30" s="18">
        <v>93</v>
      </c>
      <c r="K30" s="18">
        <v>91</v>
      </c>
      <c r="L30" s="11">
        <f t="shared" si="0"/>
        <v>554</v>
      </c>
      <c r="M30" s="11"/>
      <c r="N30" s="18"/>
      <c r="O30" s="18"/>
    </row>
    <row r="31" spans="1:15" x14ac:dyDescent="0.35">
      <c r="A31" s="18">
        <v>19</v>
      </c>
      <c r="B31" s="12">
        <v>169</v>
      </c>
      <c r="C31" s="10" t="s">
        <v>143</v>
      </c>
      <c r="D31" s="18" t="s">
        <v>158</v>
      </c>
      <c r="E31" s="11">
        <v>73</v>
      </c>
      <c r="F31" s="12">
        <v>90</v>
      </c>
      <c r="G31" s="18">
        <v>92</v>
      </c>
      <c r="H31" s="18">
        <v>93</v>
      </c>
      <c r="I31" s="18">
        <v>93</v>
      </c>
      <c r="J31" s="18">
        <v>89</v>
      </c>
      <c r="K31" s="18">
        <v>92</v>
      </c>
      <c r="L31" s="11">
        <f t="shared" si="0"/>
        <v>549</v>
      </c>
      <c r="M31" s="11"/>
      <c r="N31" s="18"/>
      <c r="O31" s="18"/>
    </row>
    <row r="32" spans="1:15" x14ac:dyDescent="0.35">
      <c r="A32" s="18">
        <v>20</v>
      </c>
      <c r="B32" s="12">
        <v>109</v>
      </c>
      <c r="C32" s="10" t="s">
        <v>54</v>
      </c>
      <c r="D32" s="18" t="s">
        <v>49</v>
      </c>
      <c r="E32" s="11">
        <v>36</v>
      </c>
      <c r="F32" s="12">
        <v>91</v>
      </c>
      <c r="G32" s="18">
        <v>93</v>
      </c>
      <c r="H32" s="18">
        <v>91</v>
      </c>
      <c r="I32" s="18">
        <v>90</v>
      </c>
      <c r="J32" s="18">
        <v>92</v>
      </c>
      <c r="K32" s="18">
        <v>91</v>
      </c>
      <c r="L32" s="11">
        <f t="shared" si="0"/>
        <v>548</v>
      </c>
      <c r="M32" s="11"/>
      <c r="N32" s="18"/>
      <c r="O32" s="18"/>
    </row>
    <row r="33" spans="1:15" x14ac:dyDescent="0.35">
      <c r="A33" s="18">
        <v>21</v>
      </c>
      <c r="B33" s="12">
        <v>107</v>
      </c>
      <c r="C33" s="10" t="s">
        <v>70</v>
      </c>
      <c r="D33" s="18" t="s">
        <v>223</v>
      </c>
      <c r="E33" s="11">
        <v>32</v>
      </c>
      <c r="F33" s="12">
        <v>88</v>
      </c>
      <c r="G33" s="18">
        <v>91</v>
      </c>
      <c r="H33" s="18">
        <v>91</v>
      </c>
      <c r="I33" s="18">
        <v>96</v>
      </c>
      <c r="J33" s="18">
        <v>91</v>
      </c>
      <c r="K33" s="18">
        <v>91</v>
      </c>
      <c r="L33" s="11">
        <f t="shared" si="0"/>
        <v>548</v>
      </c>
      <c r="M33" s="11"/>
      <c r="N33" s="18"/>
      <c r="O33" s="18"/>
    </row>
    <row r="34" spans="1:15" x14ac:dyDescent="0.35">
      <c r="A34" s="18">
        <v>22</v>
      </c>
      <c r="B34" s="12">
        <v>145</v>
      </c>
      <c r="C34" s="10" t="s">
        <v>43</v>
      </c>
      <c r="D34" s="18" t="s">
        <v>234</v>
      </c>
      <c r="E34" s="11">
        <v>39</v>
      </c>
      <c r="F34" s="12">
        <v>94</v>
      </c>
      <c r="G34" s="18">
        <v>84</v>
      </c>
      <c r="H34" s="18">
        <v>93</v>
      </c>
      <c r="I34" s="18">
        <v>93</v>
      </c>
      <c r="J34" s="18">
        <v>88</v>
      </c>
      <c r="K34" s="18">
        <v>95</v>
      </c>
      <c r="L34" s="11">
        <f t="shared" si="0"/>
        <v>547</v>
      </c>
      <c r="M34" s="11"/>
      <c r="N34" s="18"/>
      <c r="O34" s="18"/>
    </row>
    <row r="35" spans="1:15" x14ac:dyDescent="0.35">
      <c r="A35" s="18">
        <v>23</v>
      </c>
      <c r="B35" s="12">
        <v>123</v>
      </c>
      <c r="C35" s="10" t="s">
        <v>164</v>
      </c>
      <c r="D35" s="18"/>
      <c r="E35" s="11">
        <v>77</v>
      </c>
      <c r="F35" s="12">
        <v>91</v>
      </c>
      <c r="G35" s="18">
        <v>89</v>
      </c>
      <c r="H35" s="18">
        <v>93</v>
      </c>
      <c r="I35" s="18">
        <v>89</v>
      </c>
      <c r="J35" s="18">
        <v>93</v>
      </c>
      <c r="K35" s="18">
        <v>92</v>
      </c>
      <c r="L35" s="11">
        <f t="shared" si="0"/>
        <v>547</v>
      </c>
      <c r="M35" s="11"/>
      <c r="N35" s="18"/>
      <c r="O35" s="18"/>
    </row>
    <row r="36" spans="1:15" x14ac:dyDescent="0.35">
      <c r="A36" s="18">
        <v>24</v>
      </c>
      <c r="B36" s="12">
        <v>221</v>
      </c>
      <c r="C36" s="10" t="s">
        <v>213</v>
      </c>
      <c r="D36" s="18" t="s">
        <v>158</v>
      </c>
      <c r="E36" s="11">
        <v>138</v>
      </c>
      <c r="F36" s="12">
        <v>90</v>
      </c>
      <c r="G36" s="18">
        <v>92</v>
      </c>
      <c r="H36" s="18">
        <v>86</v>
      </c>
      <c r="I36" s="18">
        <v>94</v>
      </c>
      <c r="J36" s="18">
        <v>89</v>
      </c>
      <c r="K36" s="18">
        <v>95</v>
      </c>
      <c r="L36" s="11">
        <f t="shared" si="0"/>
        <v>546</v>
      </c>
      <c r="M36" s="11"/>
      <c r="N36" s="18"/>
      <c r="O36" s="18"/>
    </row>
    <row r="37" spans="1:15" x14ac:dyDescent="0.35">
      <c r="A37" s="18">
        <v>25</v>
      </c>
      <c r="B37" s="12">
        <v>217</v>
      </c>
      <c r="C37" s="10" t="s">
        <v>210</v>
      </c>
      <c r="D37" s="18" t="s">
        <v>2</v>
      </c>
      <c r="E37" s="11">
        <v>170</v>
      </c>
      <c r="F37" s="12">
        <v>94</v>
      </c>
      <c r="G37" s="18">
        <v>93</v>
      </c>
      <c r="H37" s="18">
        <v>89</v>
      </c>
      <c r="I37" s="18">
        <v>95</v>
      </c>
      <c r="J37" s="18">
        <v>89</v>
      </c>
      <c r="K37" s="18">
        <v>85</v>
      </c>
      <c r="L37" s="11">
        <f t="shared" si="0"/>
        <v>545</v>
      </c>
      <c r="M37" s="11"/>
      <c r="N37" s="18"/>
      <c r="O37" s="18"/>
    </row>
    <row r="38" spans="1:15" x14ac:dyDescent="0.35">
      <c r="A38" s="18">
        <v>26</v>
      </c>
      <c r="B38" s="12">
        <v>131</v>
      </c>
      <c r="C38" s="10" t="s">
        <v>123</v>
      </c>
      <c r="D38" s="18" t="s">
        <v>223</v>
      </c>
      <c r="E38" s="11">
        <v>38</v>
      </c>
      <c r="F38" s="12">
        <v>90</v>
      </c>
      <c r="G38" s="18">
        <v>89</v>
      </c>
      <c r="H38" s="18">
        <v>91</v>
      </c>
      <c r="I38" s="18">
        <v>91</v>
      </c>
      <c r="J38" s="18">
        <v>92</v>
      </c>
      <c r="K38" s="18">
        <v>89</v>
      </c>
      <c r="L38" s="11">
        <f t="shared" si="0"/>
        <v>542</v>
      </c>
      <c r="M38" s="11"/>
      <c r="N38" s="18"/>
      <c r="O38" s="18"/>
    </row>
    <row r="39" spans="1:15" x14ac:dyDescent="0.35">
      <c r="A39" s="18">
        <v>27</v>
      </c>
      <c r="B39" s="12">
        <v>24</v>
      </c>
      <c r="C39" s="10" t="s">
        <v>85</v>
      </c>
      <c r="D39" s="18"/>
      <c r="E39" s="11">
        <v>76</v>
      </c>
      <c r="F39" s="12">
        <v>93</v>
      </c>
      <c r="G39" s="18">
        <v>92</v>
      </c>
      <c r="H39" s="18">
        <v>91</v>
      </c>
      <c r="I39" s="18">
        <v>85</v>
      </c>
      <c r="J39" s="18">
        <v>92</v>
      </c>
      <c r="K39" s="18">
        <v>88</v>
      </c>
      <c r="L39" s="11">
        <f t="shared" si="0"/>
        <v>541</v>
      </c>
      <c r="M39" s="11"/>
      <c r="N39" s="18"/>
      <c r="O39" s="18"/>
    </row>
    <row r="40" spans="1:15" x14ac:dyDescent="0.35">
      <c r="A40" s="18">
        <v>28</v>
      </c>
      <c r="B40" s="12">
        <v>180</v>
      </c>
      <c r="C40" s="10" t="s">
        <v>149</v>
      </c>
      <c r="D40" s="18" t="s">
        <v>1</v>
      </c>
      <c r="E40" s="11">
        <v>133</v>
      </c>
      <c r="F40" s="12">
        <v>89</v>
      </c>
      <c r="G40" s="18">
        <v>93</v>
      </c>
      <c r="H40" s="18">
        <v>90</v>
      </c>
      <c r="I40" s="18">
        <v>86</v>
      </c>
      <c r="J40" s="18">
        <v>91</v>
      </c>
      <c r="K40" s="18">
        <v>90</v>
      </c>
      <c r="L40" s="11">
        <f t="shared" si="0"/>
        <v>539</v>
      </c>
      <c r="M40" s="11"/>
      <c r="N40" s="18"/>
      <c r="O40" s="18"/>
    </row>
    <row r="41" spans="1:15" x14ac:dyDescent="0.35">
      <c r="A41" s="18">
        <v>29</v>
      </c>
      <c r="B41" s="12">
        <v>45</v>
      </c>
      <c r="C41" s="10" t="s">
        <v>48</v>
      </c>
      <c r="D41" s="18" t="s">
        <v>49</v>
      </c>
      <c r="E41" s="11" t="s">
        <v>260</v>
      </c>
      <c r="F41" s="12">
        <v>90</v>
      </c>
      <c r="G41" s="18">
        <v>87</v>
      </c>
      <c r="H41" s="18">
        <v>91</v>
      </c>
      <c r="I41" s="18">
        <v>88</v>
      </c>
      <c r="J41" s="18">
        <v>94</v>
      </c>
      <c r="K41" s="18">
        <v>89</v>
      </c>
      <c r="L41" s="11">
        <f t="shared" si="0"/>
        <v>539</v>
      </c>
      <c r="M41" s="11"/>
      <c r="N41" s="18"/>
      <c r="O41" s="18"/>
    </row>
    <row r="42" spans="1:15" x14ac:dyDescent="0.35">
      <c r="A42" s="18">
        <v>30</v>
      </c>
      <c r="B42" s="12">
        <v>218</v>
      </c>
      <c r="C42" s="10" t="s">
        <v>211</v>
      </c>
      <c r="D42" s="18" t="s">
        <v>1</v>
      </c>
      <c r="E42" s="11">
        <v>113</v>
      </c>
      <c r="F42" s="12">
        <v>90</v>
      </c>
      <c r="G42" s="18">
        <v>90</v>
      </c>
      <c r="H42" s="18">
        <v>91</v>
      </c>
      <c r="I42" s="18">
        <v>86</v>
      </c>
      <c r="J42" s="18">
        <v>90</v>
      </c>
      <c r="K42" s="18">
        <v>91</v>
      </c>
      <c r="L42" s="11">
        <f t="shared" si="0"/>
        <v>538</v>
      </c>
      <c r="M42" s="11"/>
      <c r="N42" s="18"/>
      <c r="O42" s="18"/>
    </row>
    <row r="43" spans="1:15" x14ac:dyDescent="0.35">
      <c r="A43" s="18">
        <v>31</v>
      </c>
      <c r="B43" s="12">
        <v>93</v>
      </c>
      <c r="C43" s="10" t="s">
        <v>105</v>
      </c>
      <c r="D43" s="18" t="s">
        <v>158</v>
      </c>
      <c r="E43" s="11">
        <v>37</v>
      </c>
      <c r="F43" s="12">
        <v>89</v>
      </c>
      <c r="G43" s="18">
        <v>84</v>
      </c>
      <c r="H43" s="18">
        <v>92</v>
      </c>
      <c r="I43" s="18">
        <v>93</v>
      </c>
      <c r="J43" s="18">
        <v>92</v>
      </c>
      <c r="K43" s="18">
        <v>88</v>
      </c>
      <c r="L43" s="11">
        <f t="shared" si="0"/>
        <v>538</v>
      </c>
      <c r="M43" s="11"/>
      <c r="N43" s="18"/>
      <c r="O43" s="18"/>
    </row>
    <row r="44" spans="1:15" x14ac:dyDescent="0.35">
      <c r="A44" s="18">
        <v>32</v>
      </c>
      <c r="B44" s="12">
        <v>39</v>
      </c>
      <c r="C44" s="10" t="s">
        <v>92</v>
      </c>
      <c r="D44" s="18"/>
      <c r="E44" s="11">
        <v>132</v>
      </c>
      <c r="F44" s="12">
        <v>82</v>
      </c>
      <c r="G44" s="18">
        <v>88</v>
      </c>
      <c r="H44" s="18">
        <v>92</v>
      </c>
      <c r="I44" s="18">
        <v>90</v>
      </c>
      <c r="J44" s="18">
        <v>91</v>
      </c>
      <c r="K44" s="18">
        <v>91</v>
      </c>
      <c r="L44" s="11">
        <f t="shared" si="0"/>
        <v>534</v>
      </c>
      <c r="M44" s="11"/>
      <c r="N44" s="18"/>
      <c r="O44" s="18"/>
    </row>
    <row r="45" spans="1:15" x14ac:dyDescent="0.35">
      <c r="A45" s="18">
        <v>33</v>
      </c>
      <c r="B45" s="12">
        <v>79</v>
      </c>
      <c r="C45" s="10" t="s">
        <v>52</v>
      </c>
      <c r="D45" s="18" t="s">
        <v>2</v>
      </c>
      <c r="E45" s="11">
        <v>115</v>
      </c>
      <c r="F45" s="12">
        <v>94</v>
      </c>
      <c r="G45" s="18">
        <v>88</v>
      </c>
      <c r="H45" s="18">
        <v>94</v>
      </c>
      <c r="I45" s="18">
        <v>88</v>
      </c>
      <c r="J45" s="18">
        <v>85</v>
      </c>
      <c r="K45" s="18">
        <v>85</v>
      </c>
      <c r="L45" s="11">
        <f t="shared" si="0"/>
        <v>534</v>
      </c>
      <c r="M45" s="11"/>
      <c r="N45" s="18"/>
      <c r="O45" s="18"/>
    </row>
    <row r="46" spans="1:15" x14ac:dyDescent="0.35">
      <c r="A46" s="18">
        <v>34</v>
      </c>
      <c r="B46" s="12">
        <v>149</v>
      </c>
      <c r="C46" s="10" t="s">
        <v>191</v>
      </c>
      <c r="D46" s="18" t="s">
        <v>2</v>
      </c>
      <c r="E46" s="11" t="s">
        <v>260</v>
      </c>
      <c r="F46" s="12">
        <v>89</v>
      </c>
      <c r="G46" s="18">
        <v>86</v>
      </c>
      <c r="H46" s="18">
        <v>91</v>
      </c>
      <c r="I46" s="18">
        <v>82</v>
      </c>
      <c r="J46" s="18">
        <v>90</v>
      </c>
      <c r="K46" s="18">
        <v>92</v>
      </c>
      <c r="L46" s="11">
        <f t="shared" si="0"/>
        <v>530</v>
      </c>
      <c r="M46" s="11"/>
      <c r="N46" s="18"/>
      <c r="O46" s="18"/>
    </row>
    <row r="47" spans="1:15" x14ac:dyDescent="0.35">
      <c r="A47" s="18">
        <v>35</v>
      </c>
      <c r="B47" s="12">
        <v>183</v>
      </c>
      <c r="C47" s="10" t="s">
        <v>150</v>
      </c>
      <c r="D47" s="18" t="s">
        <v>222</v>
      </c>
      <c r="E47" s="11">
        <v>31</v>
      </c>
      <c r="F47" s="12">
        <v>88</v>
      </c>
      <c r="G47" s="18">
        <v>87</v>
      </c>
      <c r="H47" s="18">
        <v>91</v>
      </c>
      <c r="I47" s="18">
        <v>89</v>
      </c>
      <c r="J47" s="18">
        <v>86</v>
      </c>
      <c r="K47" s="18">
        <v>88</v>
      </c>
      <c r="L47" s="11">
        <f t="shared" si="0"/>
        <v>529</v>
      </c>
      <c r="M47" s="11"/>
      <c r="N47" s="18"/>
      <c r="O47" s="18"/>
    </row>
    <row r="48" spans="1:15" x14ac:dyDescent="0.35">
      <c r="A48" s="18">
        <v>36</v>
      </c>
      <c r="B48" s="12">
        <v>223</v>
      </c>
      <c r="C48" s="10" t="s">
        <v>214</v>
      </c>
      <c r="D48" s="18"/>
      <c r="E48" s="11">
        <v>71</v>
      </c>
      <c r="F48" s="12">
        <v>88</v>
      </c>
      <c r="G48" s="18">
        <v>91</v>
      </c>
      <c r="H48" s="18">
        <v>89</v>
      </c>
      <c r="I48" s="18">
        <v>88</v>
      </c>
      <c r="J48" s="18">
        <v>88</v>
      </c>
      <c r="K48" s="18">
        <v>85</v>
      </c>
      <c r="L48" s="11">
        <f t="shared" si="0"/>
        <v>529</v>
      </c>
      <c r="M48" s="11"/>
      <c r="N48" s="18"/>
      <c r="O48" s="18"/>
    </row>
    <row r="49" spans="1:15" x14ac:dyDescent="0.35">
      <c r="A49" s="18">
        <v>37</v>
      </c>
      <c r="B49" s="12">
        <v>90</v>
      </c>
      <c r="C49" s="10" t="s">
        <v>46</v>
      </c>
      <c r="D49" s="18" t="s">
        <v>2</v>
      </c>
      <c r="E49" s="11">
        <v>122</v>
      </c>
      <c r="F49" s="12">
        <v>90</v>
      </c>
      <c r="G49" s="18">
        <v>89</v>
      </c>
      <c r="H49" s="18">
        <v>91</v>
      </c>
      <c r="I49" s="18">
        <v>89</v>
      </c>
      <c r="J49" s="18">
        <v>88</v>
      </c>
      <c r="K49" s="18">
        <v>82</v>
      </c>
      <c r="L49" s="11">
        <f t="shared" si="0"/>
        <v>529</v>
      </c>
      <c r="M49" s="11"/>
      <c r="N49" s="18"/>
      <c r="O49" s="18"/>
    </row>
    <row r="50" spans="1:15" x14ac:dyDescent="0.35">
      <c r="A50" s="18">
        <v>38</v>
      </c>
      <c r="B50" s="12">
        <v>197</v>
      </c>
      <c r="C50" s="10" t="s">
        <v>229</v>
      </c>
      <c r="D50" s="18" t="s">
        <v>1</v>
      </c>
      <c r="E50" s="11">
        <v>145</v>
      </c>
      <c r="F50" s="12">
        <v>91</v>
      </c>
      <c r="G50" s="18">
        <v>89</v>
      </c>
      <c r="H50" s="18">
        <v>81</v>
      </c>
      <c r="I50" s="18">
        <v>89</v>
      </c>
      <c r="J50" s="18">
        <v>88</v>
      </c>
      <c r="K50" s="18">
        <v>90</v>
      </c>
      <c r="L50" s="11">
        <f t="shared" si="0"/>
        <v>528</v>
      </c>
      <c r="M50" s="11"/>
      <c r="N50" s="18"/>
      <c r="O50" s="18"/>
    </row>
    <row r="51" spans="1:15" x14ac:dyDescent="0.35">
      <c r="A51" s="18">
        <v>39</v>
      </c>
      <c r="B51" s="12">
        <v>129</v>
      </c>
      <c r="C51" s="10" t="s">
        <v>122</v>
      </c>
      <c r="D51" s="18" t="s">
        <v>223</v>
      </c>
      <c r="E51" s="11">
        <v>33</v>
      </c>
      <c r="F51" s="12">
        <v>83</v>
      </c>
      <c r="G51" s="18">
        <v>83</v>
      </c>
      <c r="H51" s="18">
        <v>90</v>
      </c>
      <c r="I51" s="18">
        <v>93</v>
      </c>
      <c r="J51" s="18">
        <v>91</v>
      </c>
      <c r="K51" s="18">
        <v>88</v>
      </c>
      <c r="L51" s="11">
        <f t="shared" si="0"/>
        <v>528</v>
      </c>
      <c r="M51" s="11"/>
      <c r="N51" s="18"/>
      <c r="O51" s="18"/>
    </row>
    <row r="52" spans="1:15" x14ac:dyDescent="0.35">
      <c r="A52" s="18">
        <v>40</v>
      </c>
      <c r="B52" s="12">
        <v>34</v>
      </c>
      <c r="C52" s="10" t="s">
        <v>66</v>
      </c>
      <c r="D52" s="18" t="s">
        <v>2</v>
      </c>
      <c r="E52" s="11">
        <v>134</v>
      </c>
      <c r="F52" s="12">
        <v>83</v>
      </c>
      <c r="G52" s="18">
        <v>91</v>
      </c>
      <c r="H52" s="18">
        <v>91</v>
      </c>
      <c r="I52" s="18">
        <v>86</v>
      </c>
      <c r="J52" s="18">
        <v>91</v>
      </c>
      <c r="K52" s="18">
        <v>86</v>
      </c>
      <c r="L52" s="11">
        <f t="shared" si="0"/>
        <v>528</v>
      </c>
      <c r="M52" s="11"/>
      <c r="N52" s="18"/>
      <c r="O52" s="18"/>
    </row>
    <row r="53" spans="1:15" x14ac:dyDescent="0.35">
      <c r="A53" s="18">
        <v>41</v>
      </c>
      <c r="B53" s="12">
        <v>126</v>
      </c>
      <c r="C53" s="10" t="s">
        <v>120</v>
      </c>
      <c r="D53" s="18" t="s">
        <v>158</v>
      </c>
      <c r="E53" s="11">
        <v>78</v>
      </c>
      <c r="F53" s="12">
        <v>86</v>
      </c>
      <c r="G53" s="18">
        <v>92</v>
      </c>
      <c r="H53" s="18">
        <v>88</v>
      </c>
      <c r="I53" s="18">
        <v>87</v>
      </c>
      <c r="J53" s="18">
        <v>86</v>
      </c>
      <c r="K53" s="18">
        <v>87</v>
      </c>
      <c r="L53" s="11">
        <f t="shared" si="0"/>
        <v>526</v>
      </c>
      <c r="M53" s="11"/>
      <c r="N53" s="18"/>
      <c r="O53" s="18"/>
    </row>
    <row r="54" spans="1:15" x14ac:dyDescent="0.35">
      <c r="A54" s="18">
        <v>42</v>
      </c>
      <c r="B54" s="12">
        <v>219</v>
      </c>
      <c r="C54" s="10" t="s">
        <v>232</v>
      </c>
      <c r="D54" s="18" t="s">
        <v>234</v>
      </c>
      <c r="E54" s="11">
        <v>72</v>
      </c>
      <c r="F54" s="12">
        <v>90</v>
      </c>
      <c r="G54" s="18">
        <v>85</v>
      </c>
      <c r="H54" s="18">
        <v>88</v>
      </c>
      <c r="I54" s="18">
        <v>86</v>
      </c>
      <c r="J54" s="18">
        <v>93</v>
      </c>
      <c r="K54" s="18">
        <v>84</v>
      </c>
      <c r="L54" s="11">
        <f t="shared" si="0"/>
        <v>526</v>
      </c>
      <c r="M54" s="11"/>
      <c r="N54" s="18"/>
      <c r="O54" s="18"/>
    </row>
    <row r="55" spans="1:15" x14ac:dyDescent="0.35">
      <c r="A55" s="18">
        <v>43</v>
      </c>
      <c r="B55" s="12">
        <v>41</v>
      </c>
      <c r="C55" s="10" t="s">
        <v>93</v>
      </c>
      <c r="D55" s="18"/>
      <c r="E55" s="11" t="s">
        <v>260</v>
      </c>
      <c r="F55" s="12">
        <v>89</v>
      </c>
      <c r="G55" s="18">
        <v>85</v>
      </c>
      <c r="H55" s="18">
        <v>89</v>
      </c>
      <c r="I55" s="18">
        <v>82</v>
      </c>
      <c r="J55" s="18">
        <v>87</v>
      </c>
      <c r="K55" s="18">
        <v>93</v>
      </c>
      <c r="L55" s="11">
        <f t="shared" si="0"/>
        <v>525</v>
      </c>
      <c r="M55" s="11"/>
      <c r="N55" s="18"/>
      <c r="O55" s="18"/>
    </row>
    <row r="56" spans="1:15" x14ac:dyDescent="0.35">
      <c r="A56" s="18">
        <v>44</v>
      </c>
      <c r="B56" s="12">
        <v>97</v>
      </c>
      <c r="C56" s="10" t="s">
        <v>108</v>
      </c>
      <c r="D56" s="18"/>
      <c r="E56" s="11">
        <v>143</v>
      </c>
      <c r="F56" s="12">
        <v>90</v>
      </c>
      <c r="G56" s="18">
        <v>84</v>
      </c>
      <c r="H56" s="18">
        <v>88</v>
      </c>
      <c r="I56" s="18">
        <v>84</v>
      </c>
      <c r="J56" s="18">
        <v>91</v>
      </c>
      <c r="K56" s="18">
        <v>88</v>
      </c>
      <c r="L56" s="11">
        <f t="shared" si="0"/>
        <v>525</v>
      </c>
      <c r="M56" s="11"/>
      <c r="N56" s="18"/>
      <c r="O56" s="18"/>
    </row>
    <row r="57" spans="1:15" x14ac:dyDescent="0.35">
      <c r="A57" s="18">
        <v>45</v>
      </c>
      <c r="B57" s="12">
        <v>108</v>
      </c>
      <c r="C57" s="10" t="s">
        <v>114</v>
      </c>
      <c r="D57" s="18" t="s">
        <v>2</v>
      </c>
      <c r="E57" s="11">
        <v>135</v>
      </c>
      <c r="F57" s="12">
        <v>87</v>
      </c>
      <c r="G57" s="18">
        <v>87</v>
      </c>
      <c r="H57" s="18">
        <v>88</v>
      </c>
      <c r="I57" s="18">
        <v>88</v>
      </c>
      <c r="J57" s="18">
        <v>87</v>
      </c>
      <c r="K57" s="18">
        <v>86</v>
      </c>
      <c r="L57" s="11">
        <f t="shared" si="0"/>
        <v>523</v>
      </c>
      <c r="M57" s="11"/>
      <c r="N57" s="18"/>
      <c r="O57" s="18"/>
    </row>
    <row r="58" spans="1:15" x14ac:dyDescent="0.35">
      <c r="A58" s="18">
        <v>46</v>
      </c>
      <c r="B58" s="12">
        <v>234</v>
      </c>
      <c r="C58" s="10" t="s">
        <v>145</v>
      </c>
      <c r="D58" s="18" t="s">
        <v>158</v>
      </c>
      <c r="E58" s="11" t="s">
        <v>260</v>
      </c>
      <c r="F58" s="12">
        <v>83</v>
      </c>
      <c r="G58" s="18">
        <v>84</v>
      </c>
      <c r="H58" s="18">
        <v>89</v>
      </c>
      <c r="I58" s="18">
        <v>85</v>
      </c>
      <c r="J58" s="18">
        <v>87</v>
      </c>
      <c r="K58" s="18">
        <v>87</v>
      </c>
      <c r="L58" s="11">
        <f t="shared" si="0"/>
        <v>515</v>
      </c>
      <c r="M58" s="11"/>
      <c r="N58" s="18"/>
      <c r="O58" s="18"/>
    </row>
    <row r="59" spans="1:15" x14ac:dyDescent="0.35">
      <c r="A59" s="18">
        <v>47</v>
      </c>
      <c r="B59" s="12">
        <v>89</v>
      </c>
      <c r="C59" s="10" t="s">
        <v>192</v>
      </c>
      <c r="D59" s="18" t="s">
        <v>158</v>
      </c>
      <c r="E59" s="11">
        <v>123</v>
      </c>
      <c r="F59" s="12">
        <v>86</v>
      </c>
      <c r="G59" s="18">
        <v>86</v>
      </c>
      <c r="H59" s="18">
        <v>89</v>
      </c>
      <c r="I59" s="18">
        <v>86</v>
      </c>
      <c r="J59" s="18">
        <v>86</v>
      </c>
      <c r="K59" s="18">
        <v>79</v>
      </c>
      <c r="L59" s="11">
        <f t="shared" si="0"/>
        <v>512</v>
      </c>
      <c r="M59" s="11"/>
      <c r="N59" s="18"/>
      <c r="O59" s="18"/>
    </row>
    <row r="60" spans="1:15" x14ac:dyDescent="0.35">
      <c r="A60" s="18">
        <v>48</v>
      </c>
      <c r="B60" s="12">
        <v>167</v>
      </c>
      <c r="C60" s="10" t="s">
        <v>142</v>
      </c>
      <c r="D60" s="18" t="s">
        <v>223</v>
      </c>
      <c r="E60" s="11">
        <v>148</v>
      </c>
      <c r="F60" s="12">
        <v>83</v>
      </c>
      <c r="G60" s="18">
        <v>94</v>
      </c>
      <c r="H60" s="18">
        <v>80</v>
      </c>
      <c r="I60" s="18">
        <v>81</v>
      </c>
      <c r="J60" s="18">
        <v>84</v>
      </c>
      <c r="K60" s="18">
        <v>85</v>
      </c>
      <c r="L60" s="11">
        <f t="shared" si="0"/>
        <v>507</v>
      </c>
      <c r="M60" s="11"/>
      <c r="N60" s="18"/>
      <c r="O60" s="18"/>
    </row>
    <row r="61" spans="1:15" x14ac:dyDescent="0.35">
      <c r="A61" s="18">
        <v>49</v>
      </c>
      <c r="B61" s="12">
        <v>224</v>
      </c>
      <c r="C61" s="10" t="s">
        <v>215</v>
      </c>
      <c r="D61" s="18" t="s">
        <v>2</v>
      </c>
      <c r="E61" s="11">
        <v>112</v>
      </c>
      <c r="F61" s="12">
        <v>85</v>
      </c>
      <c r="G61" s="18">
        <v>82</v>
      </c>
      <c r="H61" s="18">
        <v>85</v>
      </c>
      <c r="I61" s="18">
        <v>89</v>
      </c>
      <c r="J61" s="18">
        <v>86</v>
      </c>
      <c r="K61" s="18">
        <v>80</v>
      </c>
      <c r="L61" s="11">
        <f t="shared" si="0"/>
        <v>507</v>
      </c>
      <c r="M61" s="11"/>
      <c r="N61" s="18"/>
      <c r="O61" s="18"/>
    </row>
    <row r="62" spans="1:15" x14ac:dyDescent="0.35">
      <c r="A62" s="18">
        <v>50</v>
      </c>
      <c r="B62" s="12">
        <v>231</v>
      </c>
      <c r="C62" s="9" t="s">
        <v>226</v>
      </c>
      <c r="D62" s="12" t="s">
        <v>2</v>
      </c>
      <c r="E62" s="11">
        <v>127</v>
      </c>
      <c r="F62" s="12">
        <v>92</v>
      </c>
      <c r="G62" s="18">
        <v>88</v>
      </c>
      <c r="H62" s="18">
        <v>76</v>
      </c>
      <c r="I62" s="18">
        <v>82</v>
      </c>
      <c r="J62" s="18">
        <v>82</v>
      </c>
      <c r="K62" s="18">
        <v>86</v>
      </c>
      <c r="L62" s="11">
        <f t="shared" si="0"/>
        <v>506</v>
      </c>
      <c r="M62" s="11"/>
      <c r="N62" s="18"/>
      <c r="O62" s="18"/>
    </row>
    <row r="63" spans="1:15" x14ac:dyDescent="0.35">
      <c r="A63" s="18">
        <v>51</v>
      </c>
      <c r="B63" s="12">
        <v>216</v>
      </c>
      <c r="C63" s="10" t="s">
        <v>209</v>
      </c>
      <c r="D63" s="18"/>
      <c r="E63" s="11">
        <v>125</v>
      </c>
      <c r="F63" s="12">
        <v>89</v>
      </c>
      <c r="G63" s="18">
        <v>85</v>
      </c>
      <c r="H63" s="18">
        <v>88</v>
      </c>
      <c r="I63" s="18">
        <v>90</v>
      </c>
      <c r="J63" s="18">
        <v>75</v>
      </c>
      <c r="K63" s="18">
        <v>78</v>
      </c>
      <c r="L63" s="11">
        <f t="shared" si="0"/>
        <v>505</v>
      </c>
      <c r="M63" s="11"/>
      <c r="N63" s="18"/>
      <c r="O63" s="18"/>
    </row>
    <row r="64" spans="1:15" x14ac:dyDescent="0.35">
      <c r="A64" s="18">
        <v>52</v>
      </c>
      <c r="B64" s="12">
        <v>195</v>
      </c>
      <c r="C64" s="9" t="s">
        <v>41</v>
      </c>
      <c r="D64" s="12" t="s">
        <v>158</v>
      </c>
      <c r="E64" s="11">
        <v>116</v>
      </c>
      <c r="F64" s="12">
        <v>79</v>
      </c>
      <c r="G64" s="18">
        <v>83</v>
      </c>
      <c r="H64" s="18">
        <v>88</v>
      </c>
      <c r="I64" s="18">
        <v>84</v>
      </c>
      <c r="J64" s="18">
        <v>79</v>
      </c>
      <c r="K64" s="18">
        <v>90</v>
      </c>
      <c r="L64" s="11">
        <f t="shared" si="0"/>
        <v>503</v>
      </c>
      <c r="M64" s="11"/>
      <c r="N64" s="18"/>
      <c r="O64" s="18"/>
    </row>
    <row r="65" spans="1:15" x14ac:dyDescent="0.35">
      <c r="A65" s="18">
        <v>53</v>
      </c>
      <c r="B65" s="12">
        <v>46</v>
      </c>
      <c r="C65" s="10" t="s">
        <v>74</v>
      </c>
      <c r="D65" s="18" t="s">
        <v>2</v>
      </c>
      <c r="E65" s="11">
        <v>142</v>
      </c>
      <c r="F65" s="12">
        <v>88</v>
      </c>
      <c r="G65" s="18">
        <v>80</v>
      </c>
      <c r="H65" s="18">
        <v>74</v>
      </c>
      <c r="I65" s="18">
        <v>89</v>
      </c>
      <c r="J65" s="18">
        <v>85</v>
      </c>
      <c r="K65" s="18">
        <v>86</v>
      </c>
      <c r="L65" s="11">
        <f t="shared" si="0"/>
        <v>502</v>
      </c>
      <c r="M65" s="11"/>
      <c r="N65" s="18"/>
      <c r="O65" s="18"/>
    </row>
    <row r="66" spans="1:15" x14ac:dyDescent="0.35">
      <c r="A66" s="18">
        <v>54</v>
      </c>
      <c r="B66" s="12">
        <v>124</v>
      </c>
      <c r="C66" s="10" t="s">
        <v>24</v>
      </c>
      <c r="D66" s="18" t="s">
        <v>158</v>
      </c>
      <c r="E66" s="11">
        <v>144</v>
      </c>
      <c r="F66" s="12">
        <v>80</v>
      </c>
      <c r="G66" s="18">
        <v>87</v>
      </c>
      <c r="H66" s="18">
        <v>87</v>
      </c>
      <c r="I66" s="18">
        <v>82</v>
      </c>
      <c r="J66" s="18">
        <v>79</v>
      </c>
      <c r="K66" s="18">
        <v>86</v>
      </c>
      <c r="L66" s="11">
        <f t="shared" si="0"/>
        <v>501</v>
      </c>
      <c r="M66" s="11"/>
      <c r="N66" s="18"/>
      <c r="O66" s="18"/>
    </row>
    <row r="67" spans="1:15" x14ac:dyDescent="0.35">
      <c r="A67" s="18">
        <v>55</v>
      </c>
      <c r="B67" s="12">
        <v>74</v>
      </c>
      <c r="C67" s="10" t="s">
        <v>58</v>
      </c>
      <c r="D67" s="18" t="s">
        <v>2</v>
      </c>
      <c r="E67" s="11">
        <v>117</v>
      </c>
      <c r="F67" s="12">
        <v>81</v>
      </c>
      <c r="G67" s="18">
        <v>88</v>
      </c>
      <c r="H67" s="18">
        <v>80</v>
      </c>
      <c r="I67" s="18">
        <v>84</v>
      </c>
      <c r="J67" s="18">
        <v>85</v>
      </c>
      <c r="K67" s="18">
        <v>83</v>
      </c>
      <c r="L67" s="11">
        <f t="shared" si="0"/>
        <v>501</v>
      </c>
      <c r="M67" s="11"/>
      <c r="N67" s="18"/>
      <c r="O67" s="18"/>
    </row>
    <row r="68" spans="1:15" x14ac:dyDescent="0.35">
      <c r="A68" s="18">
        <v>56</v>
      </c>
      <c r="B68" s="12">
        <v>199</v>
      </c>
      <c r="C68" s="10" t="s">
        <v>68</v>
      </c>
      <c r="D68" s="18"/>
      <c r="E68" s="11">
        <v>124</v>
      </c>
      <c r="F68" s="12">
        <v>88</v>
      </c>
      <c r="G68" s="18">
        <v>87</v>
      </c>
      <c r="H68" s="18">
        <v>83</v>
      </c>
      <c r="I68" s="18">
        <v>86</v>
      </c>
      <c r="J68" s="18">
        <v>72</v>
      </c>
      <c r="K68" s="18">
        <v>84</v>
      </c>
      <c r="L68" s="11">
        <f t="shared" si="0"/>
        <v>500</v>
      </c>
      <c r="M68" s="11"/>
      <c r="N68" s="18"/>
      <c r="O68" s="18"/>
    </row>
    <row r="69" spans="1:15" x14ac:dyDescent="0.35">
      <c r="A69" s="18">
        <v>57</v>
      </c>
      <c r="B69" s="12">
        <v>99</v>
      </c>
      <c r="C69" s="10" t="s">
        <v>109</v>
      </c>
      <c r="D69" s="18" t="s">
        <v>2</v>
      </c>
      <c r="E69" s="11">
        <v>146</v>
      </c>
      <c r="F69" s="12">
        <v>81</v>
      </c>
      <c r="G69" s="18">
        <v>79</v>
      </c>
      <c r="H69" s="18">
        <v>82</v>
      </c>
      <c r="I69" s="18">
        <v>86</v>
      </c>
      <c r="J69" s="18">
        <v>84</v>
      </c>
      <c r="K69" s="18">
        <v>82</v>
      </c>
      <c r="L69" s="11">
        <f t="shared" si="0"/>
        <v>494</v>
      </c>
      <c r="M69" s="11"/>
      <c r="N69" s="18"/>
      <c r="O69" s="18"/>
    </row>
    <row r="70" spans="1:15" x14ac:dyDescent="0.35">
      <c r="A70" s="18">
        <v>58</v>
      </c>
      <c r="B70" s="12">
        <v>3</v>
      </c>
      <c r="C70" s="10" t="s">
        <v>11</v>
      </c>
      <c r="D70" s="18" t="s">
        <v>0</v>
      </c>
      <c r="E70" s="11">
        <v>114</v>
      </c>
      <c r="F70" s="12">
        <v>82</v>
      </c>
      <c r="G70" s="18">
        <v>82</v>
      </c>
      <c r="H70" s="18">
        <v>79</v>
      </c>
      <c r="I70" s="18">
        <v>88</v>
      </c>
      <c r="J70" s="18">
        <v>74</v>
      </c>
      <c r="K70" s="18">
        <v>77</v>
      </c>
      <c r="L70" s="11">
        <f t="shared" si="0"/>
        <v>482</v>
      </c>
      <c r="M70" s="11"/>
      <c r="N70" s="18"/>
      <c r="O70" s="18"/>
    </row>
    <row r="71" spans="1:15" x14ac:dyDescent="0.35">
      <c r="A71" s="18">
        <v>59</v>
      </c>
      <c r="B71" s="12">
        <v>161</v>
      </c>
      <c r="C71" s="10" t="s">
        <v>138</v>
      </c>
      <c r="D71" s="18" t="s">
        <v>158</v>
      </c>
      <c r="E71" s="11">
        <v>136</v>
      </c>
      <c r="F71" s="12">
        <v>83</v>
      </c>
      <c r="G71" s="18">
        <v>67</v>
      </c>
      <c r="H71" s="18">
        <v>73</v>
      </c>
      <c r="I71" s="18">
        <v>84</v>
      </c>
      <c r="J71" s="18">
        <v>79</v>
      </c>
      <c r="K71" s="18">
        <v>81</v>
      </c>
      <c r="L71" s="11">
        <f t="shared" si="0"/>
        <v>467</v>
      </c>
      <c r="M71" s="11"/>
    </row>
    <row r="72" spans="1:15" x14ac:dyDescent="0.35">
      <c r="A72" s="18">
        <v>60</v>
      </c>
      <c r="B72" s="12">
        <v>35</v>
      </c>
      <c r="C72" s="10" t="s">
        <v>65</v>
      </c>
      <c r="D72" s="18" t="s">
        <v>2</v>
      </c>
      <c r="E72" s="11">
        <v>147</v>
      </c>
      <c r="F72" s="12">
        <v>73</v>
      </c>
      <c r="G72" s="18">
        <v>73</v>
      </c>
      <c r="H72" s="18">
        <v>83</v>
      </c>
      <c r="I72" s="18">
        <v>79</v>
      </c>
      <c r="J72" s="18">
        <v>73</v>
      </c>
      <c r="K72" s="18">
        <v>85</v>
      </c>
      <c r="L72" s="11">
        <f t="shared" si="0"/>
        <v>466</v>
      </c>
      <c r="M72" s="11"/>
    </row>
    <row r="73" spans="1:15" x14ac:dyDescent="0.35">
      <c r="E73" s="8"/>
    </row>
    <row r="74" spans="1:15" x14ac:dyDescent="0.35">
      <c r="E74" s="8"/>
    </row>
    <row r="75" spans="1:15" x14ac:dyDescent="0.35">
      <c r="E75" s="8"/>
    </row>
    <row r="78" spans="1:15" x14ac:dyDescent="0.35">
      <c r="A78" s="15" t="s">
        <v>338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1:15" x14ac:dyDescent="0.35">
      <c r="A79" s="15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5" s="8" customFormat="1" x14ac:dyDescent="0.35">
      <c r="A80" s="11" t="s">
        <v>266</v>
      </c>
      <c r="B80" s="25" t="s">
        <v>239</v>
      </c>
      <c r="C80" s="26" t="s">
        <v>240</v>
      </c>
      <c r="D80" s="11" t="s">
        <v>241</v>
      </c>
      <c r="F80" s="11">
        <v>1</v>
      </c>
      <c r="G80" s="11">
        <v>2</v>
      </c>
      <c r="H80" s="11">
        <v>3</v>
      </c>
      <c r="I80" s="11">
        <v>4</v>
      </c>
      <c r="J80" s="11">
        <v>5</v>
      </c>
      <c r="K80" s="11">
        <v>6</v>
      </c>
      <c r="L80" s="8" t="s">
        <v>254</v>
      </c>
    </row>
    <row r="81" spans="1:15" x14ac:dyDescent="0.35">
      <c r="A81" s="18">
        <v>1</v>
      </c>
      <c r="B81" s="12">
        <v>91</v>
      </c>
      <c r="C81" s="10" t="s">
        <v>10</v>
      </c>
      <c r="D81" s="18" t="s">
        <v>7</v>
      </c>
      <c r="E81" s="11"/>
      <c r="F81" s="12">
        <v>92</v>
      </c>
      <c r="G81" s="18">
        <v>96</v>
      </c>
      <c r="H81" s="18">
        <v>96</v>
      </c>
      <c r="I81" s="18">
        <v>96</v>
      </c>
      <c r="J81" s="18">
        <v>93</v>
      </c>
      <c r="K81" s="18">
        <v>93</v>
      </c>
      <c r="L81" s="11">
        <f>SUM(F81:K81)</f>
        <v>566</v>
      </c>
      <c r="M81" s="11"/>
      <c r="N81" s="18"/>
      <c r="O81" s="18"/>
    </row>
    <row r="82" spans="1:15" x14ac:dyDescent="0.35">
      <c r="A82" s="18">
        <v>2</v>
      </c>
      <c r="B82" s="12">
        <v>32</v>
      </c>
      <c r="C82" s="10" t="s">
        <v>63</v>
      </c>
      <c r="D82" s="18" t="s">
        <v>259</v>
      </c>
      <c r="E82" s="11"/>
      <c r="F82" s="12">
        <v>85</v>
      </c>
      <c r="G82" s="18">
        <v>88</v>
      </c>
      <c r="H82" s="18">
        <v>83</v>
      </c>
      <c r="I82" s="18">
        <v>85</v>
      </c>
      <c r="J82" s="18">
        <v>83</v>
      </c>
      <c r="K82" s="18">
        <v>87</v>
      </c>
      <c r="L82" s="11">
        <f>SUM(F82:K82)</f>
        <v>511</v>
      </c>
      <c r="M82" s="11"/>
      <c r="N82" s="18"/>
      <c r="O82" s="18"/>
    </row>
    <row r="99" spans="1:15" s="8" customFormat="1" x14ac:dyDescent="0.35">
      <c r="A99" s="15" t="s">
        <v>242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s="8" customFormat="1" x14ac:dyDescent="0.35">
      <c r="A100" s="15" t="s">
        <v>275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s="8" customFormat="1" x14ac:dyDescent="0.35">
      <c r="A101" s="15" t="s">
        <v>332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s="8" customFormat="1" x14ac:dyDescent="0.35"/>
    <row r="103" spans="1:15" s="8" customFormat="1" x14ac:dyDescent="0.35">
      <c r="A103" s="8" t="s">
        <v>244</v>
      </c>
      <c r="D103" s="8" t="s">
        <v>288</v>
      </c>
      <c r="L103" s="11"/>
      <c r="M103" s="11"/>
      <c r="O103" s="21">
        <v>672.8</v>
      </c>
    </row>
    <row r="104" spans="1:15" s="8" customFormat="1" x14ac:dyDescent="0.35">
      <c r="A104" s="8" t="s">
        <v>245</v>
      </c>
      <c r="D104" s="8" t="s">
        <v>289</v>
      </c>
      <c r="L104" s="11"/>
      <c r="M104" s="11"/>
      <c r="O104" s="21">
        <v>650.20000000000005</v>
      </c>
    </row>
    <row r="105" spans="1:15" s="8" customFormat="1" x14ac:dyDescent="0.35">
      <c r="A105" s="8" t="s">
        <v>246</v>
      </c>
      <c r="D105" s="8" t="s">
        <v>290</v>
      </c>
      <c r="L105" s="11"/>
      <c r="M105" s="11"/>
      <c r="O105" s="21">
        <v>641.79999999999995</v>
      </c>
    </row>
    <row r="106" spans="1:15" s="8" customFormat="1" x14ac:dyDescent="0.35"/>
    <row r="107" spans="1:15" s="8" customFormat="1" x14ac:dyDescent="0.35">
      <c r="A107" s="11" t="s">
        <v>266</v>
      </c>
      <c r="B107" s="25" t="s">
        <v>239</v>
      </c>
      <c r="C107" s="26" t="s">
        <v>240</v>
      </c>
      <c r="D107" s="11" t="s">
        <v>241</v>
      </c>
      <c r="E107" s="8" t="s">
        <v>251</v>
      </c>
      <c r="F107" s="11">
        <v>1</v>
      </c>
      <c r="G107" s="11">
        <v>2</v>
      </c>
      <c r="H107" s="11">
        <v>3</v>
      </c>
      <c r="I107" s="11">
        <v>4</v>
      </c>
      <c r="J107" s="11">
        <v>5</v>
      </c>
      <c r="K107" s="11">
        <v>6</v>
      </c>
      <c r="L107" s="8" t="s">
        <v>254</v>
      </c>
      <c r="N107" s="8" t="s">
        <v>253</v>
      </c>
      <c r="O107" s="8" t="s">
        <v>252</v>
      </c>
    </row>
    <row r="108" spans="1:15" x14ac:dyDescent="0.35">
      <c r="A108" s="18">
        <v>1</v>
      </c>
      <c r="B108" s="12">
        <v>20</v>
      </c>
      <c r="C108" s="10" t="s">
        <v>83</v>
      </c>
      <c r="D108" s="18" t="s">
        <v>1</v>
      </c>
      <c r="E108" s="11">
        <v>119</v>
      </c>
      <c r="F108" s="12">
        <v>92</v>
      </c>
      <c r="G108" s="18">
        <v>95</v>
      </c>
      <c r="H108" s="18">
        <v>98</v>
      </c>
      <c r="I108" s="18">
        <v>98</v>
      </c>
      <c r="J108" s="18">
        <v>92</v>
      </c>
      <c r="K108" s="18">
        <v>97</v>
      </c>
      <c r="L108" s="11">
        <v>572</v>
      </c>
      <c r="M108" s="11"/>
      <c r="N108" s="23">
        <v>100.8</v>
      </c>
      <c r="O108" s="21">
        <f t="shared" ref="O108:O115" si="2">N108+L108</f>
        <v>672.8</v>
      </c>
    </row>
    <row r="109" spans="1:15" x14ac:dyDescent="0.35">
      <c r="A109" s="18">
        <v>2</v>
      </c>
      <c r="B109" s="12">
        <v>225</v>
      </c>
      <c r="C109" s="10" t="s">
        <v>216</v>
      </c>
      <c r="D109" s="18" t="s">
        <v>234</v>
      </c>
      <c r="E109" s="11">
        <v>80</v>
      </c>
      <c r="F109" s="12">
        <v>93</v>
      </c>
      <c r="G109" s="18">
        <v>93</v>
      </c>
      <c r="H109" s="18">
        <v>93</v>
      </c>
      <c r="I109" s="18">
        <v>95</v>
      </c>
      <c r="J109" s="18">
        <v>92</v>
      </c>
      <c r="K109" s="18">
        <v>91</v>
      </c>
      <c r="L109" s="11">
        <v>557</v>
      </c>
      <c r="M109" s="11"/>
      <c r="N109" s="18">
        <v>93.2</v>
      </c>
      <c r="O109" s="21">
        <f t="shared" si="2"/>
        <v>650.20000000000005</v>
      </c>
    </row>
    <row r="110" spans="1:15" x14ac:dyDescent="0.35">
      <c r="A110" s="18">
        <v>3</v>
      </c>
      <c r="B110" s="12">
        <v>145</v>
      </c>
      <c r="C110" s="10" t="s">
        <v>43</v>
      </c>
      <c r="D110" s="18" t="s">
        <v>234</v>
      </c>
      <c r="E110" s="11">
        <v>39</v>
      </c>
      <c r="F110" s="12">
        <v>94</v>
      </c>
      <c r="G110" s="18">
        <v>84</v>
      </c>
      <c r="H110" s="18">
        <v>93</v>
      </c>
      <c r="I110" s="18">
        <v>93</v>
      </c>
      <c r="J110" s="18">
        <v>88</v>
      </c>
      <c r="K110" s="18">
        <v>95</v>
      </c>
      <c r="L110" s="11">
        <v>547</v>
      </c>
      <c r="M110" s="11"/>
      <c r="N110" s="18">
        <v>94.8</v>
      </c>
      <c r="O110" s="21">
        <f t="shared" si="2"/>
        <v>641.79999999999995</v>
      </c>
    </row>
    <row r="111" spans="1:15" x14ac:dyDescent="0.35">
      <c r="A111" s="18">
        <v>4</v>
      </c>
      <c r="B111" s="12">
        <v>218</v>
      </c>
      <c r="C111" s="10" t="s">
        <v>211</v>
      </c>
      <c r="D111" s="18" t="s">
        <v>1</v>
      </c>
      <c r="E111" s="11">
        <v>113</v>
      </c>
      <c r="F111" s="12">
        <v>90</v>
      </c>
      <c r="G111" s="18">
        <v>90</v>
      </c>
      <c r="H111" s="18">
        <v>91</v>
      </c>
      <c r="I111" s="18">
        <v>86</v>
      </c>
      <c r="J111" s="18">
        <v>90</v>
      </c>
      <c r="K111" s="18">
        <v>91</v>
      </c>
      <c r="L111" s="11">
        <f>SUM(F111:K111)</f>
        <v>538</v>
      </c>
      <c r="M111" s="11"/>
      <c r="N111" s="18">
        <v>96.2</v>
      </c>
      <c r="O111" s="21">
        <f t="shared" si="2"/>
        <v>634.20000000000005</v>
      </c>
    </row>
    <row r="112" spans="1:15" x14ac:dyDescent="0.35">
      <c r="A112" s="18">
        <v>5</v>
      </c>
      <c r="B112" s="12">
        <v>217</v>
      </c>
      <c r="C112" s="10" t="s">
        <v>210</v>
      </c>
      <c r="D112" s="18" t="s">
        <v>2</v>
      </c>
      <c r="E112" s="11">
        <v>170</v>
      </c>
      <c r="F112" s="12">
        <v>94</v>
      </c>
      <c r="G112" s="18">
        <v>93</v>
      </c>
      <c r="H112" s="18">
        <v>89</v>
      </c>
      <c r="I112" s="18">
        <v>95</v>
      </c>
      <c r="J112" s="18">
        <v>89</v>
      </c>
      <c r="K112" s="18">
        <v>85</v>
      </c>
      <c r="L112" s="11">
        <v>545</v>
      </c>
      <c r="M112" s="11"/>
      <c r="N112" s="18">
        <v>87.5</v>
      </c>
      <c r="O112" s="21">
        <f t="shared" si="2"/>
        <v>632.5</v>
      </c>
    </row>
    <row r="113" spans="1:15" x14ac:dyDescent="0.35">
      <c r="A113" s="18">
        <v>6</v>
      </c>
      <c r="B113" s="12">
        <v>180</v>
      </c>
      <c r="C113" s="10" t="s">
        <v>149</v>
      </c>
      <c r="D113" s="18" t="s">
        <v>1</v>
      </c>
      <c r="E113" s="11">
        <v>133</v>
      </c>
      <c r="F113" s="12">
        <v>89</v>
      </c>
      <c r="G113" s="18">
        <v>93</v>
      </c>
      <c r="H113" s="18">
        <v>90</v>
      </c>
      <c r="I113" s="18">
        <v>86</v>
      </c>
      <c r="J113" s="18">
        <v>91</v>
      </c>
      <c r="K113" s="18">
        <v>90</v>
      </c>
      <c r="L113" s="11">
        <v>539</v>
      </c>
      <c r="M113" s="11"/>
      <c r="N113" s="18">
        <v>91.2</v>
      </c>
      <c r="O113" s="21">
        <f t="shared" si="2"/>
        <v>630.20000000000005</v>
      </c>
    </row>
    <row r="114" spans="1:15" x14ac:dyDescent="0.35">
      <c r="A114" s="18">
        <v>7</v>
      </c>
      <c r="B114" s="12">
        <v>79</v>
      </c>
      <c r="C114" s="10" t="s">
        <v>52</v>
      </c>
      <c r="D114" s="18" t="s">
        <v>2</v>
      </c>
      <c r="E114" s="11">
        <v>115</v>
      </c>
      <c r="F114" s="12">
        <v>94</v>
      </c>
      <c r="G114" s="18">
        <v>88</v>
      </c>
      <c r="H114" s="18">
        <v>94</v>
      </c>
      <c r="I114" s="18">
        <v>88</v>
      </c>
      <c r="J114" s="18">
        <v>85</v>
      </c>
      <c r="K114" s="18">
        <v>85</v>
      </c>
      <c r="L114" s="11">
        <v>534</v>
      </c>
      <c r="M114" s="11"/>
      <c r="N114" s="23">
        <v>94</v>
      </c>
      <c r="O114" s="21">
        <f t="shared" si="2"/>
        <v>628</v>
      </c>
    </row>
    <row r="115" spans="1:15" x14ac:dyDescent="0.35">
      <c r="A115" s="18">
        <v>8</v>
      </c>
      <c r="B115" s="12">
        <v>149</v>
      </c>
      <c r="C115" s="10" t="s">
        <v>191</v>
      </c>
      <c r="D115" s="18" t="s">
        <v>2</v>
      </c>
      <c r="E115" s="11" t="s">
        <v>260</v>
      </c>
      <c r="F115" s="12">
        <v>89</v>
      </c>
      <c r="G115" s="18">
        <v>86</v>
      </c>
      <c r="H115" s="18">
        <v>91</v>
      </c>
      <c r="I115" s="18">
        <v>82</v>
      </c>
      <c r="J115" s="18">
        <v>90</v>
      </c>
      <c r="K115" s="18">
        <v>92</v>
      </c>
      <c r="L115" s="11">
        <v>530</v>
      </c>
      <c r="M115" s="11"/>
      <c r="N115" s="18">
        <v>91.6</v>
      </c>
      <c r="O115" s="21">
        <f t="shared" si="2"/>
        <v>621.6</v>
      </c>
    </row>
    <row r="116" spans="1:15" x14ac:dyDescent="0.35">
      <c r="A116" s="18">
        <v>9</v>
      </c>
      <c r="B116" s="12">
        <v>90</v>
      </c>
      <c r="C116" s="10" t="s">
        <v>46</v>
      </c>
      <c r="D116" s="18" t="s">
        <v>2</v>
      </c>
      <c r="E116" s="11">
        <v>122</v>
      </c>
      <c r="F116" s="12">
        <v>90</v>
      </c>
      <c r="G116" s="18">
        <v>89</v>
      </c>
      <c r="H116" s="18">
        <v>91</v>
      </c>
      <c r="I116" s="18">
        <v>89</v>
      </c>
      <c r="J116" s="18">
        <v>88</v>
      </c>
      <c r="K116" s="18">
        <v>82</v>
      </c>
      <c r="L116" s="11">
        <v>529</v>
      </c>
      <c r="M116" s="11"/>
      <c r="N116" s="18"/>
      <c r="O116" s="18"/>
    </row>
    <row r="117" spans="1:15" x14ac:dyDescent="0.35">
      <c r="A117" s="18">
        <v>10</v>
      </c>
      <c r="B117" s="12">
        <v>197</v>
      </c>
      <c r="C117" s="10" t="s">
        <v>229</v>
      </c>
      <c r="D117" s="18" t="s">
        <v>1</v>
      </c>
      <c r="E117" s="11">
        <v>145</v>
      </c>
      <c r="F117" s="12">
        <v>91</v>
      </c>
      <c r="G117" s="18">
        <v>89</v>
      </c>
      <c r="H117" s="18">
        <v>81</v>
      </c>
      <c r="I117" s="18">
        <v>89</v>
      </c>
      <c r="J117" s="18">
        <v>88</v>
      </c>
      <c r="K117" s="18">
        <v>90</v>
      </c>
      <c r="L117" s="11">
        <v>528</v>
      </c>
      <c r="M117" s="11"/>
      <c r="N117" s="18"/>
      <c r="O117" s="18"/>
    </row>
    <row r="118" spans="1:15" x14ac:dyDescent="0.35">
      <c r="A118" s="18">
        <v>11</v>
      </c>
      <c r="B118" s="12">
        <v>34</v>
      </c>
      <c r="C118" s="10" t="s">
        <v>66</v>
      </c>
      <c r="D118" s="18" t="s">
        <v>2</v>
      </c>
      <c r="E118" s="11">
        <v>134</v>
      </c>
      <c r="F118" s="12">
        <v>83</v>
      </c>
      <c r="G118" s="18">
        <v>91</v>
      </c>
      <c r="H118" s="18">
        <v>91</v>
      </c>
      <c r="I118" s="18">
        <v>86</v>
      </c>
      <c r="J118" s="18">
        <v>91</v>
      </c>
      <c r="K118" s="18">
        <v>86</v>
      </c>
      <c r="L118" s="11">
        <v>528</v>
      </c>
      <c r="M118" s="11"/>
      <c r="N118" s="18"/>
      <c r="O118" s="18"/>
    </row>
    <row r="119" spans="1:15" x14ac:dyDescent="0.35">
      <c r="A119" s="18">
        <v>12</v>
      </c>
      <c r="B119" s="12">
        <v>219</v>
      </c>
      <c r="C119" s="10" t="s">
        <v>232</v>
      </c>
      <c r="D119" s="18" t="s">
        <v>234</v>
      </c>
      <c r="E119" s="11">
        <v>72</v>
      </c>
      <c r="F119" s="12">
        <v>90</v>
      </c>
      <c r="G119" s="18">
        <v>85</v>
      </c>
      <c r="H119" s="18">
        <v>88</v>
      </c>
      <c r="I119" s="18">
        <v>86</v>
      </c>
      <c r="J119" s="18">
        <v>93</v>
      </c>
      <c r="K119" s="18">
        <v>84</v>
      </c>
      <c r="L119" s="11">
        <v>526</v>
      </c>
      <c r="M119" s="11"/>
      <c r="N119" s="18"/>
      <c r="O119" s="18"/>
    </row>
    <row r="120" spans="1:15" x14ac:dyDescent="0.35">
      <c r="A120" s="18">
        <v>13</v>
      </c>
      <c r="B120" s="12">
        <v>108</v>
      </c>
      <c r="C120" s="10" t="s">
        <v>114</v>
      </c>
      <c r="D120" s="18" t="s">
        <v>2</v>
      </c>
      <c r="E120" s="11">
        <v>135</v>
      </c>
      <c r="F120" s="12">
        <v>87</v>
      </c>
      <c r="G120" s="18">
        <v>87</v>
      </c>
      <c r="H120" s="18">
        <v>88</v>
      </c>
      <c r="I120" s="18">
        <v>88</v>
      </c>
      <c r="J120" s="18">
        <v>87</v>
      </c>
      <c r="K120" s="18">
        <v>86</v>
      </c>
      <c r="L120" s="11">
        <v>523</v>
      </c>
      <c r="M120" s="11"/>
      <c r="N120" s="18"/>
      <c r="O120" s="18"/>
    </row>
    <row r="121" spans="1:15" x14ac:dyDescent="0.35">
      <c r="A121" s="18">
        <v>14</v>
      </c>
      <c r="B121" s="12">
        <v>224</v>
      </c>
      <c r="C121" s="10" t="s">
        <v>215</v>
      </c>
      <c r="D121" s="18" t="s">
        <v>2</v>
      </c>
      <c r="E121" s="11">
        <v>112</v>
      </c>
      <c r="F121" s="12">
        <v>85</v>
      </c>
      <c r="G121" s="18">
        <v>82</v>
      </c>
      <c r="H121" s="18">
        <v>85</v>
      </c>
      <c r="I121" s="18">
        <v>89</v>
      </c>
      <c r="J121" s="18">
        <v>86</v>
      </c>
      <c r="K121" s="18">
        <v>80</v>
      </c>
      <c r="L121" s="11">
        <v>507</v>
      </c>
      <c r="M121" s="11"/>
      <c r="N121" s="18"/>
      <c r="O121" s="18"/>
    </row>
    <row r="122" spans="1:15" x14ac:dyDescent="0.35">
      <c r="A122" s="18">
        <v>15</v>
      </c>
      <c r="B122" s="12">
        <v>231</v>
      </c>
      <c r="C122" s="9" t="s">
        <v>226</v>
      </c>
      <c r="D122" s="12" t="s">
        <v>2</v>
      </c>
      <c r="E122" s="11">
        <v>127</v>
      </c>
      <c r="F122" s="12">
        <v>92</v>
      </c>
      <c r="G122" s="18">
        <v>88</v>
      </c>
      <c r="H122" s="18">
        <v>76</v>
      </c>
      <c r="I122" s="18">
        <v>82</v>
      </c>
      <c r="J122" s="18">
        <v>82</v>
      </c>
      <c r="K122" s="18">
        <v>86</v>
      </c>
      <c r="L122" s="11">
        <v>506</v>
      </c>
      <c r="M122" s="11"/>
      <c r="N122" s="18"/>
      <c r="O122" s="18"/>
    </row>
    <row r="123" spans="1:15" x14ac:dyDescent="0.35">
      <c r="A123" s="18">
        <v>16</v>
      </c>
      <c r="B123" s="12">
        <v>46</v>
      </c>
      <c r="C123" s="10" t="s">
        <v>74</v>
      </c>
      <c r="D123" s="18" t="s">
        <v>2</v>
      </c>
      <c r="E123" s="11">
        <v>142</v>
      </c>
      <c r="F123" s="12">
        <v>88</v>
      </c>
      <c r="G123" s="18">
        <v>80</v>
      </c>
      <c r="H123" s="18">
        <v>74</v>
      </c>
      <c r="I123" s="18">
        <v>89</v>
      </c>
      <c r="J123" s="18">
        <v>85</v>
      </c>
      <c r="K123" s="18">
        <v>86</v>
      </c>
      <c r="L123" s="11">
        <v>502</v>
      </c>
      <c r="M123" s="11"/>
      <c r="N123" s="18"/>
      <c r="O123" s="18"/>
    </row>
    <row r="124" spans="1:15" x14ac:dyDescent="0.35">
      <c r="A124" s="18">
        <v>17</v>
      </c>
      <c r="B124" s="12">
        <v>74</v>
      </c>
      <c r="C124" s="10" t="s">
        <v>58</v>
      </c>
      <c r="D124" s="18" t="s">
        <v>2</v>
      </c>
      <c r="E124" s="11">
        <v>117</v>
      </c>
      <c r="F124" s="12">
        <v>81</v>
      </c>
      <c r="G124" s="18">
        <v>88</v>
      </c>
      <c r="H124" s="18">
        <v>80</v>
      </c>
      <c r="I124" s="18">
        <v>84</v>
      </c>
      <c r="J124" s="18">
        <v>85</v>
      </c>
      <c r="K124" s="18">
        <v>83</v>
      </c>
      <c r="L124" s="11">
        <v>501</v>
      </c>
      <c r="M124" s="11"/>
      <c r="N124" s="18"/>
      <c r="O124" s="18"/>
    </row>
    <row r="125" spans="1:15" x14ac:dyDescent="0.35">
      <c r="A125" s="18">
        <v>18</v>
      </c>
      <c r="B125" s="12">
        <v>99</v>
      </c>
      <c r="C125" s="10" t="s">
        <v>109</v>
      </c>
      <c r="D125" s="18" t="s">
        <v>2</v>
      </c>
      <c r="E125" s="11">
        <v>146</v>
      </c>
      <c r="F125" s="12">
        <v>81</v>
      </c>
      <c r="G125" s="18">
        <v>79</v>
      </c>
      <c r="H125" s="18">
        <v>82</v>
      </c>
      <c r="I125" s="18">
        <v>86</v>
      </c>
      <c r="J125" s="18">
        <v>84</v>
      </c>
      <c r="K125" s="18">
        <v>82</v>
      </c>
      <c r="L125" s="11">
        <v>494</v>
      </c>
      <c r="M125" s="11"/>
      <c r="N125" s="18"/>
      <c r="O125" s="18"/>
    </row>
    <row r="126" spans="1:15" x14ac:dyDescent="0.35">
      <c r="A126" s="18">
        <v>19</v>
      </c>
      <c r="B126" s="12">
        <v>3</v>
      </c>
      <c r="C126" s="10" t="s">
        <v>11</v>
      </c>
      <c r="D126" s="18" t="s">
        <v>0</v>
      </c>
      <c r="E126" s="11">
        <v>114</v>
      </c>
      <c r="F126" s="12">
        <v>82</v>
      </c>
      <c r="G126" s="18">
        <v>82</v>
      </c>
      <c r="H126" s="18">
        <v>79</v>
      </c>
      <c r="I126" s="18">
        <v>88</v>
      </c>
      <c r="J126" s="18">
        <v>74</v>
      </c>
      <c r="K126" s="18">
        <v>77</v>
      </c>
      <c r="L126" s="11">
        <v>482</v>
      </c>
      <c r="M126" s="11"/>
      <c r="N126" s="18"/>
      <c r="O126" s="18"/>
    </row>
    <row r="127" spans="1:15" x14ac:dyDescent="0.35">
      <c r="A127" s="18">
        <v>20</v>
      </c>
      <c r="B127" s="12">
        <v>35</v>
      </c>
      <c r="C127" s="10" t="s">
        <v>65</v>
      </c>
      <c r="D127" s="18" t="s">
        <v>2</v>
      </c>
      <c r="E127" s="11">
        <v>147</v>
      </c>
      <c r="F127" s="12">
        <v>73</v>
      </c>
      <c r="G127" s="18">
        <v>73</v>
      </c>
      <c r="H127" s="18">
        <v>83</v>
      </c>
      <c r="I127" s="18">
        <v>79</v>
      </c>
      <c r="J127" s="18">
        <v>73</v>
      </c>
      <c r="K127" s="18">
        <v>85</v>
      </c>
      <c r="L127" s="11">
        <v>466</v>
      </c>
      <c r="M127" s="11"/>
    </row>
  </sheetData>
  <printOptions horizontalCentered="1"/>
  <pageMargins left="0.25" right="0.25" top="0.5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workbookViewId="0"/>
  </sheetViews>
  <sheetFormatPr defaultColWidth="9.1796875" defaultRowHeight="15.5" x14ac:dyDescent="0.35"/>
  <cols>
    <col min="1" max="1" width="7" style="9" bestFit="1" customWidth="1"/>
    <col min="2" max="2" width="5.7265625" style="9" customWidth="1"/>
    <col min="3" max="3" width="26.54296875" style="9" bestFit="1" customWidth="1"/>
    <col min="4" max="4" width="8" style="9" customWidth="1"/>
    <col min="5" max="5" width="5.1796875" style="9" hidden="1" customWidth="1"/>
    <col min="6" max="9" width="5.1796875" style="9" bestFit="1" customWidth="1"/>
    <col min="10" max="10" width="7.7265625" style="9" bestFit="1" customWidth="1"/>
    <col min="11" max="11" width="5.7265625" style="9" bestFit="1" customWidth="1"/>
    <col min="12" max="13" width="7" style="9" bestFit="1" customWidth="1"/>
    <col min="14" max="16384" width="9.1796875" style="9"/>
  </cols>
  <sheetData>
    <row r="1" spans="1:13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8" customFormat="1" x14ac:dyDescent="0.35">
      <c r="A2" s="15" t="s">
        <v>256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8" customFormat="1" x14ac:dyDescent="0.35">
      <c r="A3" s="15" t="s">
        <v>243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s="8" customFormat="1" x14ac:dyDescent="0.35">
      <c r="E4" s="11"/>
      <c r="F4" s="11"/>
      <c r="G4" s="11"/>
      <c r="H4" s="11"/>
      <c r="I4" s="11"/>
      <c r="J4" s="11"/>
      <c r="K4" s="11"/>
      <c r="L4" s="11"/>
      <c r="M4" s="11"/>
    </row>
    <row r="5" spans="1:13" s="8" customFormat="1" x14ac:dyDescent="0.35">
      <c r="A5" s="8" t="s">
        <v>244</v>
      </c>
      <c r="D5" s="8" t="s">
        <v>301</v>
      </c>
      <c r="E5" s="11"/>
      <c r="F5" s="11"/>
      <c r="G5" s="11"/>
      <c r="H5" s="11"/>
      <c r="I5" s="11"/>
      <c r="J5" s="11"/>
      <c r="K5" s="11"/>
      <c r="L5" s="11"/>
      <c r="M5" s="21">
        <v>498.3</v>
      </c>
    </row>
    <row r="6" spans="1:13" s="8" customFormat="1" x14ac:dyDescent="0.35">
      <c r="A6" s="8" t="s">
        <v>245</v>
      </c>
      <c r="D6" s="8" t="s">
        <v>302</v>
      </c>
      <c r="E6" s="11"/>
      <c r="F6" s="11"/>
      <c r="G6" s="11"/>
      <c r="H6" s="11"/>
      <c r="I6" s="11"/>
      <c r="J6" s="11"/>
      <c r="K6" s="11"/>
      <c r="L6" s="11"/>
      <c r="M6" s="21">
        <v>496.4</v>
      </c>
    </row>
    <row r="7" spans="1:13" s="8" customFormat="1" x14ac:dyDescent="0.35">
      <c r="A7" s="8" t="s">
        <v>246</v>
      </c>
      <c r="D7" s="8" t="s">
        <v>296</v>
      </c>
      <c r="E7" s="11"/>
      <c r="F7" s="11"/>
      <c r="G7" s="11"/>
      <c r="H7" s="11"/>
      <c r="I7" s="11"/>
      <c r="J7" s="11"/>
      <c r="K7" s="11"/>
      <c r="L7" s="11"/>
      <c r="M7" s="21">
        <v>495.6</v>
      </c>
    </row>
    <row r="8" spans="1:13" s="8" customFormat="1" x14ac:dyDescent="0.35">
      <c r="E8" s="11"/>
      <c r="F8" s="11"/>
      <c r="G8" s="11"/>
      <c r="H8" s="11"/>
      <c r="I8" s="11"/>
      <c r="J8" s="11"/>
      <c r="K8" s="11"/>
      <c r="L8" s="11"/>
      <c r="M8" s="11"/>
    </row>
    <row r="9" spans="1:13" s="8" customFormat="1" x14ac:dyDescent="0.35">
      <c r="A9" s="8" t="s">
        <v>247</v>
      </c>
      <c r="D9" s="8" t="s">
        <v>307</v>
      </c>
      <c r="E9" s="11"/>
      <c r="F9" s="11"/>
      <c r="G9" s="11"/>
      <c r="H9" s="11"/>
      <c r="I9" s="11"/>
      <c r="J9" s="11"/>
      <c r="K9" s="11"/>
      <c r="L9" s="11"/>
      <c r="M9" s="11">
        <v>393</v>
      </c>
    </row>
    <row r="10" spans="1:13" s="8" customFormat="1" x14ac:dyDescent="0.35">
      <c r="A10" s="8" t="s">
        <v>249</v>
      </c>
      <c r="D10" s="8" t="s">
        <v>295</v>
      </c>
      <c r="E10" s="11"/>
      <c r="F10" s="11"/>
      <c r="G10" s="11"/>
      <c r="H10" s="11"/>
      <c r="I10" s="11"/>
      <c r="J10" s="11"/>
      <c r="K10" s="11"/>
      <c r="L10" s="11"/>
      <c r="M10" s="11">
        <v>393</v>
      </c>
    </row>
    <row r="11" spans="1:13" s="8" customFormat="1" x14ac:dyDescent="0.35">
      <c r="A11" s="8" t="s">
        <v>250</v>
      </c>
      <c r="D11" s="8" t="s">
        <v>297</v>
      </c>
      <c r="E11" s="11"/>
      <c r="F11" s="11"/>
      <c r="G11" s="11"/>
      <c r="H11" s="11"/>
      <c r="I11" s="11"/>
      <c r="J11" s="11"/>
      <c r="K11" s="11"/>
      <c r="L11" s="11"/>
      <c r="M11" s="11">
        <v>393</v>
      </c>
    </row>
    <row r="12" spans="1:13" s="8" customFormat="1" x14ac:dyDescent="0.35">
      <c r="E12" s="11"/>
      <c r="F12" s="11"/>
      <c r="G12" s="11"/>
      <c r="H12" s="11"/>
      <c r="I12" s="11"/>
      <c r="J12" s="11"/>
      <c r="K12" s="11"/>
      <c r="L12" s="11"/>
      <c r="M12" s="11"/>
    </row>
    <row r="13" spans="1:13" s="8" customFormat="1" x14ac:dyDescent="0.35">
      <c r="A13" s="11" t="s">
        <v>266</v>
      </c>
      <c r="B13" s="5" t="s">
        <v>239</v>
      </c>
      <c r="C13" s="6" t="s">
        <v>240</v>
      </c>
      <c r="D13" s="7" t="s">
        <v>241</v>
      </c>
      <c r="E13" s="11" t="s">
        <v>251</v>
      </c>
      <c r="F13" s="11">
        <v>1</v>
      </c>
      <c r="G13" s="11">
        <v>2</v>
      </c>
      <c r="H13" s="11">
        <v>3</v>
      </c>
      <c r="I13" s="11">
        <v>4</v>
      </c>
      <c r="J13" s="11" t="s">
        <v>254</v>
      </c>
      <c r="K13" s="11"/>
      <c r="L13" s="11" t="s">
        <v>253</v>
      </c>
      <c r="M13" s="11" t="s">
        <v>252</v>
      </c>
    </row>
    <row r="14" spans="1:13" x14ac:dyDescent="0.35">
      <c r="A14" s="12">
        <v>1</v>
      </c>
      <c r="B14" s="2">
        <v>28</v>
      </c>
      <c r="C14" s="4" t="s">
        <v>88</v>
      </c>
      <c r="D14" s="2"/>
      <c r="E14" s="11">
        <v>40</v>
      </c>
      <c r="F14" s="12">
        <v>99</v>
      </c>
      <c r="G14" s="12">
        <v>100</v>
      </c>
      <c r="H14" s="12">
        <v>99</v>
      </c>
      <c r="I14" s="12">
        <v>99</v>
      </c>
      <c r="J14" s="11">
        <f t="shared" ref="J14:J45" si="0">SUM(F14:I14)</f>
        <v>397</v>
      </c>
      <c r="K14" s="11"/>
      <c r="L14" s="20">
        <v>101.3</v>
      </c>
      <c r="M14" s="21">
        <f t="shared" ref="M14:M21" si="1">SUM(J14:L14)</f>
        <v>498.3</v>
      </c>
    </row>
    <row r="15" spans="1:13" x14ac:dyDescent="0.35">
      <c r="A15" s="12">
        <v>2</v>
      </c>
      <c r="B15" s="2">
        <v>160</v>
      </c>
      <c r="C15" s="4" t="s">
        <v>137</v>
      </c>
      <c r="D15" s="2" t="s">
        <v>1</v>
      </c>
      <c r="E15" s="11">
        <v>80</v>
      </c>
      <c r="F15" s="12">
        <v>98</v>
      </c>
      <c r="G15" s="12">
        <v>99</v>
      </c>
      <c r="H15" s="12">
        <v>97</v>
      </c>
      <c r="I15" s="12">
        <v>99</v>
      </c>
      <c r="J15" s="11">
        <f t="shared" si="0"/>
        <v>393</v>
      </c>
      <c r="K15" s="11"/>
      <c r="L15" s="20">
        <v>103.4</v>
      </c>
      <c r="M15" s="21">
        <f t="shared" si="1"/>
        <v>496.4</v>
      </c>
    </row>
    <row r="16" spans="1:13" x14ac:dyDescent="0.35">
      <c r="A16" s="12">
        <v>3</v>
      </c>
      <c r="B16" s="2">
        <v>92</v>
      </c>
      <c r="C16" s="4" t="s">
        <v>104</v>
      </c>
      <c r="D16" s="2" t="s">
        <v>234</v>
      </c>
      <c r="E16" s="11">
        <v>38</v>
      </c>
      <c r="F16" s="12">
        <v>97</v>
      </c>
      <c r="G16" s="12">
        <v>98</v>
      </c>
      <c r="H16" s="12">
        <v>98</v>
      </c>
      <c r="I16" s="12">
        <v>99</v>
      </c>
      <c r="J16" s="11">
        <f t="shared" si="0"/>
        <v>392</v>
      </c>
      <c r="K16" s="11"/>
      <c r="L16" s="20">
        <v>103.6</v>
      </c>
      <c r="M16" s="21">
        <f t="shared" si="1"/>
        <v>495.6</v>
      </c>
    </row>
    <row r="17" spans="1:13" x14ac:dyDescent="0.35">
      <c r="A17" s="12">
        <v>4</v>
      </c>
      <c r="B17" s="2">
        <v>83</v>
      </c>
      <c r="C17" s="4" t="s">
        <v>38</v>
      </c>
      <c r="D17" s="2" t="s">
        <v>234</v>
      </c>
      <c r="E17" s="11">
        <v>22</v>
      </c>
      <c r="F17" s="12">
        <v>97</v>
      </c>
      <c r="G17" s="24">
        <v>100</v>
      </c>
      <c r="H17" s="12">
        <v>99</v>
      </c>
      <c r="I17" s="12">
        <v>96</v>
      </c>
      <c r="J17" s="11">
        <f t="shared" si="0"/>
        <v>392</v>
      </c>
      <c r="K17" s="11"/>
      <c r="L17" s="20">
        <v>102.7</v>
      </c>
      <c r="M17" s="21">
        <f t="shared" si="1"/>
        <v>494.7</v>
      </c>
    </row>
    <row r="18" spans="1:13" x14ac:dyDescent="0.35">
      <c r="A18" s="12">
        <v>5</v>
      </c>
      <c r="B18" s="2">
        <v>173</v>
      </c>
      <c r="C18" s="4" t="s">
        <v>146</v>
      </c>
      <c r="D18" s="2"/>
      <c r="E18" s="11">
        <v>254</v>
      </c>
      <c r="F18" s="12">
        <v>97</v>
      </c>
      <c r="G18" s="12">
        <v>98</v>
      </c>
      <c r="H18" s="12">
        <v>100</v>
      </c>
      <c r="I18" s="12">
        <v>98</v>
      </c>
      <c r="J18" s="11">
        <f t="shared" si="0"/>
        <v>393</v>
      </c>
      <c r="K18" s="11"/>
      <c r="L18" s="20">
        <v>101.4</v>
      </c>
      <c r="M18" s="21">
        <f t="shared" si="1"/>
        <v>494.4</v>
      </c>
    </row>
    <row r="19" spans="1:13" x14ac:dyDescent="0.35">
      <c r="A19" s="12">
        <v>6</v>
      </c>
      <c r="B19" s="2">
        <v>95</v>
      </c>
      <c r="C19" s="4" t="s">
        <v>107</v>
      </c>
      <c r="D19" s="2"/>
      <c r="E19" s="11">
        <v>8</v>
      </c>
      <c r="F19" s="12">
        <v>96</v>
      </c>
      <c r="G19" s="12">
        <v>97</v>
      </c>
      <c r="H19" s="12">
        <v>99</v>
      </c>
      <c r="I19" s="12">
        <v>99</v>
      </c>
      <c r="J19" s="11">
        <f t="shared" si="0"/>
        <v>391</v>
      </c>
      <c r="K19" s="11"/>
      <c r="L19" s="20">
        <v>102.6</v>
      </c>
      <c r="M19" s="21">
        <f t="shared" si="1"/>
        <v>493.6</v>
      </c>
    </row>
    <row r="20" spans="1:13" x14ac:dyDescent="0.35">
      <c r="A20" s="12">
        <v>7</v>
      </c>
      <c r="B20" s="2">
        <v>62</v>
      </c>
      <c r="C20" s="4" t="s">
        <v>162</v>
      </c>
      <c r="D20" s="2" t="s">
        <v>1</v>
      </c>
      <c r="E20" s="11">
        <v>89</v>
      </c>
      <c r="F20" s="12">
        <v>100</v>
      </c>
      <c r="G20" s="12">
        <v>98</v>
      </c>
      <c r="H20" s="12">
        <v>96</v>
      </c>
      <c r="I20" s="12">
        <v>97</v>
      </c>
      <c r="J20" s="11">
        <f t="shared" si="0"/>
        <v>391</v>
      </c>
      <c r="K20" s="11"/>
      <c r="L20" s="20">
        <v>101.3</v>
      </c>
      <c r="M20" s="21">
        <f t="shared" si="1"/>
        <v>492.3</v>
      </c>
    </row>
    <row r="21" spans="1:13" x14ac:dyDescent="0.35">
      <c r="A21" s="12">
        <v>8</v>
      </c>
      <c r="B21" s="2">
        <v>204</v>
      </c>
      <c r="C21" s="4" t="s">
        <v>31</v>
      </c>
      <c r="D21" s="2" t="s">
        <v>234</v>
      </c>
      <c r="E21" s="11">
        <v>107</v>
      </c>
      <c r="F21" s="12">
        <v>96</v>
      </c>
      <c r="G21" s="12">
        <v>97</v>
      </c>
      <c r="H21" s="12">
        <v>99</v>
      </c>
      <c r="I21" s="12">
        <v>97</v>
      </c>
      <c r="J21" s="11">
        <f t="shared" si="0"/>
        <v>389</v>
      </c>
      <c r="K21" s="11"/>
      <c r="L21" s="20">
        <v>100.5</v>
      </c>
      <c r="M21" s="21">
        <f t="shared" si="1"/>
        <v>489.5</v>
      </c>
    </row>
    <row r="22" spans="1:13" x14ac:dyDescent="0.35">
      <c r="A22" s="12">
        <v>9</v>
      </c>
      <c r="B22" s="2">
        <v>207</v>
      </c>
      <c r="C22" s="4" t="s">
        <v>173</v>
      </c>
      <c r="D22" s="2" t="s">
        <v>235</v>
      </c>
      <c r="E22" s="11">
        <v>70</v>
      </c>
      <c r="F22" s="12">
        <v>99</v>
      </c>
      <c r="G22" s="12">
        <v>100</v>
      </c>
      <c r="H22" s="12">
        <v>95</v>
      </c>
      <c r="I22" s="12">
        <v>99</v>
      </c>
      <c r="J22" s="11">
        <f t="shared" si="0"/>
        <v>393</v>
      </c>
      <c r="K22" s="11"/>
      <c r="L22" s="20"/>
      <c r="M22" s="21"/>
    </row>
    <row r="23" spans="1:13" x14ac:dyDescent="0.35">
      <c r="A23" s="12">
        <v>10</v>
      </c>
      <c r="B23" s="2">
        <v>60</v>
      </c>
      <c r="C23" s="4" t="s">
        <v>181</v>
      </c>
      <c r="D23" s="2" t="s">
        <v>224</v>
      </c>
      <c r="E23" s="11">
        <v>7</v>
      </c>
      <c r="F23" s="12">
        <v>99</v>
      </c>
      <c r="G23" s="12">
        <v>99</v>
      </c>
      <c r="H23" s="12">
        <v>98</v>
      </c>
      <c r="I23" s="12">
        <v>97</v>
      </c>
      <c r="J23" s="11">
        <f t="shared" si="0"/>
        <v>393</v>
      </c>
      <c r="K23" s="11"/>
      <c r="L23" s="20"/>
      <c r="M23" s="21"/>
    </row>
    <row r="24" spans="1:13" x14ac:dyDescent="0.35">
      <c r="A24" s="12">
        <v>11</v>
      </c>
      <c r="B24" s="2">
        <v>189</v>
      </c>
      <c r="C24" s="4" t="s">
        <v>202</v>
      </c>
      <c r="D24" s="2" t="s">
        <v>237</v>
      </c>
      <c r="E24" s="11">
        <v>256</v>
      </c>
      <c r="F24" s="12">
        <v>96</v>
      </c>
      <c r="G24" s="12">
        <v>97</v>
      </c>
      <c r="H24" s="12">
        <v>97</v>
      </c>
      <c r="I24" s="12">
        <v>98</v>
      </c>
      <c r="J24" s="11">
        <f t="shared" si="0"/>
        <v>388</v>
      </c>
      <c r="K24" s="11"/>
      <c r="L24" s="20"/>
      <c r="M24" s="21"/>
    </row>
    <row r="25" spans="1:13" x14ac:dyDescent="0.35">
      <c r="A25" s="12">
        <v>12</v>
      </c>
      <c r="B25" s="2">
        <v>229</v>
      </c>
      <c r="C25" s="4" t="s">
        <v>220</v>
      </c>
      <c r="D25" s="2" t="s">
        <v>2</v>
      </c>
      <c r="E25" s="11">
        <v>4</v>
      </c>
      <c r="F25" s="12">
        <v>97</v>
      </c>
      <c r="G25" s="12">
        <v>99</v>
      </c>
      <c r="H25" s="12">
        <v>97</v>
      </c>
      <c r="I25" s="12">
        <v>95</v>
      </c>
      <c r="J25" s="11">
        <f t="shared" si="0"/>
        <v>388</v>
      </c>
      <c r="K25" s="11"/>
      <c r="L25" s="20"/>
      <c r="M25" s="21"/>
    </row>
    <row r="26" spans="1:13" x14ac:dyDescent="0.35">
      <c r="A26" s="12">
        <v>13</v>
      </c>
      <c r="B26" s="2">
        <v>66</v>
      </c>
      <c r="C26" s="4" t="s">
        <v>56</v>
      </c>
      <c r="D26" s="2" t="s">
        <v>1</v>
      </c>
      <c r="E26" s="11">
        <v>108</v>
      </c>
      <c r="F26" s="12">
        <v>98</v>
      </c>
      <c r="G26" s="12">
        <v>95</v>
      </c>
      <c r="H26" s="12">
        <v>95</v>
      </c>
      <c r="I26" s="12">
        <v>99</v>
      </c>
      <c r="J26" s="11">
        <f t="shared" si="0"/>
        <v>387</v>
      </c>
      <c r="K26" s="11"/>
      <c r="L26" s="20"/>
      <c r="M26" s="21"/>
    </row>
    <row r="27" spans="1:13" x14ac:dyDescent="0.35">
      <c r="A27" s="12">
        <v>14</v>
      </c>
      <c r="B27" s="2">
        <v>18</v>
      </c>
      <c r="C27" s="4" t="s">
        <v>187</v>
      </c>
      <c r="D27" s="2"/>
      <c r="E27" s="11">
        <v>99</v>
      </c>
      <c r="F27" s="12">
        <v>98</v>
      </c>
      <c r="G27" s="12">
        <v>96</v>
      </c>
      <c r="H27" s="12">
        <v>98</v>
      </c>
      <c r="I27" s="12">
        <v>95</v>
      </c>
      <c r="J27" s="11">
        <f t="shared" si="0"/>
        <v>387</v>
      </c>
      <c r="K27" s="11"/>
      <c r="L27" s="20"/>
      <c r="M27" s="21"/>
    </row>
    <row r="28" spans="1:13" x14ac:dyDescent="0.35">
      <c r="A28" s="12">
        <v>15</v>
      </c>
      <c r="B28" s="2">
        <v>69</v>
      </c>
      <c r="C28" s="4" t="s">
        <v>100</v>
      </c>
      <c r="D28" s="2"/>
      <c r="E28" s="11">
        <v>9</v>
      </c>
      <c r="F28" s="12">
        <v>93</v>
      </c>
      <c r="G28" s="12">
        <v>96</v>
      </c>
      <c r="H28" s="12">
        <v>99</v>
      </c>
      <c r="I28" s="12">
        <v>98</v>
      </c>
      <c r="J28" s="11">
        <f t="shared" si="0"/>
        <v>386</v>
      </c>
      <c r="K28" s="11"/>
      <c r="L28" s="12"/>
      <c r="M28" s="12"/>
    </row>
    <row r="29" spans="1:13" x14ac:dyDescent="0.35">
      <c r="A29" s="12">
        <v>16</v>
      </c>
      <c r="B29" s="2">
        <v>176</v>
      </c>
      <c r="C29" s="4" t="s">
        <v>28</v>
      </c>
      <c r="D29" s="2" t="s">
        <v>234</v>
      </c>
      <c r="E29" s="11">
        <v>90</v>
      </c>
      <c r="F29" s="12">
        <v>94</v>
      </c>
      <c r="G29" s="12">
        <v>97</v>
      </c>
      <c r="H29" s="12">
        <v>97</v>
      </c>
      <c r="I29" s="12">
        <v>98</v>
      </c>
      <c r="J29" s="11">
        <f t="shared" si="0"/>
        <v>386</v>
      </c>
      <c r="K29" s="11"/>
      <c r="L29" s="12"/>
      <c r="M29" s="12"/>
    </row>
    <row r="30" spans="1:13" x14ac:dyDescent="0.35">
      <c r="A30" s="12">
        <v>17</v>
      </c>
      <c r="B30" s="2">
        <v>121</v>
      </c>
      <c r="C30" s="4" t="s">
        <v>60</v>
      </c>
      <c r="D30" s="2" t="s">
        <v>2</v>
      </c>
      <c r="E30" s="11">
        <v>34</v>
      </c>
      <c r="F30" s="12">
        <v>96</v>
      </c>
      <c r="G30" s="12">
        <v>96</v>
      </c>
      <c r="H30" s="12">
        <v>96</v>
      </c>
      <c r="I30" s="12">
        <v>98</v>
      </c>
      <c r="J30" s="11">
        <f t="shared" si="0"/>
        <v>386</v>
      </c>
      <c r="K30" s="11"/>
      <c r="L30" s="12"/>
      <c r="M30" s="12"/>
    </row>
    <row r="31" spans="1:13" x14ac:dyDescent="0.35">
      <c r="A31" s="12">
        <v>18</v>
      </c>
      <c r="B31" s="2">
        <v>5</v>
      </c>
      <c r="C31" s="4" t="s">
        <v>50</v>
      </c>
      <c r="D31" s="2" t="s">
        <v>158</v>
      </c>
      <c r="E31" s="11">
        <v>21</v>
      </c>
      <c r="F31" s="12">
        <v>95</v>
      </c>
      <c r="G31" s="12">
        <v>97</v>
      </c>
      <c r="H31" s="12">
        <v>98</v>
      </c>
      <c r="I31" s="12">
        <v>96</v>
      </c>
      <c r="J31" s="11">
        <f t="shared" si="0"/>
        <v>386</v>
      </c>
      <c r="K31" s="11"/>
      <c r="L31" s="12"/>
      <c r="M31" s="12"/>
    </row>
    <row r="32" spans="1:13" x14ac:dyDescent="0.35">
      <c r="A32" s="12">
        <v>19</v>
      </c>
      <c r="B32" s="2">
        <v>202</v>
      </c>
      <c r="C32" s="4" t="s">
        <v>73</v>
      </c>
      <c r="D32" s="2" t="s">
        <v>2</v>
      </c>
      <c r="E32" s="11">
        <v>258</v>
      </c>
      <c r="F32" s="12">
        <v>99</v>
      </c>
      <c r="G32" s="12">
        <v>99</v>
      </c>
      <c r="H32" s="12">
        <v>94</v>
      </c>
      <c r="I32" s="12">
        <v>94</v>
      </c>
      <c r="J32" s="11">
        <f t="shared" si="0"/>
        <v>386</v>
      </c>
      <c r="K32" s="11"/>
      <c r="L32" s="12"/>
      <c r="M32" s="12"/>
    </row>
    <row r="33" spans="1:13" x14ac:dyDescent="0.35">
      <c r="A33" s="12">
        <v>20</v>
      </c>
      <c r="B33" s="2">
        <v>182</v>
      </c>
      <c r="C33" s="4" t="s">
        <v>30</v>
      </c>
      <c r="D33" s="2" t="s">
        <v>222</v>
      </c>
      <c r="E33" s="11">
        <v>77</v>
      </c>
      <c r="F33" s="12">
        <v>94</v>
      </c>
      <c r="G33" s="12">
        <v>94</v>
      </c>
      <c r="H33" s="12">
        <v>98</v>
      </c>
      <c r="I33" s="12">
        <v>99</v>
      </c>
      <c r="J33" s="11">
        <f t="shared" si="0"/>
        <v>385</v>
      </c>
      <c r="K33" s="11"/>
      <c r="L33" s="12"/>
      <c r="M33" s="12"/>
    </row>
    <row r="34" spans="1:13" x14ac:dyDescent="0.35">
      <c r="A34" s="12">
        <v>21</v>
      </c>
      <c r="B34" s="2">
        <v>177</v>
      </c>
      <c r="C34" s="4" t="s">
        <v>29</v>
      </c>
      <c r="D34" s="2" t="s">
        <v>222</v>
      </c>
      <c r="E34" s="11">
        <v>262</v>
      </c>
      <c r="F34" s="12">
        <v>96</v>
      </c>
      <c r="G34" s="12">
        <v>96</v>
      </c>
      <c r="H34" s="12">
        <v>95</v>
      </c>
      <c r="I34" s="12">
        <v>98</v>
      </c>
      <c r="J34" s="11">
        <f t="shared" si="0"/>
        <v>385</v>
      </c>
      <c r="K34" s="11"/>
      <c r="L34" s="12"/>
      <c r="M34" s="12"/>
    </row>
    <row r="35" spans="1:13" x14ac:dyDescent="0.35">
      <c r="A35" s="12">
        <v>22</v>
      </c>
      <c r="B35" s="2">
        <v>147</v>
      </c>
      <c r="C35" s="4" t="s">
        <v>130</v>
      </c>
      <c r="D35" s="2" t="s">
        <v>1</v>
      </c>
      <c r="E35" s="11">
        <v>48</v>
      </c>
      <c r="F35" s="12">
        <v>96</v>
      </c>
      <c r="G35" s="12">
        <v>99</v>
      </c>
      <c r="H35" s="12">
        <v>96</v>
      </c>
      <c r="I35" s="12">
        <v>94</v>
      </c>
      <c r="J35" s="11">
        <f t="shared" si="0"/>
        <v>385</v>
      </c>
      <c r="K35" s="11"/>
      <c r="L35" s="12"/>
      <c r="M35" s="12"/>
    </row>
    <row r="36" spans="1:13" x14ac:dyDescent="0.35">
      <c r="A36" s="12">
        <v>23</v>
      </c>
      <c r="B36" s="2">
        <v>72</v>
      </c>
      <c r="C36" s="4" t="s">
        <v>163</v>
      </c>
      <c r="D36" s="2" t="s">
        <v>234</v>
      </c>
      <c r="E36" s="11">
        <v>263</v>
      </c>
      <c r="F36" s="12">
        <v>97</v>
      </c>
      <c r="G36" s="12">
        <v>95</v>
      </c>
      <c r="H36" s="12">
        <v>97</v>
      </c>
      <c r="I36" s="12">
        <v>95</v>
      </c>
      <c r="J36" s="11">
        <f t="shared" si="0"/>
        <v>384</v>
      </c>
      <c r="K36" s="11"/>
      <c r="L36" s="12"/>
      <c r="M36" s="12"/>
    </row>
    <row r="37" spans="1:13" x14ac:dyDescent="0.35">
      <c r="A37" s="12">
        <v>24</v>
      </c>
      <c r="B37" s="2">
        <v>128</v>
      </c>
      <c r="C37" s="4" t="s">
        <v>40</v>
      </c>
      <c r="D37" s="2" t="s">
        <v>2</v>
      </c>
      <c r="E37" s="11">
        <v>98</v>
      </c>
      <c r="F37" s="12">
        <v>96</v>
      </c>
      <c r="G37" s="12">
        <v>93</v>
      </c>
      <c r="H37" s="12">
        <v>98</v>
      </c>
      <c r="I37" s="12">
        <v>96</v>
      </c>
      <c r="J37" s="11">
        <f t="shared" si="0"/>
        <v>383</v>
      </c>
      <c r="K37" s="11"/>
      <c r="L37" s="12"/>
      <c r="M37" s="12"/>
    </row>
    <row r="38" spans="1:13" x14ac:dyDescent="0.35">
      <c r="A38" s="12">
        <v>25</v>
      </c>
      <c r="B38" s="2">
        <v>84</v>
      </c>
      <c r="C38" s="4" t="s">
        <v>22</v>
      </c>
      <c r="D38" s="2" t="s">
        <v>0</v>
      </c>
      <c r="E38" s="11">
        <v>78</v>
      </c>
      <c r="F38" s="12">
        <v>98</v>
      </c>
      <c r="G38" s="12">
        <v>95</v>
      </c>
      <c r="H38" s="12">
        <v>94</v>
      </c>
      <c r="I38" s="12">
        <v>96</v>
      </c>
      <c r="J38" s="11">
        <f t="shared" si="0"/>
        <v>383</v>
      </c>
      <c r="K38" s="11"/>
      <c r="L38" s="12"/>
      <c r="M38" s="12"/>
    </row>
    <row r="39" spans="1:13" x14ac:dyDescent="0.35">
      <c r="A39" s="12">
        <v>26</v>
      </c>
      <c r="B39" s="2">
        <v>8</v>
      </c>
      <c r="C39" s="4" t="s">
        <v>79</v>
      </c>
      <c r="D39" s="2" t="s">
        <v>234</v>
      </c>
      <c r="E39" s="11">
        <v>60</v>
      </c>
      <c r="F39" s="12">
        <v>97</v>
      </c>
      <c r="G39" s="12">
        <v>97</v>
      </c>
      <c r="H39" s="12">
        <v>96</v>
      </c>
      <c r="I39" s="12">
        <v>93</v>
      </c>
      <c r="J39" s="11">
        <f t="shared" si="0"/>
        <v>383</v>
      </c>
      <c r="K39" s="11"/>
    </row>
    <row r="40" spans="1:13" x14ac:dyDescent="0.35">
      <c r="A40" s="12">
        <v>27</v>
      </c>
      <c r="B40" s="2">
        <v>4</v>
      </c>
      <c r="C40" s="4" t="s">
        <v>55</v>
      </c>
      <c r="D40" s="2" t="s">
        <v>2</v>
      </c>
      <c r="E40" s="11">
        <v>264</v>
      </c>
      <c r="F40" s="12">
        <v>95</v>
      </c>
      <c r="G40" s="12">
        <v>94</v>
      </c>
      <c r="H40" s="12">
        <v>96</v>
      </c>
      <c r="I40" s="12">
        <v>97</v>
      </c>
      <c r="J40" s="11">
        <f t="shared" si="0"/>
        <v>382</v>
      </c>
      <c r="K40" s="11"/>
      <c r="L40" s="12"/>
      <c r="M40" s="12"/>
    </row>
    <row r="41" spans="1:13" x14ac:dyDescent="0.35">
      <c r="A41" s="12">
        <v>28</v>
      </c>
      <c r="B41" s="2">
        <v>12</v>
      </c>
      <c r="C41" s="4" t="s">
        <v>81</v>
      </c>
      <c r="D41" s="2" t="s">
        <v>234</v>
      </c>
      <c r="E41" s="11">
        <v>59</v>
      </c>
      <c r="F41" s="12">
        <v>97</v>
      </c>
      <c r="G41" s="12">
        <v>91</v>
      </c>
      <c r="H41" s="12">
        <v>95</v>
      </c>
      <c r="I41" s="12">
        <v>98</v>
      </c>
      <c r="J41" s="11">
        <f t="shared" si="0"/>
        <v>381</v>
      </c>
      <c r="K41" s="11"/>
      <c r="L41" s="12"/>
      <c r="M41" s="12"/>
    </row>
    <row r="42" spans="1:13" x14ac:dyDescent="0.35">
      <c r="A42" s="12">
        <v>29</v>
      </c>
      <c r="B42" s="2">
        <v>19</v>
      </c>
      <c r="C42" s="4" t="s">
        <v>309</v>
      </c>
      <c r="D42" s="2" t="s">
        <v>2</v>
      </c>
      <c r="E42" s="11">
        <v>69</v>
      </c>
      <c r="F42" s="12">
        <v>93</v>
      </c>
      <c r="G42" s="12">
        <v>95</v>
      </c>
      <c r="H42" s="12">
        <v>95</v>
      </c>
      <c r="I42" s="12">
        <v>98</v>
      </c>
      <c r="J42" s="11">
        <f t="shared" si="0"/>
        <v>381</v>
      </c>
      <c r="K42" s="11"/>
      <c r="L42" s="12"/>
      <c r="M42" s="12"/>
    </row>
    <row r="43" spans="1:13" x14ac:dyDescent="0.35">
      <c r="A43" s="12">
        <v>30</v>
      </c>
      <c r="B43" s="2">
        <v>227</v>
      </c>
      <c r="C43" s="4" t="s">
        <v>218</v>
      </c>
      <c r="D43" s="2" t="s">
        <v>234</v>
      </c>
      <c r="E43" s="11">
        <v>49</v>
      </c>
      <c r="F43" s="12">
        <v>97</v>
      </c>
      <c r="G43" s="12">
        <v>96</v>
      </c>
      <c r="H43" s="12">
        <v>94</v>
      </c>
      <c r="I43" s="12">
        <v>94</v>
      </c>
      <c r="J43" s="11">
        <f t="shared" si="0"/>
        <v>381</v>
      </c>
      <c r="K43" s="11"/>
      <c r="L43" s="12"/>
      <c r="M43" s="12"/>
    </row>
    <row r="44" spans="1:13" x14ac:dyDescent="0.35">
      <c r="A44" s="12">
        <v>31</v>
      </c>
      <c r="B44" s="2">
        <v>9</v>
      </c>
      <c r="C44" s="4" t="s">
        <v>19</v>
      </c>
      <c r="D44" s="2" t="s">
        <v>0</v>
      </c>
      <c r="E44" s="11">
        <v>6</v>
      </c>
      <c r="F44" s="12">
        <v>95</v>
      </c>
      <c r="G44" s="12">
        <v>93</v>
      </c>
      <c r="H44" s="12">
        <v>93</v>
      </c>
      <c r="I44" s="12">
        <v>99</v>
      </c>
      <c r="J44" s="11">
        <f t="shared" si="0"/>
        <v>380</v>
      </c>
      <c r="K44" s="11"/>
      <c r="L44" s="12"/>
      <c r="M44" s="12"/>
    </row>
    <row r="45" spans="1:13" x14ac:dyDescent="0.35">
      <c r="A45" s="12">
        <v>32</v>
      </c>
      <c r="B45" s="2">
        <v>228</v>
      </c>
      <c r="C45" s="4" t="s">
        <v>219</v>
      </c>
      <c r="D45" s="2" t="s">
        <v>234</v>
      </c>
      <c r="E45" s="11">
        <v>3</v>
      </c>
      <c r="F45" s="12">
        <v>95</v>
      </c>
      <c r="G45" s="12">
        <v>96</v>
      </c>
      <c r="H45" s="12">
        <v>96</v>
      </c>
      <c r="I45" s="12">
        <v>92</v>
      </c>
      <c r="J45" s="11">
        <f t="shared" si="0"/>
        <v>379</v>
      </c>
      <c r="K45" s="11"/>
      <c r="L45" s="12"/>
      <c r="M45" s="12"/>
    </row>
    <row r="46" spans="1:13" x14ac:dyDescent="0.35">
      <c r="A46" s="12">
        <v>33</v>
      </c>
      <c r="B46" s="2">
        <v>59</v>
      </c>
      <c r="C46" s="4" t="s">
        <v>97</v>
      </c>
      <c r="D46" s="2" t="s">
        <v>1</v>
      </c>
      <c r="E46" s="11">
        <v>109</v>
      </c>
      <c r="F46" s="12">
        <v>97</v>
      </c>
      <c r="G46" s="12">
        <v>95</v>
      </c>
      <c r="H46" s="12">
        <v>95</v>
      </c>
      <c r="I46" s="12">
        <v>92</v>
      </c>
      <c r="J46" s="11">
        <f t="shared" ref="J46:J69" si="2">SUM(F46:I46)</f>
        <v>379</v>
      </c>
      <c r="K46" s="11"/>
      <c r="L46" s="12"/>
      <c r="M46" s="12"/>
    </row>
    <row r="47" spans="1:13" x14ac:dyDescent="0.35">
      <c r="A47" s="12">
        <v>34</v>
      </c>
      <c r="B47" s="2">
        <v>65</v>
      </c>
      <c r="C47" s="4" t="s">
        <v>61</v>
      </c>
      <c r="D47" s="2" t="s">
        <v>2</v>
      </c>
      <c r="E47" s="11">
        <v>16</v>
      </c>
      <c r="F47" s="12">
        <v>96</v>
      </c>
      <c r="G47" s="12">
        <v>99</v>
      </c>
      <c r="H47" s="12">
        <v>92</v>
      </c>
      <c r="I47" s="12">
        <v>92</v>
      </c>
      <c r="J47" s="11">
        <f t="shared" si="2"/>
        <v>379</v>
      </c>
      <c r="K47" s="11"/>
      <c r="L47" s="12"/>
      <c r="M47" s="12"/>
    </row>
    <row r="48" spans="1:13" x14ac:dyDescent="0.35">
      <c r="A48" s="12">
        <v>35</v>
      </c>
      <c r="B48" s="2">
        <v>75</v>
      </c>
      <c r="C48" s="4" t="s">
        <v>12</v>
      </c>
      <c r="D48" s="2" t="s">
        <v>2</v>
      </c>
      <c r="E48" s="11">
        <v>15</v>
      </c>
      <c r="F48" s="12">
        <v>94</v>
      </c>
      <c r="G48" s="12">
        <v>92</v>
      </c>
      <c r="H48" s="12">
        <v>96</v>
      </c>
      <c r="I48" s="12">
        <v>96</v>
      </c>
      <c r="J48" s="11">
        <f t="shared" si="2"/>
        <v>378</v>
      </c>
      <c r="K48" s="11"/>
      <c r="L48" s="12"/>
      <c r="M48" s="12"/>
    </row>
    <row r="49" spans="1:13" x14ac:dyDescent="0.35">
      <c r="A49" s="12">
        <v>36</v>
      </c>
      <c r="B49" s="2">
        <v>179</v>
      </c>
      <c r="C49" s="4" t="s">
        <v>36</v>
      </c>
      <c r="D49" s="2" t="s">
        <v>1</v>
      </c>
      <c r="E49" s="11">
        <v>68</v>
      </c>
      <c r="F49" s="12">
        <v>98</v>
      </c>
      <c r="G49" s="12">
        <v>97</v>
      </c>
      <c r="H49" s="12">
        <v>92</v>
      </c>
      <c r="I49" s="12">
        <v>91</v>
      </c>
      <c r="J49" s="11">
        <f t="shared" si="2"/>
        <v>378</v>
      </c>
      <c r="K49" s="11"/>
      <c r="L49" s="12"/>
      <c r="M49" s="12"/>
    </row>
    <row r="50" spans="1:13" x14ac:dyDescent="0.35">
      <c r="A50" s="12">
        <v>37</v>
      </c>
      <c r="B50" s="2">
        <v>142</v>
      </c>
      <c r="C50" s="4" t="s">
        <v>67</v>
      </c>
      <c r="D50" s="2" t="s">
        <v>2</v>
      </c>
      <c r="E50" s="11">
        <v>259</v>
      </c>
      <c r="F50" s="12">
        <v>94</v>
      </c>
      <c r="G50" s="12">
        <v>94</v>
      </c>
      <c r="H50" s="12">
        <v>91</v>
      </c>
      <c r="I50" s="12">
        <v>98</v>
      </c>
      <c r="J50" s="11">
        <f t="shared" si="2"/>
        <v>377</v>
      </c>
      <c r="K50" s="11"/>
      <c r="L50" s="12"/>
      <c r="M50" s="12"/>
    </row>
    <row r="51" spans="1:13" x14ac:dyDescent="0.35">
      <c r="A51" s="12">
        <v>38</v>
      </c>
      <c r="B51" s="12">
        <v>130</v>
      </c>
      <c r="C51" s="9" t="s">
        <v>172</v>
      </c>
      <c r="D51" s="12" t="s">
        <v>1</v>
      </c>
      <c r="E51" s="12">
        <v>1</v>
      </c>
      <c r="F51" s="12">
        <v>92</v>
      </c>
      <c r="G51" s="12">
        <v>95</v>
      </c>
      <c r="H51" s="12">
        <v>94</v>
      </c>
      <c r="I51" s="12">
        <v>96</v>
      </c>
      <c r="J51" s="11">
        <f t="shared" si="2"/>
        <v>377</v>
      </c>
      <c r="K51" s="11"/>
      <c r="L51" s="12"/>
      <c r="M51" s="12"/>
    </row>
    <row r="52" spans="1:13" x14ac:dyDescent="0.35">
      <c r="A52" s="12">
        <v>39</v>
      </c>
      <c r="B52" s="2">
        <v>81</v>
      </c>
      <c r="C52" s="4" t="s">
        <v>27</v>
      </c>
      <c r="D52" s="2" t="s">
        <v>1</v>
      </c>
      <c r="E52" s="11">
        <v>39</v>
      </c>
      <c r="F52" s="12">
        <v>97</v>
      </c>
      <c r="G52" s="12">
        <v>93</v>
      </c>
      <c r="H52" s="12">
        <v>93</v>
      </c>
      <c r="I52" s="12">
        <v>94</v>
      </c>
      <c r="J52" s="11">
        <f t="shared" si="2"/>
        <v>377</v>
      </c>
      <c r="K52" s="11"/>
      <c r="L52" s="12"/>
      <c r="M52" s="12"/>
    </row>
    <row r="53" spans="1:13" x14ac:dyDescent="0.35">
      <c r="A53" s="12">
        <v>40</v>
      </c>
      <c r="B53" s="2">
        <v>196</v>
      </c>
      <c r="C53" s="4" t="s">
        <v>155</v>
      </c>
      <c r="D53" s="2" t="s">
        <v>2</v>
      </c>
      <c r="E53" s="11">
        <v>12</v>
      </c>
      <c r="F53" s="12">
        <v>95</v>
      </c>
      <c r="G53" s="12">
        <v>93</v>
      </c>
      <c r="H53" s="12">
        <v>93</v>
      </c>
      <c r="I53" s="12">
        <v>95</v>
      </c>
      <c r="J53" s="11">
        <f t="shared" si="2"/>
        <v>376</v>
      </c>
      <c r="K53" s="11"/>
      <c r="L53" s="12"/>
      <c r="M53" s="12"/>
    </row>
    <row r="54" spans="1:13" x14ac:dyDescent="0.35">
      <c r="A54" s="12">
        <v>41</v>
      </c>
      <c r="B54" s="2">
        <v>135</v>
      </c>
      <c r="C54" s="4" t="s">
        <v>125</v>
      </c>
      <c r="D54" s="2" t="s">
        <v>1</v>
      </c>
      <c r="E54" s="11">
        <v>87</v>
      </c>
      <c r="F54" s="12">
        <v>94</v>
      </c>
      <c r="G54" s="12">
        <v>97</v>
      </c>
      <c r="H54" s="12">
        <v>92</v>
      </c>
      <c r="I54" s="12">
        <v>93</v>
      </c>
      <c r="J54" s="11">
        <f t="shared" si="2"/>
        <v>376</v>
      </c>
      <c r="K54" s="11"/>
      <c r="L54" s="12"/>
      <c r="M54" s="12"/>
    </row>
    <row r="55" spans="1:13" x14ac:dyDescent="0.35">
      <c r="A55" s="12">
        <v>42</v>
      </c>
      <c r="B55" s="2">
        <v>116</v>
      </c>
      <c r="C55" s="4" t="s">
        <v>69</v>
      </c>
      <c r="D55" s="2" t="s">
        <v>2</v>
      </c>
      <c r="E55" s="11">
        <v>110</v>
      </c>
      <c r="F55" s="12">
        <v>93</v>
      </c>
      <c r="G55" s="12">
        <v>95</v>
      </c>
      <c r="H55" s="12">
        <v>95</v>
      </c>
      <c r="I55" s="12">
        <v>92</v>
      </c>
      <c r="J55" s="11">
        <f t="shared" si="2"/>
        <v>375</v>
      </c>
      <c r="K55" s="11"/>
      <c r="L55" s="12"/>
      <c r="M55" s="12"/>
    </row>
    <row r="56" spans="1:13" x14ac:dyDescent="0.35">
      <c r="A56" s="12">
        <v>43</v>
      </c>
      <c r="B56" s="2">
        <v>110</v>
      </c>
      <c r="C56" s="4" t="s">
        <v>8</v>
      </c>
      <c r="D56" s="2" t="s">
        <v>2</v>
      </c>
      <c r="E56" s="11">
        <v>13</v>
      </c>
      <c r="F56" s="12">
        <v>93</v>
      </c>
      <c r="G56" s="12">
        <v>92</v>
      </c>
      <c r="H56" s="12">
        <v>93</v>
      </c>
      <c r="I56" s="12">
        <v>95</v>
      </c>
      <c r="J56" s="11">
        <f t="shared" si="2"/>
        <v>373</v>
      </c>
      <c r="K56" s="11"/>
      <c r="L56" s="12"/>
      <c r="M56" s="12"/>
    </row>
    <row r="57" spans="1:13" x14ac:dyDescent="0.35">
      <c r="A57" s="12">
        <v>44</v>
      </c>
      <c r="B57" s="2">
        <v>68</v>
      </c>
      <c r="C57" s="4" t="s">
        <v>16</v>
      </c>
      <c r="D57" s="2" t="s">
        <v>2</v>
      </c>
      <c r="E57" s="11">
        <v>20</v>
      </c>
      <c r="F57" s="12">
        <v>95</v>
      </c>
      <c r="G57" s="12">
        <v>98</v>
      </c>
      <c r="H57" s="12">
        <v>95</v>
      </c>
      <c r="I57" s="12">
        <v>85</v>
      </c>
      <c r="J57" s="11">
        <f t="shared" si="2"/>
        <v>373</v>
      </c>
      <c r="K57" s="11"/>
      <c r="L57" s="12"/>
      <c r="M57" s="12"/>
    </row>
    <row r="58" spans="1:13" x14ac:dyDescent="0.35">
      <c r="A58" s="12">
        <v>45</v>
      </c>
      <c r="B58" s="2">
        <v>67</v>
      </c>
      <c r="C58" s="4" t="s">
        <v>17</v>
      </c>
      <c r="D58" s="2" t="s">
        <v>2</v>
      </c>
      <c r="E58" s="11">
        <v>255</v>
      </c>
      <c r="F58" s="12">
        <v>91</v>
      </c>
      <c r="G58" s="12">
        <v>95</v>
      </c>
      <c r="H58" s="12">
        <v>94</v>
      </c>
      <c r="I58" s="12">
        <v>92</v>
      </c>
      <c r="J58" s="11">
        <f t="shared" si="2"/>
        <v>372</v>
      </c>
      <c r="K58" s="11"/>
      <c r="L58" s="12"/>
      <c r="M58" s="12"/>
    </row>
    <row r="59" spans="1:13" x14ac:dyDescent="0.35">
      <c r="A59" s="12">
        <v>46</v>
      </c>
      <c r="B59" s="2">
        <v>77</v>
      </c>
      <c r="C59" s="4" t="s">
        <v>6</v>
      </c>
      <c r="D59" s="2" t="s">
        <v>2</v>
      </c>
      <c r="E59" s="11">
        <v>88</v>
      </c>
      <c r="F59" s="12">
        <v>93</v>
      </c>
      <c r="G59" s="12">
        <v>91</v>
      </c>
      <c r="H59" s="12">
        <v>95</v>
      </c>
      <c r="I59" s="12">
        <v>91</v>
      </c>
      <c r="J59" s="11">
        <f t="shared" si="2"/>
        <v>370</v>
      </c>
      <c r="K59" s="11"/>
      <c r="L59" s="12"/>
      <c r="M59" s="12"/>
    </row>
    <row r="60" spans="1:13" x14ac:dyDescent="0.35">
      <c r="A60" s="12">
        <v>47</v>
      </c>
      <c r="B60" s="2">
        <v>54</v>
      </c>
      <c r="C60" s="4" t="s">
        <v>96</v>
      </c>
      <c r="D60" s="2" t="s">
        <v>2</v>
      </c>
      <c r="E60" s="11">
        <v>261</v>
      </c>
      <c r="F60" s="12">
        <v>93</v>
      </c>
      <c r="G60" s="12">
        <v>91</v>
      </c>
      <c r="H60" s="12">
        <v>93</v>
      </c>
      <c r="I60" s="12">
        <v>92</v>
      </c>
      <c r="J60" s="11">
        <f t="shared" si="2"/>
        <v>369</v>
      </c>
      <c r="K60" s="11"/>
      <c r="L60" s="12"/>
      <c r="M60" s="12"/>
    </row>
    <row r="61" spans="1:13" x14ac:dyDescent="0.35">
      <c r="A61" s="12">
        <v>48</v>
      </c>
      <c r="B61" s="2">
        <v>155</v>
      </c>
      <c r="C61" s="4" t="s">
        <v>135</v>
      </c>
      <c r="D61" s="2" t="s">
        <v>2</v>
      </c>
      <c r="E61" s="11">
        <v>35</v>
      </c>
      <c r="F61" s="12">
        <v>94</v>
      </c>
      <c r="G61" s="12">
        <v>92</v>
      </c>
      <c r="H61" s="12">
        <v>86</v>
      </c>
      <c r="I61" s="12">
        <v>90</v>
      </c>
      <c r="J61" s="11">
        <f t="shared" si="2"/>
        <v>362</v>
      </c>
      <c r="K61" s="11"/>
      <c r="L61" s="12"/>
      <c r="M61" s="12"/>
    </row>
    <row r="62" spans="1:13" x14ac:dyDescent="0.35">
      <c r="A62" s="12">
        <v>49</v>
      </c>
      <c r="B62" s="2">
        <v>125</v>
      </c>
      <c r="C62" s="4" t="s">
        <v>25</v>
      </c>
      <c r="D62" s="2" t="s">
        <v>0</v>
      </c>
      <c r="E62" s="11">
        <v>5</v>
      </c>
      <c r="F62" s="12">
        <v>92</v>
      </c>
      <c r="G62" s="12">
        <v>90</v>
      </c>
      <c r="H62" s="12">
        <v>89</v>
      </c>
      <c r="I62" s="12">
        <v>90</v>
      </c>
      <c r="J62" s="11">
        <f t="shared" si="2"/>
        <v>361</v>
      </c>
      <c r="K62" s="11"/>
      <c r="L62" s="12"/>
      <c r="M62" s="12"/>
    </row>
    <row r="63" spans="1:13" x14ac:dyDescent="0.35">
      <c r="A63" s="12">
        <v>50</v>
      </c>
      <c r="B63" s="2">
        <v>185</v>
      </c>
      <c r="C63" s="4" t="s">
        <v>174</v>
      </c>
      <c r="D63" s="2" t="s">
        <v>2</v>
      </c>
      <c r="E63" s="11">
        <v>11</v>
      </c>
      <c r="F63" s="12">
        <v>92</v>
      </c>
      <c r="G63" s="12">
        <v>90</v>
      </c>
      <c r="H63" s="12">
        <v>89</v>
      </c>
      <c r="I63" s="12">
        <v>89</v>
      </c>
      <c r="J63" s="11">
        <f t="shared" si="2"/>
        <v>360</v>
      </c>
      <c r="K63" s="11"/>
      <c r="L63" s="12"/>
      <c r="M63" s="12"/>
    </row>
    <row r="64" spans="1:13" x14ac:dyDescent="0.35">
      <c r="A64" s="12">
        <v>51</v>
      </c>
      <c r="B64" s="2">
        <v>58</v>
      </c>
      <c r="C64" s="4" t="s">
        <v>39</v>
      </c>
      <c r="D64" s="2" t="s">
        <v>2</v>
      </c>
      <c r="E64" s="11">
        <v>100</v>
      </c>
      <c r="F64" s="12">
        <v>87</v>
      </c>
      <c r="G64" s="12">
        <v>85</v>
      </c>
      <c r="H64" s="12">
        <v>85</v>
      </c>
      <c r="I64" s="12">
        <v>92</v>
      </c>
      <c r="J64" s="11">
        <f t="shared" si="2"/>
        <v>349</v>
      </c>
      <c r="K64" s="11"/>
      <c r="L64" s="12"/>
      <c r="M64" s="12"/>
    </row>
    <row r="65" spans="1:13" x14ac:dyDescent="0.35">
      <c r="A65" s="12">
        <v>52</v>
      </c>
      <c r="B65" s="2">
        <v>23</v>
      </c>
      <c r="C65" s="4" t="s">
        <v>84</v>
      </c>
      <c r="D65" s="2"/>
      <c r="E65" s="11">
        <v>260</v>
      </c>
      <c r="F65" s="12">
        <v>88</v>
      </c>
      <c r="G65" s="12">
        <v>87</v>
      </c>
      <c r="H65" s="12">
        <v>84</v>
      </c>
      <c r="I65" s="12">
        <v>88</v>
      </c>
      <c r="J65" s="11">
        <f t="shared" si="2"/>
        <v>347</v>
      </c>
      <c r="K65" s="11"/>
      <c r="L65" s="12"/>
      <c r="M65" s="12"/>
    </row>
    <row r="66" spans="1:13" x14ac:dyDescent="0.35">
      <c r="A66" s="12">
        <v>53</v>
      </c>
      <c r="B66" s="2">
        <v>211</v>
      </c>
      <c r="C66" s="4" t="s">
        <v>205</v>
      </c>
      <c r="D66" s="2" t="s">
        <v>1</v>
      </c>
      <c r="E66" s="11">
        <v>50</v>
      </c>
      <c r="F66" s="12">
        <v>84</v>
      </c>
      <c r="G66" s="12">
        <v>83</v>
      </c>
      <c r="H66" s="12">
        <v>88</v>
      </c>
      <c r="I66" s="12">
        <v>89</v>
      </c>
      <c r="J66" s="11">
        <f t="shared" si="2"/>
        <v>344</v>
      </c>
      <c r="K66" s="11"/>
      <c r="L66" s="12"/>
      <c r="M66" s="12"/>
    </row>
    <row r="67" spans="1:13" x14ac:dyDescent="0.35">
      <c r="A67" s="12">
        <v>54</v>
      </c>
      <c r="B67" s="2">
        <v>57</v>
      </c>
      <c r="C67" s="4" t="s">
        <v>33</v>
      </c>
      <c r="D67" s="2" t="s">
        <v>2</v>
      </c>
      <c r="E67" s="11">
        <v>17</v>
      </c>
      <c r="F67" s="12">
        <v>84</v>
      </c>
      <c r="G67" s="12">
        <v>81</v>
      </c>
      <c r="H67" s="12">
        <v>82</v>
      </c>
      <c r="I67" s="12">
        <v>87</v>
      </c>
      <c r="J67" s="11">
        <f t="shared" si="2"/>
        <v>334</v>
      </c>
      <c r="K67" s="11"/>
      <c r="L67" s="12"/>
      <c r="M67" s="12"/>
    </row>
    <row r="68" spans="1:13" x14ac:dyDescent="0.35">
      <c r="A68" s="12">
        <v>55</v>
      </c>
      <c r="B68" s="2">
        <v>226</v>
      </c>
      <c r="C68" s="4" t="s">
        <v>217</v>
      </c>
      <c r="D68" s="2" t="s">
        <v>2</v>
      </c>
      <c r="E68" s="11">
        <v>36</v>
      </c>
      <c r="F68" s="12">
        <v>78</v>
      </c>
      <c r="G68" s="12">
        <v>84</v>
      </c>
      <c r="H68" s="12">
        <v>81</v>
      </c>
      <c r="I68" s="12">
        <v>80</v>
      </c>
      <c r="J68" s="11">
        <f t="shared" si="2"/>
        <v>323</v>
      </c>
      <c r="K68" s="11"/>
      <c r="L68" s="12"/>
      <c r="M68" s="12"/>
    </row>
    <row r="69" spans="1:13" x14ac:dyDescent="0.35">
      <c r="A69" s="12">
        <v>56</v>
      </c>
      <c r="B69" s="2">
        <v>178</v>
      </c>
      <c r="C69" s="4" t="s">
        <v>148</v>
      </c>
      <c r="D69" s="2" t="s">
        <v>0</v>
      </c>
      <c r="E69" s="11">
        <v>257</v>
      </c>
      <c r="F69" s="12">
        <v>82</v>
      </c>
      <c r="G69" s="12">
        <v>85</v>
      </c>
      <c r="H69" s="12">
        <v>79</v>
      </c>
      <c r="I69" s="12">
        <v>77</v>
      </c>
      <c r="J69" s="11">
        <f t="shared" si="2"/>
        <v>323</v>
      </c>
      <c r="K69" s="11"/>
      <c r="L69" s="12"/>
      <c r="M69" s="12"/>
    </row>
    <row r="71" spans="1:13" x14ac:dyDescent="0.35">
      <c r="B71" s="9" t="s">
        <v>279</v>
      </c>
    </row>
    <row r="75" spans="1:13" s="8" customFormat="1" x14ac:dyDescent="0.35">
      <c r="A75" s="15" t="s">
        <v>271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s="8" customFormat="1" x14ac:dyDescent="0.35">
      <c r="A76" s="11" t="s">
        <v>266</v>
      </c>
      <c r="B76" s="5" t="s">
        <v>239</v>
      </c>
      <c r="C76" s="6" t="s">
        <v>240</v>
      </c>
      <c r="D76" s="7" t="s">
        <v>241</v>
      </c>
      <c r="E76" s="11" t="s">
        <v>251</v>
      </c>
      <c r="F76" s="11">
        <v>1</v>
      </c>
      <c r="G76" s="11">
        <v>2</v>
      </c>
      <c r="H76" s="11">
        <v>3</v>
      </c>
      <c r="I76" s="11">
        <v>4</v>
      </c>
      <c r="J76" s="11" t="s">
        <v>254</v>
      </c>
      <c r="K76" s="11"/>
      <c r="L76" s="11"/>
      <c r="M76" s="11"/>
    </row>
    <row r="77" spans="1:13" x14ac:dyDescent="0.35">
      <c r="A77" s="12">
        <v>1</v>
      </c>
      <c r="B77" s="2">
        <v>44</v>
      </c>
      <c r="C77" s="4" t="s">
        <v>95</v>
      </c>
      <c r="D77" s="2" t="s">
        <v>204</v>
      </c>
      <c r="E77" s="11" t="s">
        <v>260</v>
      </c>
      <c r="F77" s="12">
        <v>99</v>
      </c>
      <c r="G77" s="12">
        <v>99</v>
      </c>
      <c r="H77" s="12">
        <v>97</v>
      </c>
      <c r="I77" s="12">
        <v>98</v>
      </c>
      <c r="J77" s="11">
        <f>SUM(F77:I77)</f>
        <v>393</v>
      </c>
      <c r="K77" s="11"/>
    </row>
    <row r="78" spans="1:13" x14ac:dyDescent="0.35">
      <c r="A78" s="12">
        <v>2</v>
      </c>
      <c r="B78" s="2">
        <v>104</v>
      </c>
      <c r="C78" s="3" t="s">
        <v>233</v>
      </c>
      <c r="D78" s="1" t="s">
        <v>7</v>
      </c>
      <c r="E78" s="11" t="s">
        <v>260</v>
      </c>
      <c r="F78" s="12">
        <v>93</v>
      </c>
      <c r="G78" s="12">
        <v>92</v>
      </c>
      <c r="H78" s="12">
        <v>92</v>
      </c>
      <c r="I78" s="12">
        <v>93</v>
      </c>
      <c r="J78" s="11">
        <f>SUM(F78:I78)</f>
        <v>370</v>
      </c>
      <c r="K78" s="11"/>
      <c r="L78" s="12"/>
      <c r="M78" s="12"/>
    </row>
    <row r="79" spans="1:13" x14ac:dyDescent="0.35">
      <c r="A79" s="12">
        <v>3</v>
      </c>
      <c r="B79" s="2">
        <v>48</v>
      </c>
      <c r="C79" s="4" t="s">
        <v>278</v>
      </c>
      <c r="D79" s="2" t="s">
        <v>7</v>
      </c>
      <c r="E79" s="11" t="s">
        <v>260</v>
      </c>
      <c r="F79" s="12">
        <v>88</v>
      </c>
      <c r="G79" s="12">
        <v>82</v>
      </c>
      <c r="H79" s="12">
        <v>87</v>
      </c>
      <c r="I79" s="12">
        <v>86</v>
      </c>
      <c r="J79" s="11">
        <f>SUM(F79:I79)</f>
        <v>343</v>
      </c>
      <c r="K79" s="11"/>
      <c r="L79" s="12"/>
      <c r="M79" s="12"/>
    </row>
    <row r="80" spans="1:13" x14ac:dyDescent="0.35">
      <c r="A80" s="12">
        <v>4</v>
      </c>
      <c r="B80" s="2">
        <v>151</v>
      </c>
      <c r="C80" s="4" t="s">
        <v>197</v>
      </c>
      <c r="D80" s="2" t="s">
        <v>7</v>
      </c>
      <c r="E80" s="11" t="s">
        <v>260</v>
      </c>
      <c r="F80" s="12">
        <v>88</v>
      </c>
      <c r="G80" s="12">
        <v>85</v>
      </c>
      <c r="H80" s="12">
        <v>86</v>
      </c>
      <c r="I80" s="12">
        <v>83</v>
      </c>
      <c r="J80" s="11">
        <f>SUM(F80:I80)</f>
        <v>342</v>
      </c>
      <c r="K80" s="11"/>
      <c r="L80" s="12"/>
      <c r="M80" s="12"/>
    </row>
    <row r="81" spans="1:13" x14ac:dyDescent="0.35">
      <c r="B81" s="2"/>
      <c r="C81" s="4"/>
      <c r="D81" s="2"/>
      <c r="E81" s="11"/>
      <c r="F81" s="12"/>
      <c r="G81" s="12"/>
      <c r="H81" s="12"/>
      <c r="I81" s="12"/>
      <c r="J81" s="11"/>
      <c r="K81" s="11"/>
    </row>
    <row r="82" spans="1:13" x14ac:dyDescent="0.35">
      <c r="B82" s="2"/>
      <c r="C82" s="4"/>
      <c r="D82" s="2"/>
      <c r="E82" s="11"/>
      <c r="F82" s="12"/>
      <c r="G82" s="12"/>
      <c r="H82" s="12"/>
      <c r="I82" s="12"/>
      <c r="J82" s="11"/>
      <c r="K82" s="11"/>
    </row>
    <row r="83" spans="1:13" x14ac:dyDescent="0.35">
      <c r="B83" s="2"/>
      <c r="C83" s="4"/>
      <c r="D83" s="2"/>
      <c r="E83" s="11"/>
      <c r="F83" s="12"/>
      <c r="G83" s="12"/>
      <c r="H83" s="12"/>
      <c r="I83" s="12"/>
      <c r="J83" s="11"/>
      <c r="K83" s="11"/>
    </row>
    <row r="84" spans="1:13" x14ac:dyDescent="0.35">
      <c r="B84" s="2"/>
      <c r="C84" s="4"/>
      <c r="D84" s="2"/>
      <c r="E84" s="11"/>
      <c r="F84" s="12"/>
      <c r="G84" s="12"/>
      <c r="H84" s="12"/>
      <c r="I84" s="12"/>
      <c r="J84" s="11"/>
      <c r="K84" s="11"/>
    </row>
    <row r="85" spans="1:13" x14ac:dyDescent="0.35">
      <c r="B85" s="2"/>
      <c r="C85" s="4"/>
      <c r="D85" s="2"/>
      <c r="E85" s="11"/>
      <c r="F85" s="12"/>
      <c r="G85" s="12"/>
      <c r="H85" s="12"/>
      <c r="I85" s="12"/>
      <c r="J85" s="11"/>
      <c r="K85" s="11"/>
    </row>
    <row r="86" spans="1:13" x14ac:dyDescent="0.35">
      <c r="B86" s="2"/>
      <c r="C86" s="4"/>
      <c r="D86" s="2"/>
      <c r="E86" s="11"/>
      <c r="F86" s="12"/>
      <c r="G86" s="12"/>
      <c r="H86" s="12"/>
      <c r="I86" s="12"/>
      <c r="J86" s="11"/>
      <c r="K86" s="11"/>
    </row>
    <row r="87" spans="1:13" x14ac:dyDescent="0.35">
      <c r="B87" s="2"/>
      <c r="C87" s="4"/>
      <c r="D87" s="2"/>
      <c r="E87" s="11"/>
      <c r="F87" s="12"/>
      <c r="G87" s="12"/>
      <c r="H87" s="12"/>
      <c r="I87" s="12"/>
      <c r="J87" s="11"/>
      <c r="K87" s="11"/>
    </row>
    <row r="88" spans="1:13" x14ac:dyDescent="0.35">
      <c r="B88" s="2"/>
      <c r="C88" s="4"/>
      <c r="D88" s="2"/>
      <c r="E88" s="11"/>
      <c r="F88" s="12"/>
      <c r="G88" s="12"/>
      <c r="H88" s="12"/>
      <c r="I88" s="12"/>
      <c r="J88" s="11"/>
      <c r="K88" s="11"/>
    </row>
    <row r="89" spans="1:13" x14ac:dyDescent="0.35">
      <c r="B89" s="2"/>
      <c r="C89" s="4"/>
      <c r="D89" s="2"/>
      <c r="E89" s="11"/>
      <c r="F89" s="12"/>
      <c r="G89" s="12"/>
      <c r="H89" s="12"/>
      <c r="I89" s="12"/>
      <c r="J89" s="11"/>
      <c r="K89" s="11"/>
    </row>
    <row r="90" spans="1:13" x14ac:dyDescent="0.35">
      <c r="B90" s="2"/>
      <c r="C90" s="4"/>
      <c r="D90" s="2"/>
      <c r="E90" s="11"/>
      <c r="F90" s="12"/>
      <c r="G90" s="12"/>
      <c r="H90" s="12"/>
      <c r="I90" s="12"/>
      <c r="J90" s="11"/>
      <c r="K90" s="11"/>
    </row>
    <row r="91" spans="1:13" x14ac:dyDescent="0.35">
      <c r="B91" s="2"/>
      <c r="C91" s="4"/>
      <c r="D91" s="2"/>
      <c r="E91" s="11"/>
      <c r="F91" s="12"/>
      <c r="G91" s="12"/>
      <c r="H91" s="12"/>
      <c r="I91" s="12"/>
      <c r="J91" s="11"/>
      <c r="K91" s="11"/>
    </row>
    <row r="92" spans="1:13" x14ac:dyDescent="0.35">
      <c r="B92" s="2"/>
      <c r="C92" s="4"/>
      <c r="D92" s="2"/>
      <c r="E92" s="11"/>
      <c r="F92" s="12"/>
      <c r="G92" s="12"/>
      <c r="H92" s="12"/>
      <c r="I92" s="12"/>
      <c r="J92" s="11"/>
      <c r="K92" s="11"/>
    </row>
    <row r="93" spans="1:13" x14ac:dyDescent="0.35">
      <c r="B93" s="2"/>
      <c r="C93" s="4"/>
      <c r="D93" s="2"/>
      <c r="E93" s="11"/>
      <c r="F93" s="12"/>
      <c r="G93" s="12"/>
      <c r="H93" s="12"/>
      <c r="I93" s="12"/>
      <c r="J93" s="11"/>
      <c r="K93" s="11"/>
    </row>
    <row r="94" spans="1:13" x14ac:dyDescent="0.35">
      <c r="B94" s="2"/>
      <c r="C94" s="4"/>
      <c r="D94" s="2"/>
      <c r="E94" s="11"/>
      <c r="F94" s="12"/>
      <c r="G94" s="12"/>
      <c r="H94" s="12"/>
      <c r="I94" s="12"/>
      <c r="J94" s="11"/>
      <c r="K94" s="11"/>
    </row>
    <row r="95" spans="1:13" s="8" customFormat="1" x14ac:dyDescent="0.35">
      <c r="A95" s="15" t="s">
        <v>242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1:13" s="8" customFormat="1" x14ac:dyDescent="0.35">
      <c r="A96" s="15" t="s">
        <v>291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1:13" s="8" customFormat="1" x14ac:dyDescent="0.35">
      <c r="A97" s="15" t="s">
        <v>243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s="8" customFormat="1" x14ac:dyDescent="0.35">
      <c r="E98" s="11"/>
      <c r="F98" s="11"/>
      <c r="G98" s="11"/>
      <c r="H98" s="11"/>
      <c r="I98" s="11"/>
      <c r="J98" s="11"/>
      <c r="K98" s="11"/>
      <c r="L98" s="11"/>
      <c r="M98" s="21"/>
    </row>
    <row r="99" spans="1:13" s="8" customFormat="1" x14ac:dyDescent="0.35">
      <c r="A99" s="8" t="s">
        <v>244</v>
      </c>
      <c r="D99" s="8" t="s">
        <v>302</v>
      </c>
      <c r="E99" s="11"/>
      <c r="F99" s="11"/>
      <c r="G99" s="11"/>
      <c r="H99" s="11"/>
      <c r="I99" s="11"/>
      <c r="J99" s="11"/>
      <c r="K99" s="11"/>
      <c r="L99" s="11"/>
      <c r="M99" s="21">
        <v>496.2</v>
      </c>
    </row>
    <row r="100" spans="1:13" s="8" customFormat="1" x14ac:dyDescent="0.35">
      <c r="A100" s="8" t="s">
        <v>245</v>
      </c>
      <c r="D100" s="8" t="s">
        <v>296</v>
      </c>
      <c r="E100" s="11"/>
      <c r="F100" s="11"/>
      <c r="G100" s="11"/>
      <c r="H100" s="11"/>
      <c r="I100" s="11"/>
      <c r="J100" s="11"/>
      <c r="K100" s="11"/>
      <c r="L100" s="11"/>
      <c r="M100" s="21">
        <v>495.3</v>
      </c>
    </row>
    <row r="101" spans="1:13" s="8" customFormat="1" x14ac:dyDescent="0.35">
      <c r="A101" s="8" t="s">
        <v>246</v>
      </c>
      <c r="D101" s="8" t="s">
        <v>306</v>
      </c>
      <c r="E101" s="11"/>
      <c r="F101" s="11"/>
      <c r="G101" s="11"/>
      <c r="H101" s="11"/>
      <c r="I101" s="11"/>
      <c r="J101" s="11"/>
      <c r="K101" s="11"/>
      <c r="L101" s="11"/>
      <c r="M101" s="21">
        <v>491</v>
      </c>
    </row>
    <row r="102" spans="1:13" s="8" customFormat="1" x14ac:dyDescent="0.35">
      <c r="E102" s="11"/>
      <c r="F102" s="11"/>
      <c r="G102" s="11"/>
      <c r="H102" s="11"/>
      <c r="I102" s="11"/>
      <c r="J102" s="11"/>
      <c r="K102" s="11"/>
      <c r="L102" s="11"/>
      <c r="M102" s="21"/>
    </row>
    <row r="103" spans="1:13" s="8" customFormat="1" x14ac:dyDescent="0.35">
      <c r="A103" s="11" t="s">
        <v>266</v>
      </c>
      <c r="B103" s="5" t="s">
        <v>239</v>
      </c>
      <c r="C103" s="6" t="s">
        <v>240</v>
      </c>
      <c r="D103" s="7" t="s">
        <v>241</v>
      </c>
      <c r="E103" s="11" t="s">
        <v>251</v>
      </c>
      <c r="F103" s="11">
        <v>1</v>
      </c>
      <c r="G103" s="11">
        <v>2</v>
      </c>
      <c r="H103" s="11">
        <v>3</v>
      </c>
      <c r="I103" s="11">
        <v>4</v>
      </c>
      <c r="J103" s="11" t="s">
        <v>254</v>
      </c>
      <c r="K103" s="11" t="s">
        <v>269</v>
      </c>
      <c r="L103" s="11" t="s">
        <v>253</v>
      </c>
      <c r="M103" s="11" t="s">
        <v>252</v>
      </c>
    </row>
    <row r="104" spans="1:13" x14ac:dyDescent="0.35">
      <c r="A104" s="12">
        <v>1</v>
      </c>
      <c r="B104" s="2">
        <v>160</v>
      </c>
      <c r="C104" s="4" t="s">
        <v>137</v>
      </c>
      <c r="D104" s="2" t="s">
        <v>1</v>
      </c>
      <c r="E104" s="11">
        <v>80</v>
      </c>
      <c r="F104" s="12">
        <v>98</v>
      </c>
      <c r="G104" s="12">
        <v>99</v>
      </c>
      <c r="H104" s="12">
        <v>97</v>
      </c>
      <c r="I104" s="12">
        <v>99</v>
      </c>
      <c r="J104" s="11">
        <f t="shared" ref="J104:J147" si="3">SUM(F104:I104)</f>
        <v>393</v>
      </c>
      <c r="K104" s="20"/>
      <c r="L104" s="20">
        <v>103.2</v>
      </c>
      <c r="M104" s="21">
        <f t="shared" ref="M104:M111" si="4">J104+L104</f>
        <v>496.2</v>
      </c>
    </row>
    <row r="105" spans="1:13" x14ac:dyDescent="0.35">
      <c r="A105" s="12">
        <v>2</v>
      </c>
      <c r="B105" s="2">
        <v>92</v>
      </c>
      <c r="C105" s="4" t="s">
        <v>104</v>
      </c>
      <c r="D105" s="2" t="s">
        <v>234</v>
      </c>
      <c r="E105" s="11">
        <v>38</v>
      </c>
      <c r="F105" s="12">
        <v>97</v>
      </c>
      <c r="G105" s="12">
        <v>98</v>
      </c>
      <c r="H105" s="12">
        <v>98</v>
      </c>
      <c r="I105" s="12">
        <v>99</v>
      </c>
      <c r="J105" s="11">
        <f t="shared" si="3"/>
        <v>392</v>
      </c>
      <c r="K105" s="20"/>
      <c r="L105" s="20">
        <v>103.3</v>
      </c>
      <c r="M105" s="21">
        <f t="shared" si="4"/>
        <v>495.3</v>
      </c>
    </row>
    <row r="106" spans="1:13" x14ac:dyDescent="0.35">
      <c r="A106" s="12">
        <v>3</v>
      </c>
      <c r="B106" s="2">
        <v>83</v>
      </c>
      <c r="C106" s="4" t="s">
        <v>38</v>
      </c>
      <c r="D106" s="2" t="s">
        <v>234</v>
      </c>
      <c r="E106" s="11">
        <v>22</v>
      </c>
      <c r="F106" s="12">
        <v>97</v>
      </c>
      <c r="G106" s="24">
        <v>100</v>
      </c>
      <c r="H106" s="12">
        <v>99</v>
      </c>
      <c r="I106" s="12">
        <v>96</v>
      </c>
      <c r="J106" s="11">
        <f t="shared" si="3"/>
        <v>392</v>
      </c>
      <c r="K106" s="20"/>
      <c r="L106" s="20">
        <v>99</v>
      </c>
      <c r="M106" s="21">
        <f t="shared" si="4"/>
        <v>491</v>
      </c>
    </row>
    <row r="107" spans="1:13" x14ac:dyDescent="0.35">
      <c r="A107" s="12">
        <v>4</v>
      </c>
      <c r="B107" s="2">
        <v>204</v>
      </c>
      <c r="C107" s="4" t="s">
        <v>31</v>
      </c>
      <c r="D107" s="2" t="s">
        <v>234</v>
      </c>
      <c r="E107" s="11">
        <v>107</v>
      </c>
      <c r="F107" s="12">
        <v>96</v>
      </c>
      <c r="G107" s="12">
        <v>97</v>
      </c>
      <c r="H107" s="12">
        <v>99</v>
      </c>
      <c r="I107" s="12">
        <v>97</v>
      </c>
      <c r="J107" s="11">
        <f t="shared" si="3"/>
        <v>389</v>
      </c>
      <c r="K107" s="20"/>
      <c r="L107" s="20">
        <v>100.9</v>
      </c>
      <c r="M107" s="21">
        <f t="shared" si="4"/>
        <v>489.9</v>
      </c>
    </row>
    <row r="108" spans="1:13" x14ac:dyDescent="0.35">
      <c r="A108" s="12">
        <v>5</v>
      </c>
      <c r="B108" s="2">
        <v>62</v>
      </c>
      <c r="C108" s="4" t="s">
        <v>162</v>
      </c>
      <c r="D108" s="2" t="s">
        <v>1</v>
      </c>
      <c r="E108" s="11">
        <v>89</v>
      </c>
      <c r="F108" s="12">
        <v>100</v>
      </c>
      <c r="G108" s="12">
        <v>98</v>
      </c>
      <c r="H108" s="12">
        <v>96</v>
      </c>
      <c r="I108" s="12">
        <v>97</v>
      </c>
      <c r="J108" s="11">
        <f t="shared" si="3"/>
        <v>391</v>
      </c>
      <c r="K108" s="20"/>
      <c r="L108" s="20">
        <v>98.8</v>
      </c>
      <c r="M108" s="21">
        <f t="shared" si="4"/>
        <v>489.8</v>
      </c>
    </row>
    <row r="109" spans="1:13" x14ac:dyDescent="0.35">
      <c r="A109" s="12">
        <v>6</v>
      </c>
      <c r="B109" s="2">
        <v>229</v>
      </c>
      <c r="C109" s="4" t="s">
        <v>220</v>
      </c>
      <c r="D109" s="2" t="s">
        <v>2</v>
      </c>
      <c r="E109" s="11">
        <v>4</v>
      </c>
      <c r="F109" s="12">
        <v>97</v>
      </c>
      <c r="G109" s="12">
        <v>99</v>
      </c>
      <c r="H109" s="12">
        <v>97</v>
      </c>
      <c r="I109" s="12">
        <v>95</v>
      </c>
      <c r="J109" s="11">
        <f t="shared" si="3"/>
        <v>388</v>
      </c>
      <c r="K109" s="20"/>
      <c r="L109" s="20">
        <v>101.6</v>
      </c>
      <c r="M109" s="21">
        <f t="shared" si="4"/>
        <v>489.6</v>
      </c>
    </row>
    <row r="110" spans="1:13" x14ac:dyDescent="0.35">
      <c r="A110" s="12">
        <v>7</v>
      </c>
      <c r="B110" s="2">
        <v>66</v>
      </c>
      <c r="C110" s="4" t="s">
        <v>56</v>
      </c>
      <c r="D110" s="2" t="s">
        <v>1</v>
      </c>
      <c r="E110" s="11">
        <v>108</v>
      </c>
      <c r="F110" s="12">
        <v>98</v>
      </c>
      <c r="G110" s="12">
        <v>95</v>
      </c>
      <c r="H110" s="12">
        <v>95</v>
      </c>
      <c r="I110" s="12">
        <v>99</v>
      </c>
      <c r="J110" s="11">
        <f t="shared" si="3"/>
        <v>387</v>
      </c>
      <c r="K110" s="20"/>
      <c r="L110" s="20">
        <v>100.3</v>
      </c>
      <c r="M110" s="21">
        <f t="shared" si="4"/>
        <v>487.3</v>
      </c>
    </row>
    <row r="111" spans="1:13" x14ac:dyDescent="0.35">
      <c r="A111" s="12">
        <v>8</v>
      </c>
      <c r="B111" s="2">
        <v>121</v>
      </c>
      <c r="C111" s="4" t="s">
        <v>60</v>
      </c>
      <c r="D111" s="2" t="s">
        <v>2</v>
      </c>
      <c r="E111" s="11">
        <v>34</v>
      </c>
      <c r="F111" s="12">
        <v>96</v>
      </c>
      <c r="G111" s="12">
        <v>96</v>
      </c>
      <c r="H111" s="12">
        <v>96</v>
      </c>
      <c r="I111" s="12">
        <v>98</v>
      </c>
      <c r="J111" s="11">
        <f t="shared" si="3"/>
        <v>386</v>
      </c>
      <c r="K111" s="20">
        <v>60.9</v>
      </c>
      <c r="L111" s="20">
        <v>99</v>
      </c>
      <c r="M111" s="21">
        <f t="shared" si="4"/>
        <v>485</v>
      </c>
    </row>
    <row r="112" spans="1:13" x14ac:dyDescent="0.35">
      <c r="A112" s="12">
        <v>9</v>
      </c>
      <c r="B112" s="2">
        <v>202</v>
      </c>
      <c r="C112" s="4" t="s">
        <v>73</v>
      </c>
      <c r="D112" s="2" t="s">
        <v>2</v>
      </c>
      <c r="E112" s="11">
        <v>258</v>
      </c>
      <c r="F112" s="12">
        <v>99</v>
      </c>
      <c r="G112" s="12">
        <v>99</v>
      </c>
      <c r="H112" s="12">
        <v>94</v>
      </c>
      <c r="I112" s="12">
        <v>94</v>
      </c>
      <c r="J112" s="11">
        <f t="shared" si="3"/>
        <v>386</v>
      </c>
      <c r="K112" s="20">
        <v>59.1</v>
      </c>
      <c r="L112" s="12"/>
      <c r="M112" s="21"/>
    </row>
    <row r="113" spans="1:13" x14ac:dyDescent="0.35">
      <c r="A113" s="12">
        <v>10</v>
      </c>
      <c r="B113" s="2">
        <v>176</v>
      </c>
      <c r="C113" s="4" t="s">
        <v>28</v>
      </c>
      <c r="D113" s="2" t="s">
        <v>234</v>
      </c>
      <c r="E113" s="11">
        <v>90</v>
      </c>
      <c r="F113" s="12">
        <v>94</v>
      </c>
      <c r="G113" s="12">
        <v>97</v>
      </c>
      <c r="H113" s="12">
        <v>97</v>
      </c>
      <c r="I113" s="12">
        <v>98</v>
      </c>
      <c r="J113" s="11">
        <f t="shared" si="3"/>
        <v>386</v>
      </c>
      <c r="K113" s="20">
        <v>49</v>
      </c>
      <c r="L113" s="20"/>
      <c r="M113" s="21"/>
    </row>
    <row r="114" spans="1:13" x14ac:dyDescent="0.35">
      <c r="A114" s="12">
        <v>11</v>
      </c>
      <c r="B114" s="2">
        <v>147</v>
      </c>
      <c r="C114" s="4" t="s">
        <v>130</v>
      </c>
      <c r="D114" s="2" t="s">
        <v>1</v>
      </c>
      <c r="E114" s="11">
        <v>48</v>
      </c>
      <c r="F114" s="12">
        <v>96</v>
      </c>
      <c r="G114" s="12">
        <v>99</v>
      </c>
      <c r="H114" s="12">
        <v>96</v>
      </c>
      <c r="I114" s="12">
        <v>94</v>
      </c>
      <c r="J114" s="11">
        <f t="shared" si="3"/>
        <v>385</v>
      </c>
      <c r="K114" s="11"/>
      <c r="L114" s="12"/>
      <c r="M114" s="12"/>
    </row>
    <row r="115" spans="1:13" x14ac:dyDescent="0.35">
      <c r="A115" s="12">
        <v>12</v>
      </c>
      <c r="B115" s="2">
        <v>72</v>
      </c>
      <c r="C115" s="4" t="s">
        <v>163</v>
      </c>
      <c r="D115" s="2" t="s">
        <v>234</v>
      </c>
      <c r="E115" s="11">
        <v>263</v>
      </c>
      <c r="F115" s="12">
        <v>97</v>
      </c>
      <c r="G115" s="12">
        <v>95</v>
      </c>
      <c r="H115" s="12">
        <v>97</v>
      </c>
      <c r="I115" s="12">
        <v>95</v>
      </c>
      <c r="J115" s="11">
        <f t="shared" si="3"/>
        <v>384</v>
      </c>
      <c r="K115" s="11"/>
      <c r="L115" s="12"/>
      <c r="M115" s="12"/>
    </row>
    <row r="116" spans="1:13" x14ac:dyDescent="0.35">
      <c r="A116" s="12">
        <v>13</v>
      </c>
      <c r="B116" s="2">
        <v>128</v>
      </c>
      <c r="C116" s="4" t="s">
        <v>40</v>
      </c>
      <c r="D116" s="2" t="s">
        <v>2</v>
      </c>
      <c r="E116" s="11">
        <v>98</v>
      </c>
      <c r="F116" s="12">
        <v>96</v>
      </c>
      <c r="G116" s="12">
        <v>93</v>
      </c>
      <c r="H116" s="12">
        <v>98</v>
      </c>
      <c r="I116" s="12">
        <v>96</v>
      </c>
      <c r="J116" s="11">
        <f t="shared" si="3"/>
        <v>383</v>
      </c>
      <c r="K116" s="11"/>
      <c r="L116" s="12"/>
      <c r="M116" s="12"/>
    </row>
    <row r="117" spans="1:13" x14ac:dyDescent="0.35">
      <c r="A117" s="12">
        <v>14</v>
      </c>
      <c r="B117" s="2">
        <v>84</v>
      </c>
      <c r="C117" s="4" t="s">
        <v>22</v>
      </c>
      <c r="D117" s="2" t="s">
        <v>0</v>
      </c>
      <c r="E117" s="11">
        <v>78</v>
      </c>
      <c r="F117" s="12">
        <v>98</v>
      </c>
      <c r="G117" s="12">
        <v>95</v>
      </c>
      <c r="H117" s="12">
        <v>94</v>
      </c>
      <c r="I117" s="12">
        <v>96</v>
      </c>
      <c r="J117" s="11">
        <f t="shared" si="3"/>
        <v>383</v>
      </c>
      <c r="K117" s="11"/>
      <c r="L117" s="12"/>
      <c r="M117" s="12"/>
    </row>
    <row r="118" spans="1:13" x14ac:dyDescent="0.35">
      <c r="A118" s="12">
        <v>15</v>
      </c>
      <c r="B118" s="2">
        <v>8</v>
      </c>
      <c r="C118" s="4" t="s">
        <v>79</v>
      </c>
      <c r="D118" s="2" t="s">
        <v>234</v>
      </c>
      <c r="E118" s="11">
        <v>60</v>
      </c>
      <c r="F118" s="12">
        <v>97</v>
      </c>
      <c r="G118" s="12">
        <v>97</v>
      </c>
      <c r="H118" s="12">
        <v>96</v>
      </c>
      <c r="I118" s="12">
        <v>93</v>
      </c>
      <c r="J118" s="11">
        <f t="shared" si="3"/>
        <v>383</v>
      </c>
      <c r="K118" s="11"/>
    </row>
    <row r="119" spans="1:13" x14ac:dyDescent="0.35">
      <c r="A119" s="12">
        <v>16</v>
      </c>
      <c r="B119" s="2">
        <v>4</v>
      </c>
      <c r="C119" s="4" t="s">
        <v>55</v>
      </c>
      <c r="D119" s="2" t="s">
        <v>2</v>
      </c>
      <c r="E119" s="11">
        <v>264</v>
      </c>
      <c r="F119" s="12">
        <v>95</v>
      </c>
      <c r="G119" s="12">
        <v>94</v>
      </c>
      <c r="H119" s="12">
        <v>96</v>
      </c>
      <c r="I119" s="12">
        <v>97</v>
      </c>
      <c r="J119" s="11">
        <f t="shared" si="3"/>
        <v>382</v>
      </c>
      <c r="K119" s="11"/>
      <c r="L119" s="12"/>
      <c r="M119" s="12"/>
    </row>
    <row r="120" spans="1:13" x14ac:dyDescent="0.35">
      <c r="A120" s="12">
        <v>17</v>
      </c>
      <c r="B120" s="2">
        <v>12</v>
      </c>
      <c r="C120" s="4" t="s">
        <v>81</v>
      </c>
      <c r="D120" s="2" t="s">
        <v>234</v>
      </c>
      <c r="E120" s="11">
        <v>59</v>
      </c>
      <c r="F120" s="12">
        <v>97</v>
      </c>
      <c r="G120" s="12">
        <v>91</v>
      </c>
      <c r="H120" s="12">
        <v>95</v>
      </c>
      <c r="I120" s="12">
        <v>98</v>
      </c>
      <c r="J120" s="11">
        <f t="shared" si="3"/>
        <v>381</v>
      </c>
      <c r="K120" s="11"/>
      <c r="L120" s="12"/>
      <c r="M120" s="12"/>
    </row>
    <row r="121" spans="1:13" x14ac:dyDescent="0.35">
      <c r="A121" s="12">
        <v>18</v>
      </c>
      <c r="B121" s="2">
        <v>19</v>
      </c>
      <c r="C121" s="4" t="s">
        <v>21</v>
      </c>
      <c r="D121" s="2" t="s">
        <v>2</v>
      </c>
      <c r="E121" s="11">
        <v>69</v>
      </c>
      <c r="F121" s="12">
        <v>93</v>
      </c>
      <c r="G121" s="12">
        <v>95</v>
      </c>
      <c r="H121" s="12">
        <v>95</v>
      </c>
      <c r="I121" s="12">
        <v>98</v>
      </c>
      <c r="J121" s="11">
        <f t="shared" si="3"/>
        <v>381</v>
      </c>
      <c r="K121" s="11"/>
      <c r="L121" s="12"/>
      <c r="M121" s="12"/>
    </row>
    <row r="122" spans="1:13" x14ac:dyDescent="0.35">
      <c r="A122" s="12">
        <v>19</v>
      </c>
      <c r="B122" s="2">
        <v>227</v>
      </c>
      <c r="C122" s="4" t="s">
        <v>218</v>
      </c>
      <c r="D122" s="2" t="s">
        <v>234</v>
      </c>
      <c r="E122" s="11">
        <v>49</v>
      </c>
      <c r="F122" s="12">
        <v>97</v>
      </c>
      <c r="G122" s="12">
        <v>96</v>
      </c>
      <c r="H122" s="12">
        <v>94</v>
      </c>
      <c r="I122" s="12">
        <v>94</v>
      </c>
      <c r="J122" s="11">
        <f t="shared" si="3"/>
        <v>381</v>
      </c>
      <c r="K122" s="11"/>
      <c r="L122" s="12"/>
      <c r="M122" s="12"/>
    </row>
    <row r="123" spans="1:13" x14ac:dyDescent="0.35">
      <c r="A123" s="12">
        <v>20</v>
      </c>
      <c r="B123" s="2">
        <v>9</v>
      </c>
      <c r="C123" s="4" t="s">
        <v>19</v>
      </c>
      <c r="D123" s="2" t="s">
        <v>0</v>
      </c>
      <c r="E123" s="11">
        <v>6</v>
      </c>
      <c r="F123" s="12">
        <v>95</v>
      </c>
      <c r="G123" s="12">
        <v>93</v>
      </c>
      <c r="H123" s="12">
        <v>93</v>
      </c>
      <c r="I123" s="12">
        <v>99</v>
      </c>
      <c r="J123" s="11">
        <f t="shared" si="3"/>
        <v>380</v>
      </c>
      <c r="K123" s="11"/>
      <c r="L123" s="12"/>
      <c r="M123" s="12"/>
    </row>
    <row r="124" spans="1:13" x14ac:dyDescent="0.35">
      <c r="A124" s="12">
        <v>21</v>
      </c>
      <c r="B124" s="2">
        <v>228</v>
      </c>
      <c r="C124" s="4" t="s">
        <v>219</v>
      </c>
      <c r="D124" s="2" t="s">
        <v>234</v>
      </c>
      <c r="E124" s="11">
        <v>3</v>
      </c>
      <c r="F124" s="12">
        <v>95</v>
      </c>
      <c r="G124" s="12">
        <v>96</v>
      </c>
      <c r="H124" s="12">
        <v>96</v>
      </c>
      <c r="I124" s="12">
        <v>92</v>
      </c>
      <c r="J124" s="11">
        <f t="shared" si="3"/>
        <v>379</v>
      </c>
      <c r="K124" s="11"/>
      <c r="L124" s="12"/>
      <c r="M124" s="12"/>
    </row>
    <row r="125" spans="1:13" x14ac:dyDescent="0.35">
      <c r="A125" s="12">
        <v>22</v>
      </c>
      <c r="B125" s="2">
        <v>59</v>
      </c>
      <c r="C125" s="4" t="s">
        <v>97</v>
      </c>
      <c r="D125" s="2" t="s">
        <v>1</v>
      </c>
      <c r="E125" s="11">
        <v>109</v>
      </c>
      <c r="F125" s="12">
        <v>97</v>
      </c>
      <c r="G125" s="12">
        <v>95</v>
      </c>
      <c r="H125" s="12">
        <v>95</v>
      </c>
      <c r="I125" s="12">
        <v>92</v>
      </c>
      <c r="J125" s="11">
        <f t="shared" si="3"/>
        <v>379</v>
      </c>
      <c r="K125" s="11"/>
      <c r="L125" s="12"/>
      <c r="M125" s="12"/>
    </row>
    <row r="126" spans="1:13" x14ac:dyDescent="0.35">
      <c r="A126" s="12">
        <v>23</v>
      </c>
      <c r="B126" s="2">
        <v>65</v>
      </c>
      <c r="C126" s="4" t="s">
        <v>61</v>
      </c>
      <c r="D126" s="2" t="s">
        <v>2</v>
      </c>
      <c r="E126" s="11">
        <v>16</v>
      </c>
      <c r="F126" s="12">
        <v>96</v>
      </c>
      <c r="G126" s="12">
        <v>99</v>
      </c>
      <c r="H126" s="12">
        <v>92</v>
      </c>
      <c r="I126" s="12">
        <v>92</v>
      </c>
      <c r="J126" s="11">
        <f t="shared" si="3"/>
        <v>379</v>
      </c>
      <c r="K126" s="11"/>
      <c r="L126" s="12"/>
      <c r="M126" s="12"/>
    </row>
    <row r="127" spans="1:13" x14ac:dyDescent="0.35">
      <c r="A127" s="12">
        <v>24</v>
      </c>
      <c r="B127" s="2">
        <v>75</v>
      </c>
      <c r="C127" s="4" t="s">
        <v>12</v>
      </c>
      <c r="D127" s="2" t="s">
        <v>2</v>
      </c>
      <c r="E127" s="11">
        <v>15</v>
      </c>
      <c r="F127" s="12">
        <v>94</v>
      </c>
      <c r="G127" s="12">
        <v>92</v>
      </c>
      <c r="H127" s="12">
        <v>96</v>
      </c>
      <c r="I127" s="12">
        <v>96</v>
      </c>
      <c r="J127" s="11">
        <f t="shared" si="3"/>
        <v>378</v>
      </c>
      <c r="K127" s="11"/>
      <c r="L127" s="12"/>
      <c r="M127" s="12"/>
    </row>
    <row r="128" spans="1:13" x14ac:dyDescent="0.35">
      <c r="A128" s="12">
        <v>25</v>
      </c>
      <c r="B128" s="2">
        <v>179</v>
      </c>
      <c r="C128" s="4" t="s">
        <v>36</v>
      </c>
      <c r="D128" s="2" t="s">
        <v>1</v>
      </c>
      <c r="E128" s="11">
        <v>68</v>
      </c>
      <c r="F128" s="12">
        <v>98</v>
      </c>
      <c r="G128" s="12">
        <v>97</v>
      </c>
      <c r="H128" s="12">
        <v>92</v>
      </c>
      <c r="I128" s="12">
        <v>91</v>
      </c>
      <c r="J128" s="11">
        <f t="shared" si="3"/>
        <v>378</v>
      </c>
      <c r="K128" s="11"/>
      <c r="L128" s="12"/>
      <c r="M128" s="12"/>
    </row>
    <row r="129" spans="1:13" x14ac:dyDescent="0.35">
      <c r="A129" s="12">
        <v>26</v>
      </c>
      <c r="B129" s="2">
        <v>142</v>
      </c>
      <c r="C129" s="4" t="s">
        <v>67</v>
      </c>
      <c r="D129" s="2" t="s">
        <v>2</v>
      </c>
      <c r="E129" s="11">
        <v>259</v>
      </c>
      <c r="F129" s="12">
        <v>94</v>
      </c>
      <c r="G129" s="12">
        <v>94</v>
      </c>
      <c r="H129" s="12">
        <v>91</v>
      </c>
      <c r="I129" s="12">
        <v>98</v>
      </c>
      <c r="J129" s="11">
        <f t="shared" si="3"/>
        <v>377</v>
      </c>
      <c r="K129" s="11"/>
      <c r="L129" s="12"/>
      <c r="M129" s="12"/>
    </row>
    <row r="130" spans="1:13" x14ac:dyDescent="0.35">
      <c r="A130" s="12">
        <v>27</v>
      </c>
      <c r="B130" s="12">
        <v>130</v>
      </c>
      <c r="C130" s="9" t="s">
        <v>172</v>
      </c>
      <c r="D130" s="12" t="s">
        <v>1</v>
      </c>
      <c r="E130" s="12">
        <v>1</v>
      </c>
      <c r="F130" s="12">
        <v>92</v>
      </c>
      <c r="G130" s="12">
        <v>95</v>
      </c>
      <c r="H130" s="12">
        <v>94</v>
      </c>
      <c r="I130" s="12">
        <v>96</v>
      </c>
      <c r="J130" s="11">
        <f t="shared" si="3"/>
        <v>377</v>
      </c>
      <c r="K130" s="11"/>
      <c r="L130" s="12"/>
      <c r="M130" s="12"/>
    </row>
    <row r="131" spans="1:13" x14ac:dyDescent="0.35">
      <c r="A131" s="12">
        <v>28</v>
      </c>
      <c r="B131" s="2">
        <v>81</v>
      </c>
      <c r="C131" s="4" t="s">
        <v>27</v>
      </c>
      <c r="D131" s="2" t="s">
        <v>1</v>
      </c>
      <c r="E131" s="11">
        <v>39</v>
      </c>
      <c r="F131" s="12">
        <v>97</v>
      </c>
      <c r="G131" s="12">
        <v>93</v>
      </c>
      <c r="H131" s="12">
        <v>93</v>
      </c>
      <c r="I131" s="12">
        <v>94</v>
      </c>
      <c r="J131" s="11">
        <f t="shared" si="3"/>
        <v>377</v>
      </c>
      <c r="K131" s="11"/>
      <c r="L131" s="12"/>
      <c r="M131" s="12"/>
    </row>
    <row r="132" spans="1:13" x14ac:dyDescent="0.35">
      <c r="A132" s="12">
        <v>29</v>
      </c>
      <c r="B132" s="2">
        <v>196</v>
      </c>
      <c r="C132" s="4" t="s">
        <v>155</v>
      </c>
      <c r="D132" s="2" t="s">
        <v>2</v>
      </c>
      <c r="E132" s="11">
        <v>12</v>
      </c>
      <c r="F132" s="12">
        <v>95</v>
      </c>
      <c r="G132" s="12">
        <v>93</v>
      </c>
      <c r="H132" s="12">
        <v>93</v>
      </c>
      <c r="I132" s="12">
        <v>95</v>
      </c>
      <c r="J132" s="11">
        <f t="shared" si="3"/>
        <v>376</v>
      </c>
      <c r="K132" s="11"/>
      <c r="L132" s="12"/>
      <c r="M132" s="12"/>
    </row>
    <row r="133" spans="1:13" x14ac:dyDescent="0.35">
      <c r="A133" s="12">
        <v>30</v>
      </c>
      <c r="B133" s="2">
        <v>135</v>
      </c>
      <c r="C133" s="4" t="s">
        <v>125</v>
      </c>
      <c r="D133" s="2" t="s">
        <v>1</v>
      </c>
      <c r="E133" s="11">
        <v>87</v>
      </c>
      <c r="F133" s="12">
        <v>94</v>
      </c>
      <c r="G133" s="12">
        <v>97</v>
      </c>
      <c r="H133" s="12">
        <v>92</v>
      </c>
      <c r="I133" s="12">
        <v>93</v>
      </c>
      <c r="J133" s="11">
        <f t="shared" si="3"/>
        <v>376</v>
      </c>
      <c r="K133" s="11"/>
      <c r="L133" s="12"/>
      <c r="M133" s="12"/>
    </row>
    <row r="134" spans="1:13" x14ac:dyDescent="0.35">
      <c r="A134" s="12">
        <v>31</v>
      </c>
      <c r="B134" s="2">
        <v>116</v>
      </c>
      <c r="C134" s="4" t="s">
        <v>69</v>
      </c>
      <c r="D134" s="2" t="s">
        <v>2</v>
      </c>
      <c r="E134" s="11">
        <v>110</v>
      </c>
      <c r="F134" s="12">
        <v>93</v>
      </c>
      <c r="G134" s="12">
        <v>95</v>
      </c>
      <c r="H134" s="12">
        <v>95</v>
      </c>
      <c r="I134" s="12">
        <v>92</v>
      </c>
      <c r="J134" s="11">
        <f t="shared" si="3"/>
        <v>375</v>
      </c>
      <c r="K134" s="11"/>
      <c r="L134" s="12"/>
      <c r="M134" s="12"/>
    </row>
    <row r="135" spans="1:13" x14ac:dyDescent="0.35">
      <c r="A135" s="12">
        <v>32</v>
      </c>
      <c r="B135" s="2">
        <v>110</v>
      </c>
      <c r="C135" s="4" t="s">
        <v>8</v>
      </c>
      <c r="D135" s="2" t="s">
        <v>2</v>
      </c>
      <c r="E135" s="11">
        <v>13</v>
      </c>
      <c r="F135" s="12">
        <v>93</v>
      </c>
      <c r="G135" s="12">
        <v>92</v>
      </c>
      <c r="H135" s="12">
        <v>93</v>
      </c>
      <c r="I135" s="12">
        <v>95</v>
      </c>
      <c r="J135" s="11">
        <f t="shared" si="3"/>
        <v>373</v>
      </c>
      <c r="K135" s="11"/>
      <c r="L135" s="12"/>
      <c r="M135" s="12"/>
    </row>
    <row r="136" spans="1:13" x14ac:dyDescent="0.35">
      <c r="A136" s="12">
        <v>33</v>
      </c>
      <c r="B136" s="2">
        <v>68</v>
      </c>
      <c r="C136" s="4" t="s">
        <v>16</v>
      </c>
      <c r="D136" s="2" t="s">
        <v>2</v>
      </c>
      <c r="E136" s="11">
        <v>20</v>
      </c>
      <c r="F136" s="12">
        <v>95</v>
      </c>
      <c r="G136" s="12">
        <v>98</v>
      </c>
      <c r="H136" s="12">
        <v>95</v>
      </c>
      <c r="I136" s="12">
        <v>85</v>
      </c>
      <c r="J136" s="11">
        <f t="shared" si="3"/>
        <v>373</v>
      </c>
      <c r="K136" s="11"/>
      <c r="L136" s="12"/>
      <c r="M136" s="12"/>
    </row>
    <row r="137" spans="1:13" x14ac:dyDescent="0.35">
      <c r="A137" s="12">
        <v>34</v>
      </c>
      <c r="B137" s="2">
        <v>67</v>
      </c>
      <c r="C137" s="4" t="s">
        <v>17</v>
      </c>
      <c r="D137" s="2" t="s">
        <v>2</v>
      </c>
      <c r="E137" s="11">
        <v>255</v>
      </c>
      <c r="F137" s="12">
        <v>91</v>
      </c>
      <c r="G137" s="12">
        <v>95</v>
      </c>
      <c r="H137" s="12">
        <v>94</v>
      </c>
      <c r="I137" s="12">
        <v>92</v>
      </c>
      <c r="J137" s="11">
        <f t="shared" si="3"/>
        <v>372</v>
      </c>
      <c r="K137" s="11"/>
      <c r="L137" s="12"/>
      <c r="M137" s="12"/>
    </row>
    <row r="138" spans="1:13" x14ac:dyDescent="0.35">
      <c r="A138" s="12">
        <v>35</v>
      </c>
      <c r="B138" s="2">
        <v>77</v>
      </c>
      <c r="C138" s="4" t="s">
        <v>6</v>
      </c>
      <c r="D138" s="2" t="s">
        <v>2</v>
      </c>
      <c r="E138" s="11">
        <v>88</v>
      </c>
      <c r="F138" s="12">
        <v>93</v>
      </c>
      <c r="G138" s="12">
        <v>91</v>
      </c>
      <c r="H138" s="12">
        <v>95</v>
      </c>
      <c r="I138" s="12">
        <v>91</v>
      </c>
      <c r="J138" s="11">
        <f t="shared" si="3"/>
        <v>370</v>
      </c>
      <c r="K138" s="11"/>
      <c r="L138" s="12"/>
      <c r="M138" s="12"/>
    </row>
    <row r="139" spans="1:13" x14ac:dyDescent="0.35">
      <c r="A139" s="12">
        <v>36</v>
      </c>
      <c r="B139" s="2">
        <v>54</v>
      </c>
      <c r="C139" s="4" t="s">
        <v>96</v>
      </c>
      <c r="D139" s="2" t="s">
        <v>2</v>
      </c>
      <c r="E139" s="11">
        <v>261</v>
      </c>
      <c r="F139" s="12">
        <v>93</v>
      </c>
      <c r="G139" s="12">
        <v>91</v>
      </c>
      <c r="H139" s="12">
        <v>93</v>
      </c>
      <c r="I139" s="12">
        <v>92</v>
      </c>
      <c r="J139" s="11">
        <f t="shared" si="3"/>
        <v>369</v>
      </c>
      <c r="K139" s="11"/>
      <c r="L139" s="12"/>
      <c r="M139" s="12"/>
    </row>
    <row r="140" spans="1:13" x14ac:dyDescent="0.35">
      <c r="A140" s="12">
        <v>37</v>
      </c>
      <c r="B140" s="2">
        <v>155</v>
      </c>
      <c r="C140" s="4" t="s">
        <v>135</v>
      </c>
      <c r="D140" s="2" t="s">
        <v>2</v>
      </c>
      <c r="E140" s="11">
        <v>35</v>
      </c>
      <c r="F140" s="12">
        <v>94</v>
      </c>
      <c r="G140" s="12">
        <v>92</v>
      </c>
      <c r="H140" s="12">
        <v>86</v>
      </c>
      <c r="I140" s="12">
        <v>90</v>
      </c>
      <c r="J140" s="11">
        <f t="shared" si="3"/>
        <v>362</v>
      </c>
      <c r="K140" s="11"/>
      <c r="L140" s="12"/>
      <c r="M140" s="12"/>
    </row>
    <row r="141" spans="1:13" x14ac:dyDescent="0.35">
      <c r="A141" s="12">
        <v>38</v>
      </c>
      <c r="B141" s="2">
        <v>125</v>
      </c>
      <c r="C141" s="4" t="s">
        <v>25</v>
      </c>
      <c r="D141" s="2" t="s">
        <v>0</v>
      </c>
      <c r="E141" s="11">
        <v>5</v>
      </c>
      <c r="F141" s="12">
        <v>92</v>
      </c>
      <c r="G141" s="12">
        <v>90</v>
      </c>
      <c r="H141" s="12">
        <v>89</v>
      </c>
      <c r="I141" s="12">
        <v>90</v>
      </c>
      <c r="J141" s="11">
        <f t="shared" si="3"/>
        <v>361</v>
      </c>
      <c r="K141" s="11"/>
      <c r="L141" s="12"/>
      <c r="M141" s="12"/>
    </row>
    <row r="142" spans="1:13" x14ac:dyDescent="0.35">
      <c r="A142" s="12">
        <v>39</v>
      </c>
      <c r="B142" s="2">
        <v>185</v>
      </c>
      <c r="C142" s="4" t="s">
        <v>174</v>
      </c>
      <c r="D142" s="2" t="s">
        <v>2</v>
      </c>
      <c r="E142" s="11">
        <v>11</v>
      </c>
      <c r="F142" s="12">
        <v>92</v>
      </c>
      <c r="G142" s="12">
        <v>90</v>
      </c>
      <c r="H142" s="12">
        <v>89</v>
      </c>
      <c r="I142" s="12">
        <v>89</v>
      </c>
      <c r="J142" s="11">
        <f t="shared" si="3"/>
        <v>360</v>
      </c>
      <c r="K142" s="11"/>
      <c r="L142" s="12"/>
      <c r="M142" s="12"/>
    </row>
    <row r="143" spans="1:13" x14ac:dyDescent="0.35">
      <c r="A143" s="12">
        <v>40</v>
      </c>
      <c r="B143" s="2">
        <v>58</v>
      </c>
      <c r="C143" s="4" t="s">
        <v>39</v>
      </c>
      <c r="D143" s="2" t="s">
        <v>2</v>
      </c>
      <c r="E143" s="11">
        <v>100</v>
      </c>
      <c r="F143" s="12">
        <v>87</v>
      </c>
      <c r="G143" s="12">
        <v>85</v>
      </c>
      <c r="H143" s="12">
        <v>85</v>
      </c>
      <c r="I143" s="12">
        <v>92</v>
      </c>
      <c r="J143" s="11">
        <f t="shared" si="3"/>
        <v>349</v>
      </c>
      <c r="K143" s="11"/>
      <c r="L143" s="12"/>
      <c r="M143" s="12"/>
    </row>
    <row r="144" spans="1:13" x14ac:dyDescent="0.35">
      <c r="A144" s="12">
        <v>41</v>
      </c>
      <c r="B144" s="2">
        <v>211</v>
      </c>
      <c r="C144" s="4" t="s">
        <v>205</v>
      </c>
      <c r="D144" s="2" t="s">
        <v>1</v>
      </c>
      <c r="E144" s="11">
        <v>50</v>
      </c>
      <c r="F144" s="12">
        <v>84</v>
      </c>
      <c r="G144" s="12">
        <v>83</v>
      </c>
      <c r="H144" s="12">
        <v>88</v>
      </c>
      <c r="I144" s="12">
        <v>89</v>
      </c>
      <c r="J144" s="11">
        <f t="shared" si="3"/>
        <v>344</v>
      </c>
      <c r="K144" s="11"/>
      <c r="L144" s="12"/>
      <c r="M144" s="12"/>
    </row>
    <row r="145" spans="1:13" x14ac:dyDescent="0.35">
      <c r="A145" s="12">
        <v>42</v>
      </c>
      <c r="B145" s="2">
        <v>57</v>
      </c>
      <c r="C145" s="4" t="s">
        <v>33</v>
      </c>
      <c r="D145" s="2" t="s">
        <v>2</v>
      </c>
      <c r="E145" s="11">
        <v>17</v>
      </c>
      <c r="F145" s="12">
        <v>84</v>
      </c>
      <c r="G145" s="12">
        <v>81</v>
      </c>
      <c r="H145" s="12">
        <v>82</v>
      </c>
      <c r="I145" s="12">
        <v>87</v>
      </c>
      <c r="J145" s="11">
        <f t="shared" si="3"/>
        <v>334</v>
      </c>
      <c r="K145" s="11"/>
      <c r="L145" s="12"/>
      <c r="M145" s="12"/>
    </row>
    <row r="146" spans="1:13" x14ac:dyDescent="0.35">
      <c r="A146" s="12">
        <v>43</v>
      </c>
      <c r="B146" s="2">
        <v>226</v>
      </c>
      <c r="C146" s="4" t="s">
        <v>217</v>
      </c>
      <c r="D146" s="2" t="s">
        <v>2</v>
      </c>
      <c r="E146" s="11">
        <v>36</v>
      </c>
      <c r="F146" s="12">
        <v>78</v>
      </c>
      <c r="G146" s="12">
        <v>84</v>
      </c>
      <c r="H146" s="12">
        <v>81</v>
      </c>
      <c r="I146" s="12">
        <v>80</v>
      </c>
      <c r="J146" s="11">
        <f t="shared" si="3"/>
        <v>323</v>
      </c>
      <c r="K146" s="11"/>
      <c r="L146" s="12"/>
      <c r="M146" s="12"/>
    </row>
    <row r="147" spans="1:13" x14ac:dyDescent="0.35">
      <c r="A147" s="12">
        <v>44</v>
      </c>
      <c r="B147" s="2">
        <v>178</v>
      </c>
      <c r="C147" s="4" t="s">
        <v>148</v>
      </c>
      <c r="D147" s="2" t="s">
        <v>0</v>
      </c>
      <c r="E147" s="11">
        <v>257</v>
      </c>
      <c r="F147" s="12">
        <v>82</v>
      </c>
      <c r="G147" s="12">
        <v>85</v>
      </c>
      <c r="H147" s="12">
        <v>79</v>
      </c>
      <c r="I147" s="12">
        <v>77</v>
      </c>
      <c r="J147" s="11">
        <f t="shared" si="3"/>
        <v>323</v>
      </c>
      <c r="K147" s="11"/>
      <c r="L147" s="12"/>
      <c r="M147" s="12"/>
    </row>
  </sheetData>
  <phoneticPr fontId="4" type="noConversion"/>
  <conditionalFormatting sqref="F14:I69">
    <cfRule type="cellIs" dxfId="2" priority="1" stopIfTrue="1" operator="equal">
      <formula>100</formula>
    </cfRule>
  </conditionalFormatting>
  <printOptions horizontalCentered="1"/>
  <pageMargins left="0.25" right="0.25" top="0.5" bottom="0.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workbookViewId="0"/>
  </sheetViews>
  <sheetFormatPr defaultColWidth="9.1796875" defaultRowHeight="15.5" x14ac:dyDescent="0.35"/>
  <cols>
    <col min="1" max="1" width="7" style="9" bestFit="1" customWidth="1"/>
    <col min="2" max="2" width="5.7265625" style="9" customWidth="1"/>
    <col min="3" max="3" width="26.54296875" style="9" bestFit="1" customWidth="1"/>
    <col min="4" max="4" width="8" style="9" customWidth="1"/>
    <col min="5" max="5" width="5.1796875" style="9" hidden="1" customWidth="1"/>
    <col min="6" max="9" width="5.1796875" style="9" bestFit="1" customWidth="1"/>
    <col min="10" max="10" width="7.7265625" style="9" bestFit="1" customWidth="1"/>
    <col min="11" max="11" width="5.7265625" style="9" bestFit="1" customWidth="1"/>
    <col min="12" max="13" width="7" style="9" bestFit="1" customWidth="1"/>
    <col min="14" max="16384" width="9.1796875" style="9"/>
  </cols>
  <sheetData>
    <row r="1" spans="1:13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8" customFormat="1" x14ac:dyDescent="0.35">
      <c r="A2" s="15" t="s">
        <v>256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8" customFormat="1" x14ac:dyDescent="0.35">
      <c r="A3" s="15" t="s">
        <v>311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s="8" customFormat="1" x14ac:dyDescent="0.35">
      <c r="E4" s="11"/>
      <c r="F4" s="11"/>
      <c r="G4" s="11"/>
      <c r="H4" s="11"/>
      <c r="I4" s="11"/>
      <c r="J4" s="11"/>
      <c r="K4" s="11"/>
      <c r="L4" s="11"/>
      <c r="M4" s="11"/>
    </row>
    <row r="5" spans="1:13" s="8" customFormat="1" x14ac:dyDescent="0.35">
      <c r="A5" s="8" t="s">
        <v>244</v>
      </c>
      <c r="D5" s="8" t="s">
        <v>302</v>
      </c>
      <c r="E5" s="11"/>
      <c r="F5" s="11"/>
      <c r="G5" s="11"/>
      <c r="H5" s="11"/>
      <c r="I5" s="11"/>
      <c r="J5" s="11"/>
      <c r="K5" s="11"/>
      <c r="L5" s="11"/>
      <c r="M5" s="21">
        <v>500.6</v>
      </c>
    </row>
    <row r="6" spans="1:13" s="8" customFormat="1" x14ac:dyDescent="0.35">
      <c r="A6" s="8" t="s">
        <v>245</v>
      </c>
      <c r="D6" s="8" t="s">
        <v>323</v>
      </c>
      <c r="E6" s="11"/>
      <c r="F6" s="11"/>
      <c r="G6" s="11"/>
      <c r="H6" s="11"/>
      <c r="I6" s="11"/>
      <c r="J6" s="11"/>
      <c r="K6" s="11"/>
      <c r="L6" s="11"/>
      <c r="M6" s="21">
        <v>498.2</v>
      </c>
    </row>
    <row r="7" spans="1:13" s="8" customFormat="1" x14ac:dyDescent="0.35">
      <c r="A7" s="8" t="s">
        <v>246</v>
      </c>
      <c r="D7" s="8" t="s">
        <v>301</v>
      </c>
      <c r="E7" s="11"/>
      <c r="F7" s="11"/>
      <c r="G7" s="11"/>
      <c r="H7" s="11"/>
      <c r="I7" s="11"/>
      <c r="J7" s="11"/>
      <c r="K7" s="11"/>
      <c r="L7" s="11"/>
      <c r="M7" s="21">
        <v>495.5</v>
      </c>
    </row>
    <row r="8" spans="1:13" s="8" customFormat="1" x14ac:dyDescent="0.35">
      <c r="E8" s="11"/>
      <c r="F8" s="11"/>
      <c r="G8" s="11"/>
      <c r="H8" s="11"/>
      <c r="I8" s="11"/>
      <c r="J8" s="11"/>
      <c r="K8" s="11"/>
      <c r="L8" s="11"/>
      <c r="M8" s="11"/>
    </row>
    <row r="9" spans="1:13" s="8" customFormat="1" x14ac:dyDescent="0.35">
      <c r="A9" s="8" t="s">
        <v>247</v>
      </c>
      <c r="D9" s="8" t="s">
        <v>295</v>
      </c>
      <c r="E9" s="11"/>
      <c r="F9" s="11"/>
      <c r="G9" s="11"/>
      <c r="H9" s="11"/>
      <c r="I9" s="11"/>
      <c r="J9" s="11"/>
      <c r="K9" s="11"/>
      <c r="L9" s="11"/>
      <c r="M9" s="24">
        <v>400</v>
      </c>
    </row>
    <row r="10" spans="1:13" s="8" customFormat="1" x14ac:dyDescent="0.35">
      <c r="A10" s="8" t="s">
        <v>249</v>
      </c>
      <c r="D10" s="8" t="s">
        <v>324</v>
      </c>
      <c r="E10" s="11"/>
      <c r="F10" s="11"/>
      <c r="G10" s="11"/>
      <c r="H10" s="11"/>
      <c r="I10" s="11"/>
      <c r="J10" s="11"/>
      <c r="K10" s="11"/>
      <c r="L10" s="11"/>
      <c r="M10" s="11">
        <v>391</v>
      </c>
    </row>
    <row r="11" spans="1:13" s="8" customFormat="1" x14ac:dyDescent="0.35">
      <c r="A11" s="8" t="s">
        <v>250</v>
      </c>
      <c r="D11" s="8" t="s">
        <v>297</v>
      </c>
      <c r="E11" s="11"/>
      <c r="F11" s="11"/>
      <c r="G11" s="11"/>
      <c r="H11" s="11"/>
      <c r="I11" s="11"/>
      <c r="J11" s="11"/>
      <c r="K11" s="11"/>
      <c r="L11" s="11"/>
      <c r="M11" s="11">
        <v>392</v>
      </c>
    </row>
    <row r="12" spans="1:13" s="8" customFormat="1" x14ac:dyDescent="0.35">
      <c r="E12" s="11"/>
      <c r="F12" s="11"/>
      <c r="G12" s="11"/>
      <c r="H12" s="11"/>
      <c r="I12" s="11"/>
      <c r="J12" s="11"/>
      <c r="K12" s="11"/>
      <c r="L12" s="11"/>
      <c r="M12" s="11"/>
    </row>
    <row r="13" spans="1:13" s="8" customFormat="1" x14ac:dyDescent="0.35">
      <c r="A13" s="11" t="s">
        <v>266</v>
      </c>
      <c r="B13" s="25" t="s">
        <v>239</v>
      </c>
      <c r="C13" s="26" t="s">
        <v>240</v>
      </c>
      <c r="D13" s="11" t="s">
        <v>241</v>
      </c>
      <c r="E13" s="11" t="s">
        <v>251</v>
      </c>
      <c r="F13" s="11">
        <v>1</v>
      </c>
      <c r="G13" s="11">
        <v>2</v>
      </c>
      <c r="H13" s="11">
        <v>3</v>
      </c>
      <c r="I13" s="11">
        <v>4</v>
      </c>
      <c r="J13" s="11" t="s">
        <v>254</v>
      </c>
      <c r="K13" s="11"/>
      <c r="L13" s="11" t="s">
        <v>253</v>
      </c>
      <c r="M13" s="11" t="s">
        <v>252</v>
      </c>
    </row>
    <row r="14" spans="1:13" x14ac:dyDescent="0.35">
      <c r="A14" s="12">
        <v>1</v>
      </c>
      <c r="B14" s="12">
        <v>160</v>
      </c>
      <c r="C14" s="9" t="s">
        <v>137</v>
      </c>
      <c r="D14" s="12" t="s">
        <v>234</v>
      </c>
      <c r="E14" s="11">
        <v>52</v>
      </c>
      <c r="F14" s="12">
        <v>99</v>
      </c>
      <c r="G14" s="12">
        <v>100</v>
      </c>
      <c r="H14" s="12">
        <v>100</v>
      </c>
      <c r="I14" s="12">
        <v>99</v>
      </c>
      <c r="J14" s="11">
        <f t="shared" ref="J14:J69" si="0">SUM(F14:I14)</f>
        <v>398</v>
      </c>
      <c r="K14" s="11"/>
      <c r="L14" s="20">
        <v>102.6</v>
      </c>
      <c r="M14" s="21">
        <f t="shared" ref="M14:M21" si="1">L14+J14</f>
        <v>500.6</v>
      </c>
    </row>
    <row r="15" spans="1:13" x14ac:dyDescent="0.35">
      <c r="A15" s="12">
        <v>2</v>
      </c>
      <c r="B15" s="12">
        <v>173</v>
      </c>
      <c r="C15" s="9" t="s">
        <v>146</v>
      </c>
      <c r="D15" s="12"/>
      <c r="E15" s="11">
        <v>85</v>
      </c>
      <c r="F15" s="12">
        <v>99</v>
      </c>
      <c r="G15" s="12">
        <v>100</v>
      </c>
      <c r="H15" s="12">
        <v>99</v>
      </c>
      <c r="I15" s="12">
        <v>98</v>
      </c>
      <c r="J15" s="11">
        <f t="shared" si="0"/>
        <v>396</v>
      </c>
      <c r="K15" s="11"/>
      <c r="L15" s="20">
        <v>102.2</v>
      </c>
      <c r="M15" s="21">
        <f t="shared" si="1"/>
        <v>498.2</v>
      </c>
    </row>
    <row r="16" spans="1:13" x14ac:dyDescent="0.35">
      <c r="A16" s="12">
        <v>3</v>
      </c>
      <c r="B16" s="12">
        <v>28</v>
      </c>
      <c r="C16" s="9" t="s">
        <v>88</v>
      </c>
      <c r="D16" s="12"/>
      <c r="E16" s="11">
        <v>33</v>
      </c>
      <c r="F16" s="12">
        <v>98</v>
      </c>
      <c r="G16" s="12">
        <v>100</v>
      </c>
      <c r="H16" s="12">
        <v>99</v>
      </c>
      <c r="I16" s="12">
        <v>96</v>
      </c>
      <c r="J16" s="11">
        <f t="shared" si="0"/>
        <v>393</v>
      </c>
      <c r="K16" s="11"/>
      <c r="L16" s="20">
        <v>102.5</v>
      </c>
      <c r="M16" s="21">
        <f t="shared" si="1"/>
        <v>495.5</v>
      </c>
    </row>
    <row r="17" spans="1:13" x14ac:dyDescent="0.35">
      <c r="A17" s="12">
        <v>4</v>
      </c>
      <c r="B17" s="12">
        <v>5</v>
      </c>
      <c r="C17" s="9" t="s">
        <v>50</v>
      </c>
      <c r="D17" s="12" t="s">
        <v>158</v>
      </c>
      <c r="E17" s="11">
        <v>73</v>
      </c>
      <c r="F17" s="12">
        <v>99</v>
      </c>
      <c r="G17" s="12">
        <v>97</v>
      </c>
      <c r="H17" s="12">
        <v>98</v>
      </c>
      <c r="I17" s="12">
        <v>100</v>
      </c>
      <c r="J17" s="11">
        <f t="shared" si="0"/>
        <v>394</v>
      </c>
      <c r="K17" s="11"/>
      <c r="L17" s="20">
        <v>100.5</v>
      </c>
      <c r="M17" s="21">
        <f t="shared" si="1"/>
        <v>494.5</v>
      </c>
    </row>
    <row r="18" spans="1:13" x14ac:dyDescent="0.35">
      <c r="A18" s="12">
        <v>5</v>
      </c>
      <c r="B18" s="12">
        <v>12</v>
      </c>
      <c r="C18" s="9" t="s">
        <v>81</v>
      </c>
      <c r="D18" s="12" t="s">
        <v>234</v>
      </c>
      <c r="E18" s="11">
        <v>103</v>
      </c>
      <c r="F18" s="12">
        <v>99</v>
      </c>
      <c r="G18" s="12">
        <v>97</v>
      </c>
      <c r="H18" s="12">
        <v>96</v>
      </c>
      <c r="I18" s="12">
        <v>99</v>
      </c>
      <c r="J18" s="11">
        <f t="shared" si="0"/>
        <v>391</v>
      </c>
      <c r="K18" s="11"/>
      <c r="L18" s="20">
        <v>102.1</v>
      </c>
      <c r="M18" s="21">
        <f t="shared" si="1"/>
        <v>493.1</v>
      </c>
    </row>
    <row r="19" spans="1:13" x14ac:dyDescent="0.35">
      <c r="A19" s="12">
        <v>6</v>
      </c>
      <c r="B19" s="12">
        <v>95</v>
      </c>
      <c r="C19" s="9" t="s">
        <v>107</v>
      </c>
      <c r="D19" s="12"/>
      <c r="E19" s="11">
        <v>63</v>
      </c>
      <c r="F19" s="12">
        <v>99</v>
      </c>
      <c r="G19" s="12">
        <v>98</v>
      </c>
      <c r="H19" s="12">
        <v>97</v>
      </c>
      <c r="I19" s="12">
        <v>98</v>
      </c>
      <c r="J19" s="11">
        <f t="shared" si="0"/>
        <v>392</v>
      </c>
      <c r="K19" s="11"/>
      <c r="L19" s="20">
        <v>100.8</v>
      </c>
      <c r="M19" s="21">
        <f t="shared" si="1"/>
        <v>492.8</v>
      </c>
    </row>
    <row r="20" spans="1:13" x14ac:dyDescent="0.35">
      <c r="A20" s="12">
        <v>7</v>
      </c>
      <c r="B20" s="12">
        <v>177</v>
      </c>
      <c r="C20" s="9" t="s">
        <v>29</v>
      </c>
      <c r="D20" s="12" t="s">
        <v>222</v>
      </c>
      <c r="E20" s="11">
        <v>66</v>
      </c>
      <c r="F20" s="12">
        <v>97</v>
      </c>
      <c r="G20" s="12">
        <v>100</v>
      </c>
      <c r="H20" s="12">
        <v>99</v>
      </c>
      <c r="I20" s="12">
        <v>95</v>
      </c>
      <c r="J20" s="11">
        <f t="shared" si="0"/>
        <v>391</v>
      </c>
      <c r="K20" s="11"/>
      <c r="L20" s="20">
        <v>101</v>
      </c>
      <c r="M20" s="21">
        <f t="shared" si="1"/>
        <v>492</v>
      </c>
    </row>
    <row r="21" spans="1:13" x14ac:dyDescent="0.35">
      <c r="A21" s="12">
        <v>8</v>
      </c>
      <c r="B21" s="12">
        <v>204</v>
      </c>
      <c r="C21" s="9" t="s">
        <v>31</v>
      </c>
      <c r="D21" s="12" t="s">
        <v>234</v>
      </c>
      <c r="E21" s="11">
        <v>54</v>
      </c>
      <c r="F21" s="12">
        <v>96</v>
      </c>
      <c r="G21" s="12">
        <v>99</v>
      </c>
      <c r="H21" s="12">
        <v>98</v>
      </c>
      <c r="I21" s="12">
        <v>98</v>
      </c>
      <c r="J21" s="11">
        <f t="shared" si="0"/>
        <v>391</v>
      </c>
      <c r="K21" s="11"/>
      <c r="L21" s="20">
        <v>100.1</v>
      </c>
      <c r="M21" s="21">
        <f t="shared" si="1"/>
        <v>491.1</v>
      </c>
    </row>
    <row r="22" spans="1:13" x14ac:dyDescent="0.35">
      <c r="A22" s="12">
        <v>9</v>
      </c>
      <c r="B22" s="12">
        <v>207</v>
      </c>
      <c r="C22" s="9" t="s">
        <v>173</v>
      </c>
      <c r="D22" s="12" t="s">
        <v>235</v>
      </c>
      <c r="E22" s="11">
        <v>56</v>
      </c>
      <c r="F22" s="12">
        <v>100</v>
      </c>
      <c r="G22" s="12">
        <v>100</v>
      </c>
      <c r="H22" s="12">
        <v>100</v>
      </c>
      <c r="I22" s="12">
        <v>100</v>
      </c>
      <c r="J22" s="24">
        <f t="shared" si="0"/>
        <v>400</v>
      </c>
      <c r="K22" s="11"/>
      <c r="L22" s="20"/>
      <c r="M22" s="21"/>
    </row>
    <row r="23" spans="1:13" x14ac:dyDescent="0.35">
      <c r="A23" s="12">
        <v>10</v>
      </c>
      <c r="B23" s="12">
        <v>60</v>
      </c>
      <c r="C23" s="9" t="s">
        <v>181</v>
      </c>
      <c r="D23" s="12" t="s">
        <v>224</v>
      </c>
      <c r="E23" s="11">
        <v>55</v>
      </c>
      <c r="F23" s="12">
        <v>99</v>
      </c>
      <c r="G23" s="12">
        <v>100</v>
      </c>
      <c r="H23" s="12">
        <v>100</v>
      </c>
      <c r="I23" s="12">
        <v>99</v>
      </c>
      <c r="J23" s="11">
        <f t="shared" si="0"/>
        <v>398</v>
      </c>
      <c r="K23" s="11"/>
      <c r="L23" s="20"/>
      <c r="M23" s="21"/>
    </row>
    <row r="24" spans="1:13" x14ac:dyDescent="0.35">
      <c r="A24" s="12">
        <v>12</v>
      </c>
      <c r="B24" s="12">
        <v>147</v>
      </c>
      <c r="C24" s="9" t="s">
        <v>130</v>
      </c>
      <c r="D24" s="12" t="s">
        <v>1</v>
      </c>
      <c r="E24" s="11">
        <v>95</v>
      </c>
      <c r="F24" s="12">
        <v>98</v>
      </c>
      <c r="G24" s="12">
        <v>98</v>
      </c>
      <c r="H24" s="12">
        <v>98</v>
      </c>
      <c r="I24" s="12">
        <v>96</v>
      </c>
      <c r="J24" s="11">
        <f t="shared" si="0"/>
        <v>390</v>
      </c>
      <c r="K24" s="11"/>
      <c r="L24" s="20"/>
      <c r="M24" s="21"/>
    </row>
    <row r="25" spans="1:13" x14ac:dyDescent="0.35">
      <c r="A25" s="12">
        <v>13</v>
      </c>
      <c r="B25" s="12">
        <v>83</v>
      </c>
      <c r="C25" s="9" t="s">
        <v>38</v>
      </c>
      <c r="D25" s="12" t="s">
        <v>234</v>
      </c>
      <c r="E25" s="11">
        <v>93</v>
      </c>
      <c r="F25" s="12">
        <v>97</v>
      </c>
      <c r="G25" s="12">
        <v>97</v>
      </c>
      <c r="H25" s="12">
        <v>99</v>
      </c>
      <c r="I25" s="12">
        <v>96</v>
      </c>
      <c r="J25" s="11">
        <f t="shared" si="0"/>
        <v>389</v>
      </c>
      <c r="K25" s="11"/>
      <c r="L25" s="20"/>
      <c r="M25" s="21"/>
    </row>
    <row r="26" spans="1:13" x14ac:dyDescent="0.35">
      <c r="A26" s="12">
        <v>14</v>
      </c>
      <c r="B26" s="12">
        <v>18</v>
      </c>
      <c r="C26" s="9" t="s">
        <v>187</v>
      </c>
      <c r="D26" s="12"/>
      <c r="E26" s="11">
        <v>96</v>
      </c>
      <c r="F26" s="12">
        <v>99</v>
      </c>
      <c r="G26" s="12">
        <v>98</v>
      </c>
      <c r="H26" s="12">
        <v>99</v>
      </c>
      <c r="I26" s="12">
        <v>93</v>
      </c>
      <c r="J26" s="11">
        <f t="shared" si="0"/>
        <v>389</v>
      </c>
      <c r="K26" s="11"/>
      <c r="L26" s="20"/>
      <c r="M26" s="21"/>
    </row>
    <row r="27" spans="1:13" x14ac:dyDescent="0.35">
      <c r="A27" s="12">
        <v>15</v>
      </c>
      <c r="B27" s="12">
        <v>62</v>
      </c>
      <c r="C27" s="9" t="s">
        <v>162</v>
      </c>
      <c r="D27" s="12" t="s">
        <v>1</v>
      </c>
      <c r="E27" s="11">
        <v>53</v>
      </c>
      <c r="F27" s="12">
        <v>98</v>
      </c>
      <c r="G27" s="12">
        <v>94</v>
      </c>
      <c r="H27" s="12">
        <v>98</v>
      </c>
      <c r="I27" s="12">
        <v>98</v>
      </c>
      <c r="J27" s="11">
        <f t="shared" si="0"/>
        <v>388</v>
      </c>
      <c r="K27" s="11"/>
      <c r="L27" s="20"/>
      <c r="M27" s="21"/>
    </row>
    <row r="28" spans="1:13" x14ac:dyDescent="0.35">
      <c r="A28" s="12">
        <v>16</v>
      </c>
      <c r="B28" s="12">
        <v>176</v>
      </c>
      <c r="C28" s="9" t="s">
        <v>28</v>
      </c>
      <c r="D28" s="12" t="s">
        <v>234</v>
      </c>
      <c r="E28" s="11">
        <v>106</v>
      </c>
      <c r="F28" s="12">
        <v>99</v>
      </c>
      <c r="G28" s="12">
        <v>97</v>
      </c>
      <c r="H28" s="12">
        <v>96</v>
      </c>
      <c r="I28" s="12">
        <v>96</v>
      </c>
      <c r="J28" s="11">
        <f t="shared" si="0"/>
        <v>388</v>
      </c>
      <c r="K28" s="11"/>
      <c r="L28" s="12"/>
      <c r="M28" s="12"/>
    </row>
    <row r="29" spans="1:13" x14ac:dyDescent="0.35">
      <c r="A29" s="12">
        <v>17</v>
      </c>
      <c r="B29" s="12">
        <v>189</v>
      </c>
      <c r="C29" s="9" t="s">
        <v>202</v>
      </c>
      <c r="D29" s="12" t="s">
        <v>237</v>
      </c>
      <c r="E29" s="11">
        <v>76</v>
      </c>
      <c r="F29" s="12">
        <v>99</v>
      </c>
      <c r="G29" s="12">
        <v>98</v>
      </c>
      <c r="H29" s="12">
        <v>96</v>
      </c>
      <c r="I29" s="12">
        <v>95</v>
      </c>
      <c r="J29" s="11">
        <f t="shared" si="0"/>
        <v>388</v>
      </c>
      <c r="K29" s="11"/>
      <c r="L29" s="12"/>
      <c r="M29" s="12"/>
    </row>
    <row r="30" spans="1:13" x14ac:dyDescent="0.35">
      <c r="A30" s="12">
        <v>18</v>
      </c>
      <c r="B30" s="12">
        <v>202</v>
      </c>
      <c r="C30" s="9" t="s">
        <v>73</v>
      </c>
      <c r="D30" s="12" t="s">
        <v>2</v>
      </c>
      <c r="E30" s="11">
        <v>46</v>
      </c>
      <c r="F30" s="12">
        <v>98</v>
      </c>
      <c r="G30" s="12">
        <v>96</v>
      </c>
      <c r="H30" s="12">
        <v>96</v>
      </c>
      <c r="I30" s="12">
        <v>97</v>
      </c>
      <c r="J30" s="11">
        <f t="shared" si="0"/>
        <v>387</v>
      </c>
      <c r="K30" s="11"/>
      <c r="L30" s="12"/>
      <c r="M30" s="12"/>
    </row>
    <row r="31" spans="1:13" x14ac:dyDescent="0.35">
      <c r="A31" s="12">
        <v>19</v>
      </c>
      <c r="B31" s="12">
        <v>72</v>
      </c>
      <c r="C31" s="9" t="s">
        <v>163</v>
      </c>
      <c r="D31" s="12" t="s">
        <v>234</v>
      </c>
      <c r="E31" s="11">
        <v>94</v>
      </c>
      <c r="F31" s="12">
        <v>96</v>
      </c>
      <c r="G31" s="12">
        <v>97</v>
      </c>
      <c r="H31" s="12">
        <v>98</v>
      </c>
      <c r="I31" s="12">
        <v>96</v>
      </c>
      <c r="J31" s="11">
        <f t="shared" si="0"/>
        <v>387</v>
      </c>
      <c r="K31" s="11"/>
      <c r="L31" s="12"/>
      <c r="M31" s="12"/>
    </row>
    <row r="32" spans="1:13" x14ac:dyDescent="0.35">
      <c r="A32" s="12">
        <v>20</v>
      </c>
      <c r="B32" s="12">
        <v>92</v>
      </c>
      <c r="C32" s="9" t="s">
        <v>104</v>
      </c>
      <c r="D32" s="12" t="s">
        <v>234</v>
      </c>
      <c r="E32" s="11">
        <v>84</v>
      </c>
      <c r="F32" s="12">
        <v>99</v>
      </c>
      <c r="G32" s="12">
        <v>99</v>
      </c>
      <c r="H32" s="12">
        <v>88</v>
      </c>
      <c r="I32" s="12">
        <v>99</v>
      </c>
      <c r="J32" s="11">
        <f t="shared" si="0"/>
        <v>385</v>
      </c>
      <c r="K32" s="11"/>
      <c r="L32" s="12"/>
      <c r="M32" s="12"/>
    </row>
    <row r="33" spans="1:13" x14ac:dyDescent="0.35">
      <c r="A33" s="12">
        <v>21</v>
      </c>
      <c r="B33" s="12">
        <v>179</v>
      </c>
      <c r="C33" s="9" t="s">
        <v>36</v>
      </c>
      <c r="D33" s="12" t="s">
        <v>1</v>
      </c>
      <c r="E33" s="11">
        <v>101</v>
      </c>
      <c r="F33" s="12">
        <v>99</v>
      </c>
      <c r="G33" s="12">
        <v>93</v>
      </c>
      <c r="H33" s="12">
        <v>96</v>
      </c>
      <c r="I33" s="12">
        <v>97</v>
      </c>
      <c r="J33" s="11">
        <f t="shared" si="0"/>
        <v>385</v>
      </c>
      <c r="K33" s="11"/>
      <c r="L33" s="12"/>
      <c r="M33" s="12"/>
    </row>
    <row r="34" spans="1:13" x14ac:dyDescent="0.35">
      <c r="A34" s="12">
        <v>22</v>
      </c>
      <c r="B34" s="12">
        <v>182</v>
      </c>
      <c r="C34" s="9" t="s">
        <v>30</v>
      </c>
      <c r="D34" s="12" t="s">
        <v>222</v>
      </c>
      <c r="E34" s="11">
        <v>104</v>
      </c>
      <c r="F34" s="12">
        <v>98</v>
      </c>
      <c r="G34" s="12">
        <v>96</v>
      </c>
      <c r="H34" s="12">
        <v>94</v>
      </c>
      <c r="I34" s="12">
        <v>97</v>
      </c>
      <c r="J34" s="11">
        <f t="shared" si="0"/>
        <v>385</v>
      </c>
      <c r="K34" s="11"/>
      <c r="L34" s="12"/>
      <c r="M34" s="12"/>
    </row>
    <row r="35" spans="1:13" x14ac:dyDescent="0.35">
      <c r="A35" s="12">
        <v>23</v>
      </c>
      <c r="B35" s="12">
        <v>229</v>
      </c>
      <c r="C35" s="9" t="s">
        <v>220</v>
      </c>
      <c r="D35" s="12" t="s">
        <v>2</v>
      </c>
      <c r="E35" s="11">
        <v>75</v>
      </c>
      <c r="F35" s="12">
        <v>97</v>
      </c>
      <c r="G35" s="12">
        <v>97</v>
      </c>
      <c r="H35" s="12">
        <v>97</v>
      </c>
      <c r="I35" s="12">
        <v>94</v>
      </c>
      <c r="J35" s="11">
        <f t="shared" si="0"/>
        <v>385</v>
      </c>
      <c r="K35" s="11"/>
      <c r="L35" s="12"/>
      <c r="M35" s="12"/>
    </row>
    <row r="36" spans="1:13" x14ac:dyDescent="0.35">
      <c r="A36" s="12">
        <v>24</v>
      </c>
      <c r="B36" s="12">
        <v>19</v>
      </c>
      <c r="C36" s="9" t="s">
        <v>309</v>
      </c>
      <c r="D36" s="12" t="s">
        <v>2</v>
      </c>
      <c r="E36" s="11">
        <v>45</v>
      </c>
      <c r="F36" s="12">
        <v>95</v>
      </c>
      <c r="G36" s="12">
        <v>93</v>
      </c>
      <c r="H36" s="12">
        <v>98</v>
      </c>
      <c r="I36" s="12">
        <v>98</v>
      </c>
      <c r="J36" s="11">
        <f t="shared" si="0"/>
        <v>384</v>
      </c>
      <c r="K36" s="11"/>
      <c r="L36" s="12"/>
      <c r="M36" s="12"/>
    </row>
    <row r="37" spans="1:13" x14ac:dyDescent="0.35">
      <c r="A37" s="12">
        <v>25</v>
      </c>
      <c r="B37" s="12">
        <v>8</v>
      </c>
      <c r="C37" s="9" t="s">
        <v>79</v>
      </c>
      <c r="D37" s="12" t="s">
        <v>234</v>
      </c>
      <c r="E37" s="11">
        <v>86</v>
      </c>
      <c r="F37" s="12">
        <v>94</v>
      </c>
      <c r="G37" s="12">
        <v>97</v>
      </c>
      <c r="H37" s="12">
        <v>96</v>
      </c>
      <c r="I37" s="12">
        <v>97</v>
      </c>
      <c r="J37" s="11">
        <f t="shared" si="0"/>
        <v>384</v>
      </c>
      <c r="K37" s="11"/>
      <c r="L37" s="12"/>
      <c r="M37" s="12"/>
    </row>
    <row r="38" spans="1:13" x14ac:dyDescent="0.35">
      <c r="A38" s="12">
        <v>26</v>
      </c>
      <c r="B38" s="12">
        <v>4</v>
      </c>
      <c r="C38" s="9" t="s">
        <v>55</v>
      </c>
      <c r="D38" s="12" t="s">
        <v>2</v>
      </c>
      <c r="E38" s="11">
        <v>83</v>
      </c>
      <c r="F38" s="12">
        <v>99</v>
      </c>
      <c r="G38" s="12">
        <v>95</v>
      </c>
      <c r="H38" s="12">
        <v>93</v>
      </c>
      <c r="I38" s="12">
        <v>97</v>
      </c>
      <c r="J38" s="11">
        <f t="shared" si="0"/>
        <v>384</v>
      </c>
      <c r="K38" s="11"/>
      <c r="L38" s="12"/>
      <c r="M38" s="12"/>
    </row>
    <row r="39" spans="1:13" x14ac:dyDescent="0.35">
      <c r="A39" s="12">
        <v>27</v>
      </c>
      <c r="B39" s="12">
        <v>227</v>
      </c>
      <c r="C39" s="9" t="s">
        <v>218</v>
      </c>
      <c r="D39" s="12" t="s">
        <v>234</v>
      </c>
      <c r="E39" s="11">
        <v>44</v>
      </c>
      <c r="F39" s="12">
        <v>96</v>
      </c>
      <c r="G39" s="12">
        <v>97</v>
      </c>
      <c r="H39" s="12">
        <v>95</v>
      </c>
      <c r="I39" s="12">
        <v>95</v>
      </c>
      <c r="J39" s="11">
        <f t="shared" si="0"/>
        <v>383</v>
      </c>
      <c r="K39" s="11"/>
    </row>
    <row r="40" spans="1:13" x14ac:dyDescent="0.35">
      <c r="A40" s="12">
        <v>28</v>
      </c>
      <c r="B40" s="12">
        <v>121</v>
      </c>
      <c r="C40" s="9" t="s">
        <v>60</v>
      </c>
      <c r="D40" s="12" t="s">
        <v>2</v>
      </c>
      <c r="E40" s="11">
        <v>74</v>
      </c>
      <c r="F40" s="12">
        <v>95</v>
      </c>
      <c r="G40" s="12">
        <v>99</v>
      </c>
      <c r="H40" s="12">
        <v>94</v>
      </c>
      <c r="I40" s="12">
        <v>95</v>
      </c>
      <c r="J40" s="11">
        <f t="shared" si="0"/>
        <v>383</v>
      </c>
      <c r="K40" s="11"/>
      <c r="L40" s="12"/>
      <c r="M40" s="12"/>
    </row>
    <row r="41" spans="1:13" x14ac:dyDescent="0.35">
      <c r="A41" s="12">
        <v>29</v>
      </c>
      <c r="B41" s="12">
        <v>59</v>
      </c>
      <c r="C41" s="9" t="s">
        <v>97</v>
      </c>
      <c r="D41" s="12" t="s">
        <v>1</v>
      </c>
      <c r="E41" s="11">
        <v>2</v>
      </c>
      <c r="F41" s="12">
        <v>97</v>
      </c>
      <c r="G41" s="12">
        <v>94</v>
      </c>
      <c r="H41" s="12">
        <v>96</v>
      </c>
      <c r="I41" s="12">
        <v>95</v>
      </c>
      <c r="J41" s="11">
        <f t="shared" si="0"/>
        <v>382</v>
      </c>
      <c r="K41" s="11"/>
      <c r="L41" s="12"/>
      <c r="M41" s="12"/>
    </row>
    <row r="42" spans="1:13" x14ac:dyDescent="0.35">
      <c r="A42" s="12">
        <v>30</v>
      </c>
      <c r="B42" s="12">
        <v>65</v>
      </c>
      <c r="C42" s="9" t="s">
        <v>61</v>
      </c>
      <c r="D42" s="12" t="s">
        <v>2</v>
      </c>
      <c r="E42" s="11">
        <v>62</v>
      </c>
      <c r="F42" s="12">
        <v>95</v>
      </c>
      <c r="G42" s="12">
        <v>96</v>
      </c>
      <c r="H42" s="12">
        <v>92</v>
      </c>
      <c r="I42" s="12">
        <v>98</v>
      </c>
      <c r="J42" s="11">
        <f t="shared" si="0"/>
        <v>381</v>
      </c>
      <c r="K42" s="11"/>
      <c r="L42" s="12"/>
      <c r="M42" s="12"/>
    </row>
    <row r="43" spans="1:13" x14ac:dyDescent="0.35">
      <c r="A43" s="12">
        <v>31</v>
      </c>
      <c r="B43" s="12">
        <v>66</v>
      </c>
      <c r="C43" s="9" t="s">
        <v>56</v>
      </c>
      <c r="D43" s="12" t="s">
        <v>1</v>
      </c>
      <c r="E43" s="11">
        <v>97</v>
      </c>
      <c r="F43" s="12">
        <v>97</v>
      </c>
      <c r="G43" s="12">
        <v>95</v>
      </c>
      <c r="H43" s="12">
        <v>93</v>
      </c>
      <c r="I43" s="12">
        <v>96</v>
      </c>
      <c r="J43" s="11">
        <f t="shared" si="0"/>
        <v>381</v>
      </c>
      <c r="K43" s="11"/>
      <c r="L43" s="12"/>
      <c r="M43" s="12"/>
    </row>
    <row r="44" spans="1:13" x14ac:dyDescent="0.35">
      <c r="A44" s="12">
        <v>32</v>
      </c>
      <c r="B44" s="12">
        <v>110</v>
      </c>
      <c r="C44" s="9" t="s">
        <v>8</v>
      </c>
      <c r="D44" s="12" t="s">
        <v>2</v>
      </c>
      <c r="E44" s="11">
        <v>51</v>
      </c>
      <c r="F44" s="12">
        <v>97</v>
      </c>
      <c r="G44" s="12">
        <v>96</v>
      </c>
      <c r="H44" s="12">
        <v>94</v>
      </c>
      <c r="I44" s="12">
        <v>93</v>
      </c>
      <c r="J44" s="11">
        <f t="shared" si="0"/>
        <v>380</v>
      </c>
      <c r="K44" s="11"/>
      <c r="L44" s="12"/>
      <c r="M44" s="12"/>
    </row>
    <row r="45" spans="1:13" x14ac:dyDescent="0.35">
      <c r="A45" s="12">
        <v>33</v>
      </c>
      <c r="B45" s="12">
        <v>54</v>
      </c>
      <c r="C45" s="9" t="s">
        <v>96</v>
      </c>
      <c r="D45" s="12" t="s">
        <v>2</v>
      </c>
      <c r="E45" s="11">
        <v>18</v>
      </c>
      <c r="F45" s="12">
        <v>94</v>
      </c>
      <c r="G45" s="12">
        <v>94</v>
      </c>
      <c r="H45" s="12">
        <v>95</v>
      </c>
      <c r="I45" s="12">
        <v>96</v>
      </c>
      <c r="J45" s="11">
        <f t="shared" si="0"/>
        <v>379</v>
      </c>
      <c r="K45" s="11"/>
      <c r="L45" s="12"/>
      <c r="M45" s="12"/>
    </row>
    <row r="46" spans="1:13" x14ac:dyDescent="0.35">
      <c r="A46" s="12">
        <v>34</v>
      </c>
      <c r="B46" s="12">
        <v>135</v>
      </c>
      <c r="C46" s="9" t="s">
        <v>125</v>
      </c>
      <c r="D46" s="12" t="s">
        <v>1</v>
      </c>
      <c r="E46" s="11">
        <v>71</v>
      </c>
      <c r="F46" s="12">
        <v>95</v>
      </c>
      <c r="G46" s="12">
        <v>95</v>
      </c>
      <c r="H46" s="12">
        <v>93</v>
      </c>
      <c r="I46" s="12">
        <v>96</v>
      </c>
      <c r="J46" s="11">
        <f t="shared" si="0"/>
        <v>379</v>
      </c>
      <c r="K46" s="11"/>
      <c r="L46" s="12"/>
      <c r="M46" s="12"/>
    </row>
    <row r="47" spans="1:13" x14ac:dyDescent="0.35">
      <c r="A47" s="12">
        <v>35</v>
      </c>
      <c r="B47" s="12">
        <v>84</v>
      </c>
      <c r="C47" s="9" t="s">
        <v>22</v>
      </c>
      <c r="D47" s="12" t="s">
        <v>0</v>
      </c>
      <c r="E47" s="11">
        <v>64</v>
      </c>
      <c r="F47" s="12">
        <v>94</v>
      </c>
      <c r="G47" s="12">
        <v>94</v>
      </c>
      <c r="H47" s="12">
        <v>95</v>
      </c>
      <c r="I47" s="12">
        <v>95</v>
      </c>
      <c r="J47" s="11">
        <f t="shared" si="0"/>
        <v>378</v>
      </c>
      <c r="K47" s="11"/>
      <c r="L47" s="12"/>
      <c r="M47" s="12"/>
    </row>
    <row r="48" spans="1:13" x14ac:dyDescent="0.35">
      <c r="A48" s="12">
        <v>36</v>
      </c>
      <c r="B48" s="12">
        <v>69</v>
      </c>
      <c r="C48" s="9" t="s">
        <v>100</v>
      </c>
      <c r="D48" s="12"/>
      <c r="E48" s="11">
        <v>72</v>
      </c>
      <c r="F48" s="12">
        <v>94</v>
      </c>
      <c r="G48" s="12">
        <v>92</v>
      </c>
      <c r="H48" s="12">
        <v>95</v>
      </c>
      <c r="I48" s="12">
        <v>96</v>
      </c>
      <c r="J48" s="11">
        <f t="shared" si="0"/>
        <v>377</v>
      </c>
      <c r="K48" s="11"/>
      <c r="L48" s="12"/>
      <c r="M48" s="12"/>
    </row>
    <row r="49" spans="1:13" x14ac:dyDescent="0.35">
      <c r="A49" s="12">
        <v>37</v>
      </c>
      <c r="B49" s="12">
        <v>130</v>
      </c>
      <c r="C49" s="9" t="s">
        <v>172</v>
      </c>
      <c r="D49" s="12" t="s">
        <v>1</v>
      </c>
      <c r="E49" s="11">
        <v>92</v>
      </c>
      <c r="F49" s="12">
        <v>95</v>
      </c>
      <c r="G49" s="12">
        <v>94</v>
      </c>
      <c r="H49" s="12">
        <v>92</v>
      </c>
      <c r="I49" s="12">
        <v>96</v>
      </c>
      <c r="J49" s="11">
        <f t="shared" si="0"/>
        <v>377</v>
      </c>
      <c r="K49" s="11"/>
      <c r="L49" s="12"/>
      <c r="M49" s="12"/>
    </row>
    <row r="50" spans="1:13" x14ac:dyDescent="0.35">
      <c r="A50" s="12">
        <v>38</v>
      </c>
      <c r="B50" s="12">
        <v>228</v>
      </c>
      <c r="C50" s="9" t="s">
        <v>219</v>
      </c>
      <c r="D50" s="12" t="s">
        <v>234</v>
      </c>
      <c r="E50" s="11">
        <v>105</v>
      </c>
      <c r="F50" s="12">
        <v>95</v>
      </c>
      <c r="G50" s="12">
        <v>94</v>
      </c>
      <c r="H50" s="12">
        <v>95</v>
      </c>
      <c r="I50" s="12">
        <v>93</v>
      </c>
      <c r="J50" s="11">
        <f t="shared" si="0"/>
        <v>377</v>
      </c>
      <c r="K50" s="11"/>
      <c r="L50" s="12"/>
      <c r="M50" s="12"/>
    </row>
    <row r="51" spans="1:13" x14ac:dyDescent="0.35">
      <c r="A51" s="12">
        <v>39</v>
      </c>
      <c r="B51" s="12">
        <v>116</v>
      </c>
      <c r="C51" s="9" t="s">
        <v>69</v>
      </c>
      <c r="D51" s="12" t="s">
        <v>2</v>
      </c>
      <c r="E51" s="11">
        <v>32</v>
      </c>
      <c r="F51" s="12">
        <v>93</v>
      </c>
      <c r="G51" s="12">
        <v>91</v>
      </c>
      <c r="H51" s="12">
        <v>96</v>
      </c>
      <c r="I51" s="12">
        <v>96</v>
      </c>
      <c r="J51" s="11">
        <f t="shared" si="0"/>
        <v>376</v>
      </c>
      <c r="K51" s="11"/>
      <c r="L51" s="12"/>
      <c r="M51" s="12"/>
    </row>
    <row r="52" spans="1:13" x14ac:dyDescent="0.35">
      <c r="A52" s="12">
        <v>40</v>
      </c>
      <c r="B52" s="12">
        <v>67</v>
      </c>
      <c r="C52" s="9" t="s">
        <v>17</v>
      </c>
      <c r="D52" s="12" t="s">
        <v>2</v>
      </c>
      <c r="E52" s="11">
        <v>31</v>
      </c>
      <c r="F52" s="12">
        <v>97</v>
      </c>
      <c r="G52" s="12">
        <v>96</v>
      </c>
      <c r="H52" s="12">
        <v>91</v>
      </c>
      <c r="I52" s="12">
        <v>91</v>
      </c>
      <c r="J52" s="11">
        <f t="shared" si="0"/>
        <v>375</v>
      </c>
      <c r="K52" s="11"/>
      <c r="L52" s="12"/>
      <c r="M52" s="12"/>
    </row>
    <row r="53" spans="1:13" x14ac:dyDescent="0.35">
      <c r="A53" s="12">
        <v>41</v>
      </c>
      <c r="B53" s="12">
        <v>142</v>
      </c>
      <c r="C53" s="9" t="s">
        <v>67</v>
      </c>
      <c r="D53" s="12" t="s">
        <v>2</v>
      </c>
      <c r="E53" s="11">
        <v>102</v>
      </c>
      <c r="F53" s="12">
        <v>92</v>
      </c>
      <c r="G53" s="12">
        <v>95</v>
      </c>
      <c r="H53" s="12">
        <v>94</v>
      </c>
      <c r="I53" s="12">
        <v>93</v>
      </c>
      <c r="J53" s="11">
        <f t="shared" si="0"/>
        <v>374</v>
      </c>
      <c r="K53" s="11"/>
      <c r="L53" s="12"/>
      <c r="M53" s="12"/>
    </row>
    <row r="54" spans="1:13" x14ac:dyDescent="0.35">
      <c r="A54" s="12">
        <v>42</v>
      </c>
      <c r="B54" s="12">
        <v>77</v>
      </c>
      <c r="C54" s="9" t="s">
        <v>6</v>
      </c>
      <c r="D54" s="12" t="s">
        <v>2</v>
      </c>
      <c r="E54" s="11">
        <v>30</v>
      </c>
      <c r="F54" s="12">
        <v>94</v>
      </c>
      <c r="G54" s="12">
        <v>95</v>
      </c>
      <c r="H54" s="12">
        <v>92</v>
      </c>
      <c r="I54" s="12">
        <v>93</v>
      </c>
      <c r="J54" s="11">
        <f t="shared" si="0"/>
        <v>374</v>
      </c>
      <c r="K54" s="11"/>
      <c r="L54" s="12"/>
      <c r="M54" s="12"/>
    </row>
    <row r="55" spans="1:13" x14ac:dyDescent="0.35">
      <c r="A55" s="12">
        <v>43</v>
      </c>
      <c r="B55" s="12">
        <v>196</v>
      </c>
      <c r="C55" s="9" t="s">
        <v>155</v>
      </c>
      <c r="D55" s="12" t="s">
        <v>2</v>
      </c>
      <c r="E55" s="11">
        <v>82</v>
      </c>
      <c r="F55" s="12">
        <v>95</v>
      </c>
      <c r="G55" s="12">
        <v>94</v>
      </c>
      <c r="H55" s="12">
        <v>95</v>
      </c>
      <c r="I55" s="12">
        <v>90</v>
      </c>
      <c r="J55" s="11">
        <f t="shared" si="0"/>
        <v>374</v>
      </c>
      <c r="K55" s="11"/>
      <c r="L55" s="12"/>
      <c r="M55" s="12"/>
    </row>
    <row r="56" spans="1:13" x14ac:dyDescent="0.35">
      <c r="A56" s="12">
        <v>44</v>
      </c>
      <c r="B56" s="12">
        <v>9</v>
      </c>
      <c r="C56" s="9" t="s">
        <v>19</v>
      </c>
      <c r="D56" s="12" t="s">
        <v>0</v>
      </c>
      <c r="E56" s="11">
        <v>43</v>
      </c>
      <c r="F56" s="12">
        <v>95</v>
      </c>
      <c r="G56" s="12">
        <v>97</v>
      </c>
      <c r="H56" s="12">
        <v>92</v>
      </c>
      <c r="I56" s="12">
        <v>90</v>
      </c>
      <c r="J56" s="11">
        <f t="shared" si="0"/>
        <v>374</v>
      </c>
      <c r="K56" s="11"/>
      <c r="L56" s="12"/>
      <c r="M56" s="12"/>
    </row>
    <row r="57" spans="1:13" x14ac:dyDescent="0.35">
      <c r="A57" s="12">
        <v>45</v>
      </c>
      <c r="B57" s="12">
        <v>81</v>
      </c>
      <c r="C57" s="9" t="s">
        <v>27</v>
      </c>
      <c r="D57" s="12" t="s">
        <v>1</v>
      </c>
      <c r="E57" s="11">
        <v>37</v>
      </c>
      <c r="F57" s="12">
        <v>89</v>
      </c>
      <c r="G57" s="12">
        <v>94</v>
      </c>
      <c r="H57" s="12">
        <v>96</v>
      </c>
      <c r="I57" s="12">
        <v>92</v>
      </c>
      <c r="J57" s="11">
        <f t="shared" si="0"/>
        <v>371</v>
      </c>
      <c r="K57" s="11"/>
      <c r="L57" s="12"/>
      <c r="M57" s="12"/>
    </row>
    <row r="58" spans="1:13" x14ac:dyDescent="0.35">
      <c r="A58" s="12">
        <v>46</v>
      </c>
      <c r="B58" s="12">
        <v>75</v>
      </c>
      <c r="C58" s="9" t="s">
        <v>12</v>
      </c>
      <c r="D58" s="12" t="s">
        <v>2</v>
      </c>
      <c r="E58" s="11">
        <v>91</v>
      </c>
      <c r="F58" s="12">
        <v>94</v>
      </c>
      <c r="G58" s="12">
        <v>91</v>
      </c>
      <c r="H58" s="12">
        <v>94</v>
      </c>
      <c r="I58" s="12">
        <v>91</v>
      </c>
      <c r="J58" s="11">
        <f t="shared" si="0"/>
        <v>370</v>
      </c>
      <c r="K58" s="11"/>
      <c r="L58" s="12"/>
      <c r="M58" s="12"/>
    </row>
    <row r="59" spans="1:13" x14ac:dyDescent="0.35">
      <c r="A59" s="12">
        <v>48</v>
      </c>
      <c r="B59" s="12">
        <v>128</v>
      </c>
      <c r="C59" s="9" t="s">
        <v>40</v>
      </c>
      <c r="D59" s="12" t="s">
        <v>2</v>
      </c>
      <c r="E59" s="11">
        <v>65</v>
      </c>
      <c r="F59" s="12">
        <v>94</v>
      </c>
      <c r="G59" s="12">
        <v>93</v>
      </c>
      <c r="H59" s="12">
        <v>95</v>
      </c>
      <c r="I59" s="12">
        <v>88</v>
      </c>
      <c r="J59" s="11">
        <f t="shared" si="0"/>
        <v>370</v>
      </c>
      <c r="K59" s="11"/>
      <c r="L59" s="12"/>
      <c r="M59" s="12"/>
    </row>
    <row r="60" spans="1:13" x14ac:dyDescent="0.35">
      <c r="A60" s="12">
        <v>49</v>
      </c>
      <c r="B60" s="12">
        <v>68</v>
      </c>
      <c r="C60" s="9" t="s">
        <v>16</v>
      </c>
      <c r="D60" s="12" t="s">
        <v>2</v>
      </c>
      <c r="E60" s="11">
        <v>19</v>
      </c>
      <c r="F60" s="12">
        <v>95</v>
      </c>
      <c r="G60" s="12">
        <v>91</v>
      </c>
      <c r="H60" s="12">
        <v>91</v>
      </c>
      <c r="I60" s="12">
        <v>92</v>
      </c>
      <c r="J60" s="11">
        <f t="shared" si="0"/>
        <v>369</v>
      </c>
      <c r="K60" s="11"/>
      <c r="L60" s="12"/>
      <c r="M60" s="12"/>
    </row>
    <row r="61" spans="1:13" x14ac:dyDescent="0.35">
      <c r="A61" s="12">
        <v>50</v>
      </c>
      <c r="B61" s="12">
        <v>125</v>
      </c>
      <c r="C61" s="9" t="s">
        <v>25</v>
      </c>
      <c r="D61" s="12" t="s">
        <v>0</v>
      </c>
      <c r="E61" s="11">
        <v>29</v>
      </c>
      <c r="F61" s="12">
        <v>95</v>
      </c>
      <c r="G61" s="12">
        <v>91</v>
      </c>
      <c r="H61" s="12">
        <v>86</v>
      </c>
      <c r="I61" s="12">
        <v>95</v>
      </c>
      <c r="J61" s="11">
        <f t="shared" si="0"/>
        <v>367</v>
      </c>
      <c r="K61" s="11"/>
      <c r="L61" s="12"/>
      <c r="M61" s="12"/>
    </row>
    <row r="62" spans="1:13" x14ac:dyDescent="0.35">
      <c r="A62" s="12">
        <v>51</v>
      </c>
      <c r="B62" s="12">
        <v>58</v>
      </c>
      <c r="C62" s="9" t="s">
        <v>39</v>
      </c>
      <c r="D62" s="12" t="s">
        <v>2</v>
      </c>
      <c r="E62" s="11">
        <v>47</v>
      </c>
      <c r="F62" s="12">
        <v>93</v>
      </c>
      <c r="G62" s="12">
        <v>95</v>
      </c>
      <c r="H62" s="12">
        <v>88</v>
      </c>
      <c r="I62" s="12">
        <v>91</v>
      </c>
      <c r="J62" s="11">
        <f t="shared" si="0"/>
        <v>367</v>
      </c>
      <c r="K62" s="11"/>
      <c r="L62" s="12"/>
      <c r="M62" s="12"/>
    </row>
    <row r="63" spans="1:13" x14ac:dyDescent="0.35">
      <c r="A63" s="12">
        <v>52</v>
      </c>
      <c r="B63" s="12">
        <v>211</v>
      </c>
      <c r="C63" s="9" t="s">
        <v>205</v>
      </c>
      <c r="D63" s="12" t="s">
        <v>1</v>
      </c>
      <c r="E63" s="11">
        <v>57</v>
      </c>
      <c r="F63" s="12">
        <v>91</v>
      </c>
      <c r="G63" s="12">
        <v>91</v>
      </c>
      <c r="H63" s="12">
        <v>88</v>
      </c>
      <c r="I63" s="12">
        <v>93</v>
      </c>
      <c r="J63" s="11">
        <f t="shared" si="0"/>
        <v>363</v>
      </c>
      <c r="K63" s="11"/>
      <c r="L63" s="12"/>
      <c r="M63" s="12"/>
    </row>
    <row r="64" spans="1:13" x14ac:dyDescent="0.35">
      <c r="A64" s="12">
        <v>53</v>
      </c>
      <c r="B64" s="12">
        <v>155</v>
      </c>
      <c r="C64" s="9" t="s">
        <v>135</v>
      </c>
      <c r="D64" s="12" t="s">
        <v>2</v>
      </c>
      <c r="E64" s="11">
        <v>42</v>
      </c>
      <c r="F64" s="12">
        <v>88</v>
      </c>
      <c r="G64" s="12">
        <v>92</v>
      </c>
      <c r="H64" s="12">
        <v>86</v>
      </c>
      <c r="I64" s="12">
        <v>93</v>
      </c>
      <c r="J64" s="11">
        <f t="shared" si="0"/>
        <v>359</v>
      </c>
      <c r="K64" s="11"/>
      <c r="L64" s="12"/>
      <c r="M64" s="12"/>
    </row>
    <row r="65" spans="1:13" x14ac:dyDescent="0.35">
      <c r="A65" s="12">
        <v>54</v>
      </c>
      <c r="B65" s="12">
        <v>23</v>
      </c>
      <c r="C65" s="9" t="s">
        <v>84</v>
      </c>
      <c r="D65" s="12" t="s">
        <v>0</v>
      </c>
      <c r="E65" s="11">
        <v>58</v>
      </c>
      <c r="F65" s="12">
        <v>89</v>
      </c>
      <c r="G65" s="12">
        <v>88</v>
      </c>
      <c r="H65" s="12">
        <v>92</v>
      </c>
      <c r="I65" s="12">
        <v>90</v>
      </c>
      <c r="J65" s="11">
        <f t="shared" si="0"/>
        <v>359</v>
      </c>
      <c r="K65" s="11"/>
      <c r="L65" s="12"/>
      <c r="M65" s="12"/>
    </row>
    <row r="66" spans="1:13" x14ac:dyDescent="0.35">
      <c r="A66" s="12">
        <v>55</v>
      </c>
      <c r="B66" s="12">
        <v>185</v>
      </c>
      <c r="C66" s="9" t="s">
        <v>174</v>
      </c>
      <c r="D66" s="12" t="s">
        <v>2</v>
      </c>
      <c r="E66" s="11">
        <v>67</v>
      </c>
      <c r="F66" s="12">
        <v>86</v>
      </c>
      <c r="G66" s="12">
        <v>83</v>
      </c>
      <c r="H66" s="12">
        <v>86</v>
      </c>
      <c r="I66" s="12">
        <v>88</v>
      </c>
      <c r="J66" s="11">
        <f t="shared" si="0"/>
        <v>343</v>
      </c>
      <c r="K66" s="11"/>
      <c r="L66" s="12"/>
      <c r="M66" s="12"/>
    </row>
    <row r="67" spans="1:13" x14ac:dyDescent="0.35">
      <c r="A67" s="12">
        <v>58</v>
      </c>
      <c r="B67" s="12">
        <v>57</v>
      </c>
      <c r="C67" s="9" t="s">
        <v>33</v>
      </c>
      <c r="D67" s="12" t="s">
        <v>2</v>
      </c>
      <c r="E67" s="11">
        <v>81</v>
      </c>
      <c r="F67" s="12">
        <v>87</v>
      </c>
      <c r="G67" s="12">
        <v>90</v>
      </c>
      <c r="H67" s="12">
        <v>81</v>
      </c>
      <c r="I67" s="12">
        <v>82</v>
      </c>
      <c r="J67" s="11">
        <f t="shared" si="0"/>
        <v>340</v>
      </c>
      <c r="K67" s="11"/>
      <c r="L67" s="12"/>
      <c r="M67" s="12"/>
    </row>
    <row r="68" spans="1:13" x14ac:dyDescent="0.35">
      <c r="A68" s="12">
        <v>59</v>
      </c>
      <c r="B68" s="12">
        <v>178</v>
      </c>
      <c r="C68" s="9" t="s">
        <v>148</v>
      </c>
      <c r="D68" s="12" t="s">
        <v>0</v>
      </c>
      <c r="E68" s="11">
        <v>61</v>
      </c>
      <c r="F68" s="12">
        <v>82</v>
      </c>
      <c r="G68" s="12">
        <v>77</v>
      </c>
      <c r="H68" s="12">
        <v>79</v>
      </c>
      <c r="I68" s="12">
        <v>84</v>
      </c>
      <c r="J68" s="11">
        <f t="shared" si="0"/>
        <v>322</v>
      </c>
      <c r="K68" s="11"/>
      <c r="L68" s="12"/>
      <c r="M68" s="12"/>
    </row>
    <row r="69" spans="1:13" x14ac:dyDescent="0.35">
      <c r="A69" s="12">
        <v>60</v>
      </c>
      <c r="B69" s="12">
        <v>226</v>
      </c>
      <c r="C69" s="9" t="s">
        <v>217</v>
      </c>
      <c r="D69" s="12" t="s">
        <v>2</v>
      </c>
      <c r="E69" s="11">
        <v>28</v>
      </c>
      <c r="F69" s="12">
        <v>71</v>
      </c>
      <c r="G69" s="12">
        <v>62</v>
      </c>
      <c r="H69" s="12">
        <v>51</v>
      </c>
      <c r="I69" s="12">
        <v>69</v>
      </c>
      <c r="J69" s="11">
        <f t="shared" si="0"/>
        <v>253</v>
      </c>
      <c r="K69" s="11"/>
      <c r="L69" s="12"/>
      <c r="M69" s="12"/>
    </row>
    <row r="75" spans="1:13" s="8" customFormat="1" x14ac:dyDescent="0.35">
      <c r="A75" s="15" t="s">
        <v>271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s="8" customFormat="1" x14ac:dyDescent="0.35">
      <c r="A76" s="11" t="s">
        <v>266</v>
      </c>
      <c r="B76" s="25" t="s">
        <v>239</v>
      </c>
      <c r="C76" s="26" t="s">
        <v>240</v>
      </c>
      <c r="D76" s="11" t="s">
        <v>241</v>
      </c>
      <c r="E76" s="11" t="s">
        <v>251</v>
      </c>
      <c r="F76" s="11">
        <v>1</v>
      </c>
      <c r="G76" s="11">
        <v>2</v>
      </c>
      <c r="H76" s="11">
        <v>3</v>
      </c>
      <c r="I76" s="11">
        <v>4</v>
      </c>
      <c r="J76" s="11" t="s">
        <v>254</v>
      </c>
      <c r="K76" s="11"/>
      <c r="L76" s="11"/>
      <c r="M76" s="11"/>
    </row>
    <row r="77" spans="1:13" x14ac:dyDescent="0.35">
      <c r="A77" s="12">
        <v>1</v>
      </c>
      <c r="B77" s="12">
        <v>44</v>
      </c>
      <c r="C77" s="9" t="s">
        <v>95</v>
      </c>
      <c r="D77" s="12" t="s">
        <v>204</v>
      </c>
      <c r="E77" s="11"/>
      <c r="F77" s="12">
        <v>99</v>
      </c>
      <c r="G77" s="12">
        <v>97</v>
      </c>
      <c r="H77" s="12">
        <v>98</v>
      </c>
      <c r="I77" s="12">
        <v>98</v>
      </c>
      <c r="J77" s="11">
        <f>SUM(F77:I77)</f>
        <v>392</v>
      </c>
      <c r="K77" s="11"/>
    </row>
    <row r="78" spans="1:13" x14ac:dyDescent="0.35">
      <c r="A78" s="12">
        <v>2</v>
      </c>
      <c r="B78" s="12">
        <v>104</v>
      </c>
      <c r="C78" s="10" t="s">
        <v>233</v>
      </c>
      <c r="D78" s="18" t="s">
        <v>7</v>
      </c>
      <c r="E78" s="11"/>
      <c r="F78" s="12">
        <v>89</v>
      </c>
      <c r="G78" s="12">
        <v>87</v>
      </c>
      <c r="H78" s="12">
        <v>91</v>
      </c>
      <c r="I78" s="12">
        <v>92</v>
      </c>
      <c r="J78" s="11">
        <f>SUM(F78:I78)</f>
        <v>359</v>
      </c>
      <c r="K78" s="11"/>
      <c r="L78" s="12"/>
      <c r="M78" s="12"/>
    </row>
    <row r="79" spans="1:13" x14ac:dyDescent="0.35">
      <c r="A79" s="12">
        <v>3</v>
      </c>
      <c r="B79" s="12">
        <v>48</v>
      </c>
      <c r="C79" s="9" t="s">
        <v>278</v>
      </c>
      <c r="D79" s="12" t="s">
        <v>7</v>
      </c>
      <c r="E79" s="11"/>
      <c r="F79" s="12">
        <v>91</v>
      </c>
      <c r="G79" s="12">
        <v>91</v>
      </c>
      <c r="H79" s="12">
        <v>89</v>
      </c>
      <c r="I79" s="12">
        <v>85</v>
      </c>
      <c r="J79" s="11">
        <f>SUM(F79:I79)</f>
        <v>356</v>
      </c>
      <c r="K79" s="11"/>
      <c r="L79" s="12"/>
      <c r="M79" s="12"/>
    </row>
    <row r="80" spans="1:13" x14ac:dyDescent="0.35">
      <c r="A80" s="12">
        <v>4</v>
      </c>
      <c r="B80" s="12">
        <v>151</v>
      </c>
      <c r="C80" s="9" t="s">
        <v>197</v>
      </c>
      <c r="D80" s="12" t="s">
        <v>7</v>
      </c>
      <c r="E80" s="11"/>
      <c r="F80" s="12">
        <v>83</v>
      </c>
      <c r="G80" s="12">
        <v>85</v>
      </c>
      <c r="H80" s="12">
        <v>80</v>
      </c>
      <c r="I80" s="12">
        <v>82</v>
      </c>
      <c r="J80" s="11">
        <f>SUM(F80:I80)</f>
        <v>330</v>
      </c>
      <c r="K80" s="11"/>
      <c r="L80" s="12"/>
      <c r="M80" s="12"/>
    </row>
    <row r="81" spans="1:13" x14ac:dyDescent="0.35">
      <c r="B81" s="12"/>
      <c r="D81" s="12"/>
      <c r="E81" s="11"/>
      <c r="F81" s="12"/>
      <c r="G81" s="12"/>
      <c r="H81" s="12"/>
      <c r="I81" s="12"/>
      <c r="J81" s="11"/>
      <c r="K81" s="11"/>
    </row>
    <row r="82" spans="1:13" x14ac:dyDescent="0.35">
      <c r="B82" s="12"/>
      <c r="D82" s="12"/>
      <c r="E82" s="11"/>
      <c r="F82" s="12"/>
      <c r="G82" s="12"/>
      <c r="H82" s="12"/>
      <c r="I82" s="12"/>
      <c r="J82" s="11"/>
      <c r="K82" s="11"/>
    </row>
    <row r="83" spans="1:13" x14ac:dyDescent="0.35">
      <c r="B83" s="12"/>
      <c r="D83" s="12"/>
      <c r="E83" s="11"/>
      <c r="F83" s="12"/>
      <c r="G83" s="12"/>
      <c r="H83" s="12"/>
      <c r="I83" s="12"/>
      <c r="J83" s="11"/>
      <c r="K83" s="11"/>
    </row>
    <row r="84" spans="1:13" x14ac:dyDescent="0.35">
      <c r="B84" s="12"/>
      <c r="D84" s="12"/>
      <c r="E84" s="11"/>
      <c r="F84" s="12"/>
      <c r="G84" s="12"/>
      <c r="H84" s="12"/>
      <c r="I84" s="12"/>
      <c r="J84" s="11"/>
      <c r="K84" s="11"/>
    </row>
    <row r="85" spans="1:13" x14ac:dyDescent="0.35">
      <c r="B85" s="12"/>
      <c r="D85" s="12"/>
      <c r="E85" s="11"/>
      <c r="F85" s="12"/>
      <c r="G85" s="12"/>
      <c r="H85" s="12"/>
      <c r="I85" s="12"/>
      <c r="J85" s="11"/>
      <c r="K85" s="11"/>
    </row>
    <row r="86" spans="1:13" x14ac:dyDescent="0.35">
      <c r="B86" s="12"/>
      <c r="D86" s="12"/>
      <c r="E86" s="11"/>
      <c r="F86" s="12"/>
      <c r="G86" s="12"/>
      <c r="H86" s="12"/>
      <c r="I86" s="12"/>
      <c r="J86" s="11"/>
      <c r="K86" s="11"/>
    </row>
    <row r="87" spans="1:13" x14ac:dyDescent="0.35">
      <c r="B87" s="12"/>
      <c r="D87" s="12"/>
      <c r="E87" s="11"/>
      <c r="F87" s="12"/>
      <c r="G87" s="12"/>
      <c r="H87" s="12"/>
      <c r="I87" s="12"/>
      <c r="J87" s="11"/>
      <c r="K87" s="11"/>
    </row>
    <row r="88" spans="1:13" x14ac:dyDescent="0.35">
      <c r="B88" s="12"/>
      <c r="D88" s="12"/>
      <c r="E88" s="11"/>
      <c r="F88" s="12"/>
      <c r="G88" s="12"/>
      <c r="H88" s="12"/>
      <c r="I88" s="12"/>
      <c r="J88" s="11"/>
      <c r="K88" s="11"/>
    </row>
    <row r="89" spans="1:13" x14ac:dyDescent="0.35">
      <c r="B89" s="12"/>
      <c r="D89" s="12"/>
      <c r="E89" s="11"/>
      <c r="F89" s="12"/>
      <c r="G89" s="12"/>
      <c r="H89" s="12"/>
      <c r="I89" s="12"/>
      <c r="J89" s="11"/>
      <c r="K89" s="11"/>
    </row>
    <row r="90" spans="1:13" x14ac:dyDescent="0.35">
      <c r="B90" s="12"/>
      <c r="D90" s="12"/>
      <c r="E90" s="11"/>
      <c r="F90" s="12"/>
      <c r="G90" s="12"/>
      <c r="H90" s="12"/>
      <c r="I90" s="12"/>
      <c r="J90" s="11"/>
      <c r="K90" s="11"/>
    </row>
    <row r="91" spans="1:13" x14ac:dyDescent="0.35">
      <c r="B91" s="12"/>
      <c r="D91" s="12"/>
      <c r="E91" s="11"/>
      <c r="F91" s="12"/>
      <c r="G91" s="12"/>
      <c r="H91" s="12"/>
      <c r="I91" s="12"/>
      <c r="J91" s="11"/>
      <c r="K91" s="11"/>
    </row>
    <row r="92" spans="1:13" x14ac:dyDescent="0.35">
      <c r="B92" s="12"/>
      <c r="D92" s="12"/>
      <c r="E92" s="11"/>
      <c r="F92" s="12"/>
      <c r="G92" s="12"/>
      <c r="H92" s="12"/>
      <c r="I92" s="12"/>
      <c r="J92" s="11"/>
      <c r="K92" s="11"/>
    </row>
    <row r="93" spans="1:13" x14ac:dyDescent="0.35">
      <c r="B93" s="12"/>
      <c r="D93" s="12"/>
      <c r="E93" s="11"/>
      <c r="F93" s="12"/>
      <c r="G93" s="12"/>
      <c r="H93" s="12"/>
      <c r="I93" s="12"/>
      <c r="J93" s="11"/>
      <c r="K93" s="11"/>
    </row>
    <row r="94" spans="1:13" x14ac:dyDescent="0.35">
      <c r="B94" s="12"/>
      <c r="D94" s="12"/>
      <c r="E94" s="11"/>
      <c r="F94" s="12"/>
      <c r="G94" s="12"/>
      <c r="H94" s="12"/>
      <c r="I94" s="12"/>
      <c r="J94" s="11"/>
      <c r="K94" s="11"/>
    </row>
    <row r="95" spans="1:13" s="8" customFormat="1" x14ac:dyDescent="0.35">
      <c r="A95" s="15" t="s">
        <v>242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1:13" s="8" customFormat="1" x14ac:dyDescent="0.35">
      <c r="A96" s="15" t="s">
        <v>291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1:13" s="8" customFormat="1" x14ac:dyDescent="0.35">
      <c r="A97" s="15" t="s">
        <v>311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s="8" customFormat="1" x14ac:dyDescent="0.35">
      <c r="E98" s="11"/>
      <c r="F98" s="11"/>
      <c r="G98" s="11"/>
      <c r="H98" s="11"/>
      <c r="I98" s="11"/>
      <c r="J98" s="11"/>
      <c r="K98" s="11"/>
      <c r="L98" s="11"/>
      <c r="M98" s="21"/>
    </row>
    <row r="99" spans="1:13" s="8" customFormat="1" x14ac:dyDescent="0.35">
      <c r="A99" s="8" t="s">
        <v>244</v>
      </c>
      <c r="D99" s="8" t="s">
        <v>302</v>
      </c>
      <c r="E99" s="11"/>
      <c r="F99" s="11"/>
      <c r="G99" s="11"/>
      <c r="H99" s="11"/>
      <c r="I99" s="11"/>
      <c r="J99" s="11"/>
      <c r="K99" s="11"/>
      <c r="L99" s="11"/>
      <c r="M99" s="21">
        <v>499.7</v>
      </c>
    </row>
    <row r="100" spans="1:13" s="8" customFormat="1" x14ac:dyDescent="0.35">
      <c r="A100" s="8" t="s">
        <v>245</v>
      </c>
      <c r="D100" s="8" t="s">
        <v>325</v>
      </c>
      <c r="E100" s="11"/>
      <c r="F100" s="11"/>
      <c r="G100" s="11"/>
      <c r="H100" s="11"/>
      <c r="I100" s="11"/>
      <c r="J100" s="11"/>
      <c r="K100" s="11"/>
      <c r="L100" s="11"/>
      <c r="M100" s="21">
        <v>493.4</v>
      </c>
    </row>
    <row r="101" spans="1:13" s="8" customFormat="1" x14ac:dyDescent="0.35">
      <c r="A101" s="8" t="s">
        <v>246</v>
      </c>
      <c r="D101" s="8" t="s">
        <v>326</v>
      </c>
      <c r="E101" s="11"/>
      <c r="F101" s="11"/>
      <c r="G101" s="11"/>
      <c r="H101" s="11"/>
      <c r="I101" s="11"/>
      <c r="J101" s="11"/>
      <c r="K101" s="11"/>
      <c r="L101" s="11"/>
      <c r="M101" s="21">
        <v>493</v>
      </c>
    </row>
    <row r="102" spans="1:13" s="8" customFormat="1" x14ac:dyDescent="0.35">
      <c r="E102" s="11"/>
      <c r="F102" s="11"/>
      <c r="G102" s="11"/>
      <c r="H102" s="11"/>
      <c r="I102" s="11"/>
      <c r="J102" s="11"/>
      <c r="K102" s="11"/>
      <c r="L102" s="11"/>
      <c r="M102" s="21"/>
    </row>
    <row r="103" spans="1:13" s="8" customFormat="1" x14ac:dyDescent="0.35">
      <c r="A103" s="11" t="s">
        <v>266</v>
      </c>
      <c r="B103" s="25" t="s">
        <v>239</v>
      </c>
      <c r="C103" s="26" t="s">
        <v>240</v>
      </c>
      <c r="D103" s="11" t="s">
        <v>241</v>
      </c>
      <c r="E103" s="11" t="s">
        <v>251</v>
      </c>
      <c r="F103" s="11">
        <v>1</v>
      </c>
      <c r="G103" s="11">
        <v>2</v>
      </c>
      <c r="H103" s="11">
        <v>3</v>
      </c>
      <c r="I103" s="11">
        <v>4</v>
      </c>
      <c r="J103" s="11" t="s">
        <v>254</v>
      </c>
      <c r="K103" s="11" t="s">
        <v>269</v>
      </c>
      <c r="L103" s="11" t="s">
        <v>253</v>
      </c>
      <c r="M103" s="11" t="s">
        <v>252</v>
      </c>
    </row>
    <row r="104" spans="1:13" x14ac:dyDescent="0.35">
      <c r="A104" s="12">
        <v>1</v>
      </c>
      <c r="B104" s="12">
        <v>160</v>
      </c>
      <c r="C104" s="9" t="s">
        <v>137</v>
      </c>
      <c r="D104" s="12" t="s">
        <v>234</v>
      </c>
      <c r="E104" s="11">
        <v>52</v>
      </c>
      <c r="F104" s="12">
        <v>99</v>
      </c>
      <c r="G104" s="12">
        <v>100</v>
      </c>
      <c r="H104" s="12">
        <v>100</v>
      </c>
      <c r="I104" s="12">
        <v>99</v>
      </c>
      <c r="J104" s="11">
        <v>398</v>
      </c>
      <c r="K104" s="20"/>
      <c r="L104" s="20">
        <v>101.7</v>
      </c>
      <c r="M104" s="21">
        <f t="shared" ref="M104:M111" si="2">L104+J104</f>
        <v>499.7</v>
      </c>
    </row>
    <row r="105" spans="1:13" x14ac:dyDescent="0.35">
      <c r="A105" s="12">
        <v>2</v>
      </c>
      <c r="B105" s="12">
        <v>12</v>
      </c>
      <c r="C105" s="9" t="s">
        <v>81</v>
      </c>
      <c r="D105" s="12" t="s">
        <v>234</v>
      </c>
      <c r="E105" s="11">
        <v>103</v>
      </c>
      <c r="F105" s="12">
        <v>99</v>
      </c>
      <c r="G105" s="12">
        <v>97</v>
      </c>
      <c r="H105" s="12">
        <v>96</v>
      </c>
      <c r="I105" s="12">
        <v>99</v>
      </c>
      <c r="J105" s="11">
        <v>391</v>
      </c>
      <c r="K105" s="20"/>
      <c r="L105" s="20">
        <v>102.4</v>
      </c>
      <c r="M105" s="21">
        <f t="shared" si="2"/>
        <v>493.4</v>
      </c>
    </row>
    <row r="106" spans="1:13" x14ac:dyDescent="0.35">
      <c r="A106" s="12">
        <v>3</v>
      </c>
      <c r="B106" s="12">
        <v>147</v>
      </c>
      <c r="C106" s="9" t="s">
        <v>130</v>
      </c>
      <c r="D106" s="12" t="s">
        <v>1</v>
      </c>
      <c r="E106" s="11">
        <v>95</v>
      </c>
      <c r="F106" s="12">
        <v>98</v>
      </c>
      <c r="G106" s="12">
        <v>98</v>
      </c>
      <c r="H106" s="12">
        <v>98</v>
      </c>
      <c r="I106" s="12">
        <v>96</v>
      </c>
      <c r="J106" s="11">
        <v>390</v>
      </c>
      <c r="K106" s="20"/>
      <c r="L106" s="20">
        <v>103</v>
      </c>
      <c r="M106" s="21">
        <f t="shared" si="2"/>
        <v>493</v>
      </c>
    </row>
    <row r="107" spans="1:13" x14ac:dyDescent="0.35">
      <c r="A107" s="12">
        <v>4</v>
      </c>
      <c r="B107" s="12">
        <v>83</v>
      </c>
      <c r="C107" s="9" t="s">
        <v>38</v>
      </c>
      <c r="D107" s="12" t="s">
        <v>234</v>
      </c>
      <c r="E107" s="11">
        <v>93</v>
      </c>
      <c r="F107" s="12">
        <v>97</v>
      </c>
      <c r="G107" s="12">
        <v>97</v>
      </c>
      <c r="H107" s="12">
        <v>99</v>
      </c>
      <c r="I107" s="12">
        <v>96</v>
      </c>
      <c r="J107" s="11">
        <v>389</v>
      </c>
      <c r="K107" s="20"/>
      <c r="L107" s="20">
        <v>102.6</v>
      </c>
      <c r="M107" s="21">
        <f t="shared" si="2"/>
        <v>491.6</v>
      </c>
    </row>
    <row r="108" spans="1:13" x14ac:dyDescent="0.35">
      <c r="A108" s="12">
        <v>5</v>
      </c>
      <c r="B108" s="12">
        <v>176</v>
      </c>
      <c r="C108" s="9" t="s">
        <v>28</v>
      </c>
      <c r="D108" s="12" t="s">
        <v>234</v>
      </c>
      <c r="E108" s="11">
        <v>106</v>
      </c>
      <c r="F108" s="12">
        <v>99</v>
      </c>
      <c r="G108" s="12">
        <v>97</v>
      </c>
      <c r="H108" s="12">
        <v>96</v>
      </c>
      <c r="I108" s="12">
        <v>96</v>
      </c>
      <c r="J108" s="11">
        <v>388</v>
      </c>
      <c r="K108" s="20"/>
      <c r="L108" s="20">
        <v>102.3</v>
      </c>
      <c r="M108" s="21">
        <f t="shared" si="2"/>
        <v>490.3</v>
      </c>
    </row>
    <row r="109" spans="1:13" x14ac:dyDescent="0.35">
      <c r="A109" s="12">
        <v>6</v>
      </c>
      <c r="B109" s="12">
        <v>204</v>
      </c>
      <c r="C109" s="9" t="s">
        <v>31</v>
      </c>
      <c r="D109" s="12" t="s">
        <v>234</v>
      </c>
      <c r="E109" s="11">
        <v>54</v>
      </c>
      <c r="F109" s="12">
        <v>96</v>
      </c>
      <c r="G109" s="12">
        <v>99</v>
      </c>
      <c r="H109" s="12">
        <v>98</v>
      </c>
      <c r="I109" s="12">
        <v>98</v>
      </c>
      <c r="J109" s="11">
        <v>391</v>
      </c>
      <c r="K109" s="20"/>
      <c r="L109" s="20">
        <v>99</v>
      </c>
      <c r="M109" s="21">
        <f t="shared" si="2"/>
        <v>490</v>
      </c>
    </row>
    <row r="110" spans="1:13" x14ac:dyDescent="0.35">
      <c r="A110" s="12">
        <v>7</v>
      </c>
      <c r="B110" s="12">
        <v>62</v>
      </c>
      <c r="C110" s="9" t="s">
        <v>162</v>
      </c>
      <c r="D110" s="12" t="s">
        <v>1</v>
      </c>
      <c r="E110" s="11">
        <v>53</v>
      </c>
      <c r="F110" s="12">
        <v>98</v>
      </c>
      <c r="G110" s="12">
        <v>94</v>
      </c>
      <c r="H110" s="12">
        <v>98</v>
      </c>
      <c r="I110" s="12">
        <v>98</v>
      </c>
      <c r="J110" s="11">
        <v>388</v>
      </c>
      <c r="K110" s="20"/>
      <c r="L110" s="20">
        <v>101.2</v>
      </c>
      <c r="M110" s="21">
        <f t="shared" si="2"/>
        <v>489.2</v>
      </c>
    </row>
    <row r="111" spans="1:13" x14ac:dyDescent="0.35">
      <c r="A111" s="12">
        <v>8</v>
      </c>
      <c r="B111" s="12">
        <v>72</v>
      </c>
      <c r="C111" s="9" t="s">
        <v>163</v>
      </c>
      <c r="D111" s="12" t="s">
        <v>234</v>
      </c>
      <c r="E111" s="11">
        <v>94</v>
      </c>
      <c r="F111" s="12">
        <v>96</v>
      </c>
      <c r="G111" s="12">
        <v>97</v>
      </c>
      <c r="H111" s="12">
        <v>98</v>
      </c>
      <c r="I111" s="12">
        <v>96</v>
      </c>
      <c r="J111" s="11">
        <v>387</v>
      </c>
      <c r="K111" s="20">
        <v>51.5</v>
      </c>
      <c r="L111" s="20">
        <v>99.6</v>
      </c>
      <c r="M111" s="21">
        <f t="shared" si="2"/>
        <v>486.6</v>
      </c>
    </row>
    <row r="112" spans="1:13" x14ac:dyDescent="0.35">
      <c r="A112" s="12">
        <v>9</v>
      </c>
      <c r="B112" s="12">
        <v>202</v>
      </c>
      <c r="C112" s="9" t="s">
        <v>327</v>
      </c>
      <c r="D112" s="12" t="s">
        <v>2</v>
      </c>
      <c r="E112" s="11">
        <v>46</v>
      </c>
      <c r="F112" s="12">
        <v>98</v>
      </c>
      <c r="G112" s="12">
        <v>96</v>
      </c>
      <c r="H112" s="12">
        <v>96</v>
      </c>
      <c r="I112" s="12">
        <v>97</v>
      </c>
      <c r="J112" s="11">
        <v>387</v>
      </c>
      <c r="K112" s="20">
        <v>41</v>
      </c>
      <c r="L112" s="12"/>
      <c r="M112" s="21"/>
    </row>
    <row r="113" spans="1:13" x14ac:dyDescent="0.35">
      <c r="A113" s="12">
        <v>10</v>
      </c>
      <c r="B113" s="12">
        <v>92</v>
      </c>
      <c r="C113" s="9" t="s">
        <v>104</v>
      </c>
      <c r="D113" s="12" t="s">
        <v>234</v>
      </c>
      <c r="E113" s="11">
        <v>84</v>
      </c>
      <c r="F113" s="12">
        <v>99</v>
      </c>
      <c r="G113" s="12">
        <v>99</v>
      </c>
      <c r="H113" s="12">
        <v>88</v>
      </c>
      <c r="I113" s="12">
        <v>99</v>
      </c>
      <c r="J113" s="11">
        <v>385</v>
      </c>
      <c r="K113" s="20"/>
      <c r="L113" s="12"/>
      <c r="M113" s="12"/>
    </row>
    <row r="114" spans="1:13" x14ac:dyDescent="0.35">
      <c r="A114" s="12">
        <v>11</v>
      </c>
      <c r="B114" s="12">
        <v>179</v>
      </c>
      <c r="C114" s="9" t="s">
        <v>36</v>
      </c>
      <c r="D114" s="12" t="s">
        <v>1</v>
      </c>
      <c r="E114" s="11">
        <v>101</v>
      </c>
      <c r="F114" s="12">
        <v>99</v>
      </c>
      <c r="G114" s="12">
        <v>93</v>
      </c>
      <c r="H114" s="12">
        <v>96</v>
      </c>
      <c r="I114" s="12">
        <v>97</v>
      </c>
      <c r="J114" s="11">
        <v>385</v>
      </c>
      <c r="K114" s="20"/>
      <c r="L114" s="12"/>
      <c r="M114" s="12"/>
    </row>
    <row r="115" spans="1:13" x14ac:dyDescent="0.35">
      <c r="A115" s="12">
        <v>12</v>
      </c>
      <c r="B115" s="12">
        <v>229</v>
      </c>
      <c r="C115" s="9" t="s">
        <v>220</v>
      </c>
      <c r="D115" s="12" t="s">
        <v>2</v>
      </c>
      <c r="E115" s="11">
        <v>75</v>
      </c>
      <c r="F115" s="12">
        <v>97</v>
      </c>
      <c r="G115" s="12">
        <v>97</v>
      </c>
      <c r="H115" s="12">
        <v>97</v>
      </c>
      <c r="I115" s="12">
        <v>94</v>
      </c>
      <c r="J115" s="11">
        <v>385</v>
      </c>
      <c r="K115" s="11"/>
      <c r="L115" s="12"/>
      <c r="M115" s="12"/>
    </row>
    <row r="116" spans="1:13" x14ac:dyDescent="0.35">
      <c r="A116" s="12">
        <v>13</v>
      </c>
      <c r="B116" s="12">
        <v>19</v>
      </c>
      <c r="C116" s="9" t="s">
        <v>309</v>
      </c>
      <c r="D116" s="12" t="s">
        <v>2</v>
      </c>
      <c r="E116" s="11">
        <v>45</v>
      </c>
      <c r="F116" s="12">
        <v>95</v>
      </c>
      <c r="G116" s="12">
        <v>93</v>
      </c>
      <c r="H116" s="12">
        <v>98</v>
      </c>
      <c r="I116" s="12">
        <v>98</v>
      </c>
      <c r="J116" s="11">
        <v>384</v>
      </c>
      <c r="K116" s="11"/>
      <c r="L116" s="12"/>
      <c r="M116" s="12"/>
    </row>
    <row r="117" spans="1:13" x14ac:dyDescent="0.35">
      <c r="A117" s="12">
        <v>14</v>
      </c>
      <c r="B117" s="12">
        <v>8</v>
      </c>
      <c r="C117" s="9" t="s">
        <v>79</v>
      </c>
      <c r="D117" s="12" t="s">
        <v>234</v>
      </c>
      <c r="E117" s="11">
        <v>86</v>
      </c>
      <c r="F117" s="12">
        <v>94</v>
      </c>
      <c r="G117" s="12">
        <v>97</v>
      </c>
      <c r="H117" s="12">
        <v>96</v>
      </c>
      <c r="I117" s="12">
        <v>97</v>
      </c>
      <c r="J117" s="11">
        <v>384</v>
      </c>
      <c r="K117" s="11"/>
      <c r="L117" s="12"/>
      <c r="M117" s="12"/>
    </row>
    <row r="118" spans="1:13" x14ac:dyDescent="0.35">
      <c r="A118" s="12">
        <v>15</v>
      </c>
      <c r="B118" s="12">
        <v>4</v>
      </c>
      <c r="C118" s="9" t="s">
        <v>55</v>
      </c>
      <c r="D118" s="12" t="s">
        <v>2</v>
      </c>
      <c r="E118" s="11">
        <v>83</v>
      </c>
      <c r="F118" s="12">
        <v>99</v>
      </c>
      <c r="G118" s="12">
        <v>95</v>
      </c>
      <c r="H118" s="12">
        <v>93</v>
      </c>
      <c r="I118" s="12">
        <v>97</v>
      </c>
      <c r="J118" s="11">
        <v>384</v>
      </c>
      <c r="K118" s="11"/>
      <c r="L118" s="12"/>
      <c r="M118" s="12"/>
    </row>
    <row r="119" spans="1:13" x14ac:dyDescent="0.35">
      <c r="A119" s="12">
        <v>16</v>
      </c>
      <c r="B119" s="12">
        <v>227</v>
      </c>
      <c r="C119" s="9" t="s">
        <v>218</v>
      </c>
      <c r="D119" s="12" t="s">
        <v>234</v>
      </c>
      <c r="E119" s="11">
        <v>44</v>
      </c>
      <c r="F119" s="12">
        <v>96</v>
      </c>
      <c r="G119" s="12">
        <v>97</v>
      </c>
      <c r="H119" s="12">
        <v>95</v>
      </c>
      <c r="I119" s="12">
        <v>95</v>
      </c>
      <c r="J119" s="11">
        <v>383</v>
      </c>
      <c r="K119" s="11"/>
    </row>
    <row r="120" spans="1:13" x14ac:dyDescent="0.35">
      <c r="A120" s="12">
        <v>17</v>
      </c>
      <c r="B120" s="12">
        <v>121</v>
      </c>
      <c r="C120" s="9" t="s">
        <v>60</v>
      </c>
      <c r="D120" s="12" t="s">
        <v>2</v>
      </c>
      <c r="E120" s="11">
        <v>74</v>
      </c>
      <c r="F120" s="12">
        <v>95</v>
      </c>
      <c r="G120" s="12">
        <v>99</v>
      </c>
      <c r="H120" s="12">
        <v>94</v>
      </c>
      <c r="I120" s="12">
        <v>95</v>
      </c>
      <c r="J120" s="11">
        <v>383</v>
      </c>
      <c r="K120" s="11"/>
      <c r="L120" s="12"/>
      <c r="M120" s="12"/>
    </row>
    <row r="121" spans="1:13" x14ac:dyDescent="0.35">
      <c r="A121" s="12">
        <v>18</v>
      </c>
      <c r="B121" s="12">
        <v>65</v>
      </c>
      <c r="C121" s="9" t="s">
        <v>61</v>
      </c>
      <c r="D121" s="12" t="s">
        <v>2</v>
      </c>
      <c r="E121" s="11">
        <v>62</v>
      </c>
      <c r="F121" s="12">
        <v>95</v>
      </c>
      <c r="G121" s="12">
        <v>96</v>
      </c>
      <c r="H121" s="12">
        <v>92</v>
      </c>
      <c r="I121" s="12">
        <v>98</v>
      </c>
      <c r="J121" s="11">
        <v>381</v>
      </c>
      <c r="K121" s="11"/>
      <c r="L121" s="12"/>
      <c r="M121" s="12"/>
    </row>
    <row r="122" spans="1:13" x14ac:dyDescent="0.35">
      <c r="A122" s="12">
        <v>19</v>
      </c>
      <c r="B122" s="12">
        <v>66</v>
      </c>
      <c r="C122" s="9" t="s">
        <v>56</v>
      </c>
      <c r="D122" s="12" t="s">
        <v>1</v>
      </c>
      <c r="E122" s="11">
        <v>97</v>
      </c>
      <c r="F122" s="12">
        <v>97</v>
      </c>
      <c r="G122" s="12">
        <v>95</v>
      </c>
      <c r="H122" s="12">
        <v>93</v>
      </c>
      <c r="I122" s="12">
        <v>96</v>
      </c>
      <c r="J122" s="11">
        <v>381</v>
      </c>
      <c r="K122" s="11"/>
      <c r="L122" s="12"/>
      <c r="M122" s="12"/>
    </row>
    <row r="123" spans="1:13" x14ac:dyDescent="0.35">
      <c r="A123" s="12">
        <v>20</v>
      </c>
      <c r="B123" s="12">
        <v>59</v>
      </c>
      <c r="C123" s="9" t="s">
        <v>97</v>
      </c>
      <c r="D123" s="12" t="s">
        <v>1</v>
      </c>
      <c r="E123" s="11">
        <v>2</v>
      </c>
      <c r="F123" s="12">
        <v>96</v>
      </c>
      <c r="G123" s="12">
        <v>94</v>
      </c>
      <c r="H123" s="12">
        <v>96</v>
      </c>
      <c r="I123" s="12">
        <v>95</v>
      </c>
      <c r="J123" s="11">
        <v>381</v>
      </c>
      <c r="K123" s="11"/>
      <c r="L123" s="12"/>
      <c r="M123" s="12"/>
    </row>
    <row r="124" spans="1:13" x14ac:dyDescent="0.35">
      <c r="A124" s="12">
        <v>21</v>
      </c>
      <c r="B124" s="12">
        <v>110</v>
      </c>
      <c r="C124" s="9" t="s">
        <v>8</v>
      </c>
      <c r="D124" s="12" t="s">
        <v>2</v>
      </c>
      <c r="E124" s="11">
        <v>51</v>
      </c>
      <c r="F124" s="12">
        <v>97</v>
      </c>
      <c r="G124" s="12">
        <v>96</v>
      </c>
      <c r="H124" s="12">
        <v>94</v>
      </c>
      <c r="I124" s="12">
        <v>93</v>
      </c>
      <c r="J124" s="11">
        <v>380</v>
      </c>
      <c r="K124" s="11"/>
      <c r="L124" s="12"/>
      <c r="M124" s="12"/>
    </row>
    <row r="125" spans="1:13" x14ac:dyDescent="0.35">
      <c r="A125" s="12">
        <v>22</v>
      </c>
      <c r="B125" s="12">
        <v>54</v>
      </c>
      <c r="C125" s="9" t="s">
        <v>96</v>
      </c>
      <c r="D125" s="12" t="s">
        <v>2</v>
      </c>
      <c r="E125" s="11">
        <v>18</v>
      </c>
      <c r="F125" s="12">
        <v>94</v>
      </c>
      <c r="G125" s="12">
        <v>94</v>
      </c>
      <c r="H125" s="12">
        <v>95</v>
      </c>
      <c r="I125" s="12">
        <v>96</v>
      </c>
      <c r="J125" s="11">
        <v>379</v>
      </c>
      <c r="K125" s="11"/>
      <c r="L125" s="12"/>
      <c r="M125" s="12"/>
    </row>
    <row r="126" spans="1:13" x14ac:dyDescent="0.35">
      <c r="A126" s="12">
        <v>23</v>
      </c>
      <c r="B126" s="12">
        <v>135</v>
      </c>
      <c r="C126" s="9" t="s">
        <v>125</v>
      </c>
      <c r="D126" s="12" t="s">
        <v>1</v>
      </c>
      <c r="E126" s="11">
        <v>71</v>
      </c>
      <c r="F126" s="12">
        <v>95</v>
      </c>
      <c r="G126" s="12">
        <v>95</v>
      </c>
      <c r="H126" s="12">
        <v>93</v>
      </c>
      <c r="I126" s="12">
        <v>96</v>
      </c>
      <c r="J126" s="11">
        <v>379</v>
      </c>
      <c r="K126" s="11"/>
      <c r="L126" s="12"/>
      <c r="M126" s="12"/>
    </row>
    <row r="127" spans="1:13" x14ac:dyDescent="0.35">
      <c r="A127" s="12">
        <v>24</v>
      </c>
      <c r="B127" s="12">
        <v>84</v>
      </c>
      <c r="C127" s="9" t="s">
        <v>22</v>
      </c>
      <c r="D127" s="12" t="s">
        <v>0</v>
      </c>
      <c r="E127" s="11">
        <v>64</v>
      </c>
      <c r="F127" s="12">
        <v>94</v>
      </c>
      <c r="G127" s="12">
        <v>94</v>
      </c>
      <c r="H127" s="12">
        <v>95</v>
      </c>
      <c r="I127" s="12">
        <v>95</v>
      </c>
      <c r="J127" s="11">
        <v>378</v>
      </c>
      <c r="K127" s="11"/>
      <c r="L127" s="12"/>
      <c r="M127" s="12"/>
    </row>
    <row r="128" spans="1:13" x14ac:dyDescent="0.35">
      <c r="A128" s="12">
        <v>25</v>
      </c>
      <c r="B128" s="12">
        <v>130</v>
      </c>
      <c r="C128" s="9" t="s">
        <v>172</v>
      </c>
      <c r="D128" s="12" t="s">
        <v>1</v>
      </c>
      <c r="E128" s="11">
        <v>92</v>
      </c>
      <c r="F128" s="12">
        <v>95</v>
      </c>
      <c r="G128" s="12">
        <v>94</v>
      </c>
      <c r="H128" s="12">
        <v>92</v>
      </c>
      <c r="I128" s="12">
        <v>96</v>
      </c>
      <c r="J128" s="11">
        <v>377</v>
      </c>
      <c r="K128" s="11"/>
      <c r="L128" s="12"/>
      <c r="M128" s="12"/>
    </row>
    <row r="129" spans="1:13" x14ac:dyDescent="0.35">
      <c r="A129" s="12">
        <v>26</v>
      </c>
      <c r="B129" s="12">
        <v>228</v>
      </c>
      <c r="C129" s="9" t="s">
        <v>219</v>
      </c>
      <c r="D129" s="12" t="s">
        <v>234</v>
      </c>
      <c r="E129" s="11">
        <v>105</v>
      </c>
      <c r="F129" s="12">
        <v>95</v>
      </c>
      <c r="G129" s="12">
        <v>94</v>
      </c>
      <c r="H129" s="12">
        <v>95</v>
      </c>
      <c r="I129" s="12">
        <v>93</v>
      </c>
      <c r="J129" s="11">
        <v>377</v>
      </c>
      <c r="K129" s="11"/>
      <c r="L129" s="12"/>
      <c r="M129" s="12"/>
    </row>
    <row r="130" spans="1:13" x14ac:dyDescent="0.35">
      <c r="A130" s="12">
        <v>27</v>
      </c>
      <c r="B130" s="12">
        <v>116</v>
      </c>
      <c r="C130" s="9" t="s">
        <v>69</v>
      </c>
      <c r="D130" s="12" t="s">
        <v>2</v>
      </c>
      <c r="E130" s="11">
        <v>32</v>
      </c>
      <c r="F130" s="12">
        <v>93</v>
      </c>
      <c r="G130" s="12">
        <v>91</v>
      </c>
      <c r="H130" s="12">
        <v>96</v>
      </c>
      <c r="I130" s="12">
        <v>96</v>
      </c>
      <c r="J130" s="11">
        <v>376</v>
      </c>
      <c r="K130" s="11"/>
      <c r="L130" s="12"/>
      <c r="M130" s="12"/>
    </row>
    <row r="131" spans="1:13" x14ac:dyDescent="0.35">
      <c r="A131" s="12">
        <v>28</v>
      </c>
      <c r="B131" s="12">
        <v>67</v>
      </c>
      <c r="C131" s="9" t="s">
        <v>17</v>
      </c>
      <c r="D131" s="12" t="s">
        <v>2</v>
      </c>
      <c r="E131" s="11">
        <v>31</v>
      </c>
      <c r="F131" s="12">
        <v>97</v>
      </c>
      <c r="G131" s="12">
        <v>96</v>
      </c>
      <c r="H131" s="12">
        <v>91</v>
      </c>
      <c r="I131" s="12">
        <v>91</v>
      </c>
      <c r="J131" s="11">
        <v>375</v>
      </c>
      <c r="K131" s="11"/>
      <c r="L131" s="12"/>
      <c r="M131" s="12"/>
    </row>
    <row r="132" spans="1:13" x14ac:dyDescent="0.35">
      <c r="A132" s="12">
        <v>29</v>
      </c>
      <c r="B132" s="12">
        <v>142</v>
      </c>
      <c r="C132" s="9" t="s">
        <v>67</v>
      </c>
      <c r="D132" s="12" t="s">
        <v>2</v>
      </c>
      <c r="E132" s="11">
        <v>102</v>
      </c>
      <c r="F132" s="12">
        <v>92</v>
      </c>
      <c r="G132" s="12">
        <v>95</v>
      </c>
      <c r="H132" s="12">
        <v>94</v>
      </c>
      <c r="I132" s="12">
        <v>93</v>
      </c>
      <c r="J132" s="11">
        <v>374</v>
      </c>
      <c r="K132" s="11"/>
      <c r="L132" s="12"/>
      <c r="M132" s="12"/>
    </row>
    <row r="133" spans="1:13" x14ac:dyDescent="0.35">
      <c r="A133" s="12">
        <v>30</v>
      </c>
      <c r="B133" s="12">
        <v>77</v>
      </c>
      <c r="C133" s="9" t="s">
        <v>6</v>
      </c>
      <c r="D133" s="12" t="s">
        <v>2</v>
      </c>
      <c r="E133" s="11">
        <v>30</v>
      </c>
      <c r="F133" s="12">
        <v>94</v>
      </c>
      <c r="G133" s="12">
        <v>95</v>
      </c>
      <c r="H133" s="12">
        <v>92</v>
      </c>
      <c r="I133" s="12">
        <v>93</v>
      </c>
      <c r="J133" s="11">
        <v>374</v>
      </c>
      <c r="K133" s="11"/>
      <c r="L133" s="12"/>
      <c r="M133" s="12"/>
    </row>
    <row r="134" spans="1:13" x14ac:dyDescent="0.35">
      <c r="A134" s="12">
        <v>31</v>
      </c>
      <c r="B134" s="12">
        <v>196</v>
      </c>
      <c r="C134" s="9" t="s">
        <v>155</v>
      </c>
      <c r="D134" s="12" t="s">
        <v>2</v>
      </c>
      <c r="E134" s="11">
        <v>82</v>
      </c>
      <c r="F134" s="12">
        <v>95</v>
      </c>
      <c r="G134" s="12">
        <v>94</v>
      </c>
      <c r="H134" s="12">
        <v>95</v>
      </c>
      <c r="I134" s="12">
        <v>90</v>
      </c>
      <c r="J134" s="11">
        <v>374</v>
      </c>
      <c r="K134" s="11"/>
      <c r="L134" s="12"/>
      <c r="M134" s="12"/>
    </row>
    <row r="135" spans="1:13" x14ac:dyDescent="0.35">
      <c r="A135" s="12">
        <v>32</v>
      </c>
      <c r="B135" s="12">
        <v>9</v>
      </c>
      <c r="C135" s="9" t="s">
        <v>19</v>
      </c>
      <c r="D135" s="12" t="s">
        <v>0</v>
      </c>
      <c r="E135" s="11">
        <v>43</v>
      </c>
      <c r="F135" s="12">
        <v>95</v>
      </c>
      <c r="G135" s="12">
        <v>97</v>
      </c>
      <c r="H135" s="12">
        <v>92</v>
      </c>
      <c r="I135" s="12">
        <v>90</v>
      </c>
      <c r="J135" s="11">
        <v>374</v>
      </c>
      <c r="K135" s="11"/>
      <c r="L135" s="12"/>
      <c r="M135" s="12"/>
    </row>
    <row r="136" spans="1:13" x14ac:dyDescent="0.35">
      <c r="A136" s="12">
        <v>33</v>
      </c>
      <c r="B136" s="12">
        <v>81</v>
      </c>
      <c r="C136" s="9" t="s">
        <v>27</v>
      </c>
      <c r="D136" s="12" t="s">
        <v>1</v>
      </c>
      <c r="E136" s="11">
        <v>37</v>
      </c>
      <c r="F136" s="12">
        <v>89</v>
      </c>
      <c r="G136" s="12">
        <v>94</v>
      </c>
      <c r="H136" s="12">
        <v>96</v>
      </c>
      <c r="I136" s="12">
        <v>92</v>
      </c>
      <c r="J136" s="11">
        <v>371</v>
      </c>
      <c r="K136" s="11"/>
      <c r="L136" s="12"/>
      <c r="M136" s="12"/>
    </row>
    <row r="137" spans="1:13" x14ac:dyDescent="0.35">
      <c r="A137" s="12">
        <v>34</v>
      </c>
      <c r="B137" s="12">
        <v>75</v>
      </c>
      <c r="C137" s="9" t="s">
        <v>12</v>
      </c>
      <c r="D137" s="12" t="s">
        <v>2</v>
      </c>
      <c r="E137" s="11">
        <v>91</v>
      </c>
      <c r="F137" s="12">
        <v>94</v>
      </c>
      <c r="G137" s="12">
        <v>91</v>
      </c>
      <c r="H137" s="12">
        <v>94</v>
      </c>
      <c r="I137" s="12">
        <v>91</v>
      </c>
      <c r="J137" s="11">
        <v>370</v>
      </c>
      <c r="K137" s="11"/>
      <c r="L137" s="12"/>
      <c r="M137" s="12"/>
    </row>
    <row r="138" spans="1:13" x14ac:dyDescent="0.35">
      <c r="A138" s="12">
        <v>35</v>
      </c>
      <c r="B138" s="12">
        <v>128</v>
      </c>
      <c r="C138" s="9" t="s">
        <v>40</v>
      </c>
      <c r="D138" s="12" t="s">
        <v>2</v>
      </c>
      <c r="E138" s="11">
        <v>65</v>
      </c>
      <c r="F138" s="12">
        <v>94</v>
      </c>
      <c r="G138" s="12">
        <v>93</v>
      </c>
      <c r="H138" s="12">
        <v>95</v>
      </c>
      <c r="I138" s="12">
        <v>88</v>
      </c>
      <c r="J138" s="11">
        <v>370</v>
      </c>
      <c r="K138" s="11"/>
      <c r="L138" s="12"/>
      <c r="M138" s="12"/>
    </row>
    <row r="139" spans="1:13" x14ac:dyDescent="0.35">
      <c r="A139" s="12">
        <v>36</v>
      </c>
      <c r="B139" s="12">
        <v>68</v>
      </c>
      <c r="C139" s="9" t="s">
        <v>16</v>
      </c>
      <c r="D139" s="12" t="s">
        <v>2</v>
      </c>
      <c r="E139" s="11">
        <v>19</v>
      </c>
      <c r="F139" s="12">
        <v>95</v>
      </c>
      <c r="G139" s="12">
        <v>91</v>
      </c>
      <c r="H139" s="12">
        <v>91</v>
      </c>
      <c r="I139" s="12">
        <v>92</v>
      </c>
      <c r="J139" s="11">
        <v>369</v>
      </c>
      <c r="K139" s="11"/>
      <c r="L139" s="12"/>
      <c r="M139" s="12"/>
    </row>
    <row r="140" spans="1:13" x14ac:dyDescent="0.35">
      <c r="A140" s="12">
        <v>37</v>
      </c>
      <c r="B140" s="12">
        <v>125</v>
      </c>
      <c r="C140" s="9" t="s">
        <v>25</v>
      </c>
      <c r="D140" s="12" t="s">
        <v>0</v>
      </c>
      <c r="E140" s="11">
        <v>29</v>
      </c>
      <c r="F140" s="12">
        <v>95</v>
      </c>
      <c r="G140" s="12">
        <v>91</v>
      </c>
      <c r="H140" s="12">
        <v>86</v>
      </c>
      <c r="I140" s="12">
        <v>95</v>
      </c>
      <c r="J140" s="11">
        <v>367</v>
      </c>
      <c r="K140" s="11"/>
      <c r="L140" s="12"/>
      <c r="M140" s="12"/>
    </row>
    <row r="141" spans="1:13" x14ac:dyDescent="0.35">
      <c r="A141" s="12">
        <v>38</v>
      </c>
      <c r="B141" s="12">
        <v>58</v>
      </c>
      <c r="C141" s="9" t="s">
        <v>39</v>
      </c>
      <c r="D141" s="12" t="s">
        <v>2</v>
      </c>
      <c r="E141" s="11">
        <v>47</v>
      </c>
      <c r="F141" s="12">
        <v>93</v>
      </c>
      <c r="G141" s="12">
        <v>95</v>
      </c>
      <c r="H141" s="12">
        <v>88</v>
      </c>
      <c r="I141" s="12">
        <v>91</v>
      </c>
      <c r="J141" s="11">
        <v>367</v>
      </c>
      <c r="K141" s="11"/>
      <c r="L141" s="12"/>
      <c r="M141" s="12"/>
    </row>
    <row r="142" spans="1:13" x14ac:dyDescent="0.35">
      <c r="A142" s="12">
        <v>39</v>
      </c>
      <c r="B142" s="12">
        <v>211</v>
      </c>
      <c r="C142" s="9" t="s">
        <v>205</v>
      </c>
      <c r="D142" s="12" t="s">
        <v>1</v>
      </c>
      <c r="E142" s="11">
        <v>57</v>
      </c>
      <c r="F142" s="12">
        <v>91</v>
      </c>
      <c r="G142" s="12">
        <v>91</v>
      </c>
      <c r="H142" s="12">
        <v>88</v>
      </c>
      <c r="I142" s="12">
        <v>93</v>
      </c>
      <c r="J142" s="11">
        <v>363</v>
      </c>
      <c r="K142" s="11"/>
      <c r="L142" s="12"/>
      <c r="M142" s="12"/>
    </row>
    <row r="143" spans="1:13" x14ac:dyDescent="0.35">
      <c r="A143" s="12">
        <v>40</v>
      </c>
      <c r="B143" s="12">
        <v>155</v>
      </c>
      <c r="C143" s="9" t="s">
        <v>135</v>
      </c>
      <c r="D143" s="12" t="s">
        <v>2</v>
      </c>
      <c r="E143" s="11">
        <v>42</v>
      </c>
      <c r="F143" s="12">
        <v>88</v>
      </c>
      <c r="G143" s="12">
        <v>92</v>
      </c>
      <c r="H143" s="12">
        <v>86</v>
      </c>
      <c r="I143" s="12">
        <v>93</v>
      </c>
      <c r="J143" s="11">
        <v>359</v>
      </c>
      <c r="K143" s="11"/>
      <c r="L143" s="12"/>
      <c r="M143" s="12"/>
    </row>
    <row r="144" spans="1:13" x14ac:dyDescent="0.35">
      <c r="A144" s="12">
        <v>41</v>
      </c>
      <c r="B144" s="12">
        <v>23</v>
      </c>
      <c r="C144" s="9" t="s">
        <v>84</v>
      </c>
      <c r="D144" s="12" t="s">
        <v>0</v>
      </c>
      <c r="E144" s="11">
        <v>58</v>
      </c>
      <c r="F144" s="12">
        <v>89</v>
      </c>
      <c r="G144" s="12">
        <v>88</v>
      </c>
      <c r="H144" s="12">
        <v>92</v>
      </c>
      <c r="I144" s="12">
        <v>90</v>
      </c>
      <c r="J144" s="11">
        <f>SUM(F144:I144)</f>
        <v>359</v>
      </c>
      <c r="K144" s="11"/>
      <c r="L144" s="12"/>
      <c r="M144" s="12"/>
    </row>
    <row r="145" spans="1:13" x14ac:dyDescent="0.35">
      <c r="A145" s="12">
        <v>42</v>
      </c>
      <c r="B145" s="12">
        <v>185</v>
      </c>
      <c r="C145" s="9" t="s">
        <v>174</v>
      </c>
      <c r="D145" s="12" t="s">
        <v>2</v>
      </c>
      <c r="E145" s="11">
        <v>67</v>
      </c>
      <c r="F145" s="12">
        <v>86</v>
      </c>
      <c r="G145" s="12">
        <v>83</v>
      </c>
      <c r="H145" s="12">
        <v>86</v>
      </c>
      <c r="I145" s="12">
        <v>88</v>
      </c>
      <c r="J145" s="11">
        <v>343</v>
      </c>
      <c r="K145" s="11"/>
      <c r="L145" s="12"/>
      <c r="M145" s="12"/>
    </row>
    <row r="146" spans="1:13" x14ac:dyDescent="0.35">
      <c r="A146" s="12">
        <v>43</v>
      </c>
      <c r="B146" s="12">
        <v>57</v>
      </c>
      <c r="C146" s="9" t="s">
        <v>33</v>
      </c>
      <c r="D146" s="12" t="s">
        <v>2</v>
      </c>
      <c r="E146" s="11">
        <v>81</v>
      </c>
      <c r="F146" s="12">
        <v>87</v>
      </c>
      <c r="G146" s="12">
        <v>90</v>
      </c>
      <c r="H146" s="12">
        <v>81</v>
      </c>
      <c r="I146" s="12">
        <v>82</v>
      </c>
      <c r="J146" s="11">
        <f>SUM(F146:I146)</f>
        <v>340</v>
      </c>
      <c r="K146" s="11"/>
      <c r="L146" s="12"/>
      <c r="M146" s="12"/>
    </row>
    <row r="147" spans="1:13" x14ac:dyDescent="0.35">
      <c r="A147" s="12">
        <v>44</v>
      </c>
      <c r="B147" s="12">
        <v>178</v>
      </c>
      <c r="C147" s="9" t="s">
        <v>148</v>
      </c>
      <c r="D147" s="12" t="s">
        <v>0</v>
      </c>
      <c r="E147" s="11">
        <v>61</v>
      </c>
      <c r="F147" s="12">
        <v>82</v>
      </c>
      <c r="G147" s="12">
        <v>77</v>
      </c>
      <c r="H147" s="12">
        <v>79</v>
      </c>
      <c r="I147" s="12">
        <v>84</v>
      </c>
      <c r="J147" s="11">
        <v>322</v>
      </c>
      <c r="K147" s="11"/>
      <c r="L147" s="12"/>
      <c r="M147" s="12"/>
    </row>
    <row r="148" spans="1:13" x14ac:dyDescent="0.35">
      <c r="A148" s="12">
        <v>45</v>
      </c>
      <c r="B148" s="12">
        <v>226</v>
      </c>
      <c r="C148" s="9" t="s">
        <v>217</v>
      </c>
      <c r="D148" s="12" t="s">
        <v>2</v>
      </c>
      <c r="E148" s="11">
        <v>28</v>
      </c>
      <c r="F148" s="12">
        <v>71</v>
      </c>
      <c r="G148" s="12">
        <v>62</v>
      </c>
      <c r="H148" s="12">
        <v>51</v>
      </c>
      <c r="I148" s="12">
        <v>69</v>
      </c>
      <c r="J148" s="11">
        <v>253</v>
      </c>
    </row>
  </sheetData>
  <conditionalFormatting sqref="F14:I148">
    <cfRule type="cellIs" dxfId="1" priority="1" stopIfTrue="1" operator="equal">
      <formula>100</formula>
    </cfRule>
  </conditionalFormatting>
  <printOptions horizontalCentered="1"/>
  <pageMargins left="0.25" right="0.25" top="0.5" bottom="0.5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workbookViewId="0"/>
  </sheetViews>
  <sheetFormatPr defaultColWidth="9.1796875" defaultRowHeight="15.5" x14ac:dyDescent="0.35"/>
  <cols>
    <col min="1" max="1" width="6.453125" style="9" customWidth="1"/>
    <col min="2" max="2" width="5.1796875" style="9" bestFit="1" customWidth="1"/>
    <col min="3" max="3" width="26.54296875" style="9" bestFit="1" customWidth="1"/>
    <col min="4" max="4" width="8.26953125" style="9" bestFit="1" customWidth="1"/>
    <col min="5" max="5" width="5.1796875" style="9" hidden="1" customWidth="1"/>
    <col min="6" max="6" width="5.1796875" style="9" bestFit="1" customWidth="1"/>
    <col min="7" max="7" width="6.453125" style="9" bestFit="1" customWidth="1"/>
    <col min="8" max="9" width="5.1796875" style="9" bestFit="1" customWidth="1"/>
    <col min="10" max="10" width="7.7265625" style="9" bestFit="1" customWidth="1"/>
    <col min="11" max="11" width="5.7265625" style="9" bestFit="1" customWidth="1"/>
    <col min="12" max="13" width="7" style="9" bestFit="1" customWidth="1"/>
    <col min="14" max="16384" width="9.1796875" style="9"/>
  </cols>
  <sheetData>
    <row r="1" spans="1:13" s="8" customFormat="1" x14ac:dyDescent="0.35">
      <c r="A1" s="15" t="s">
        <v>242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8" customFormat="1" x14ac:dyDescent="0.35">
      <c r="A2" s="15" t="s">
        <v>256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8" customFormat="1" x14ac:dyDescent="0.35">
      <c r="A3" s="15" t="s">
        <v>332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s="8" customFormat="1" x14ac:dyDescent="0.35">
      <c r="E4" s="11"/>
      <c r="F4" s="11"/>
      <c r="G4" s="11"/>
      <c r="H4" s="11"/>
      <c r="I4" s="11"/>
      <c r="J4" s="11"/>
      <c r="K4" s="11"/>
      <c r="L4" s="11"/>
      <c r="M4" s="11"/>
    </row>
    <row r="5" spans="1:13" s="8" customFormat="1" x14ac:dyDescent="0.35">
      <c r="A5" s="8" t="s">
        <v>244</v>
      </c>
      <c r="D5" s="8" t="s">
        <v>302</v>
      </c>
      <c r="E5" s="11"/>
      <c r="F5" s="11"/>
      <c r="G5" s="11"/>
      <c r="H5" s="11"/>
      <c r="I5" s="11"/>
      <c r="J5" s="11"/>
      <c r="K5" s="11"/>
      <c r="L5" s="11"/>
      <c r="M5" s="21">
        <v>499.7</v>
      </c>
    </row>
    <row r="6" spans="1:13" s="8" customFormat="1" x14ac:dyDescent="0.35">
      <c r="A6" s="8" t="s">
        <v>245</v>
      </c>
      <c r="D6" s="8" t="s">
        <v>301</v>
      </c>
      <c r="E6" s="11"/>
      <c r="F6" s="11"/>
      <c r="G6" s="11"/>
      <c r="H6" s="11"/>
      <c r="I6" s="11"/>
      <c r="J6" s="11"/>
      <c r="K6" s="11"/>
      <c r="L6" s="11"/>
      <c r="M6" s="21">
        <v>498.9</v>
      </c>
    </row>
    <row r="7" spans="1:13" s="8" customFormat="1" x14ac:dyDescent="0.35">
      <c r="A7" s="8" t="s">
        <v>246</v>
      </c>
      <c r="D7" s="8" t="s">
        <v>296</v>
      </c>
      <c r="E7" s="11"/>
      <c r="F7" s="11"/>
      <c r="G7" s="11"/>
      <c r="H7" s="11"/>
      <c r="I7" s="11"/>
      <c r="J7" s="11"/>
      <c r="K7" s="11"/>
      <c r="L7" s="11"/>
      <c r="M7" s="21">
        <v>497.3</v>
      </c>
    </row>
    <row r="8" spans="1:13" s="8" customFormat="1" x14ac:dyDescent="0.35">
      <c r="E8" s="11"/>
      <c r="F8" s="11"/>
      <c r="G8" s="11"/>
      <c r="H8" s="11"/>
      <c r="I8" s="11"/>
      <c r="J8" s="11"/>
      <c r="K8" s="11"/>
      <c r="L8" s="11"/>
      <c r="M8" s="11"/>
    </row>
    <row r="9" spans="1:13" s="8" customFormat="1" x14ac:dyDescent="0.35">
      <c r="A9" s="8" t="s">
        <v>247</v>
      </c>
      <c r="D9" s="8" t="s">
        <v>295</v>
      </c>
      <c r="E9" s="11"/>
      <c r="F9" s="11"/>
      <c r="G9" s="11"/>
      <c r="H9" s="11"/>
      <c r="I9" s="11"/>
      <c r="J9" s="11"/>
      <c r="K9" s="11"/>
      <c r="L9" s="11"/>
      <c r="M9" s="11">
        <v>398</v>
      </c>
    </row>
    <row r="10" spans="1:13" s="8" customFormat="1" x14ac:dyDescent="0.35">
      <c r="A10" s="8" t="s">
        <v>249</v>
      </c>
      <c r="D10" s="8" t="s">
        <v>295</v>
      </c>
      <c r="E10" s="11"/>
      <c r="F10" s="11"/>
      <c r="G10" s="11"/>
      <c r="H10" s="11"/>
      <c r="I10" s="11"/>
      <c r="J10" s="11"/>
      <c r="K10" s="11"/>
      <c r="L10" s="11"/>
      <c r="M10" s="11">
        <v>398</v>
      </c>
    </row>
    <row r="11" spans="1:13" s="8" customFormat="1" x14ac:dyDescent="0.35">
      <c r="A11" s="8" t="s">
        <v>250</v>
      </c>
      <c r="D11" s="8" t="s">
        <v>297</v>
      </c>
      <c r="E11" s="11"/>
      <c r="F11" s="11"/>
      <c r="G11" s="11"/>
      <c r="H11" s="11"/>
      <c r="I11" s="11"/>
      <c r="J11" s="11"/>
      <c r="K11" s="11"/>
      <c r="L11" s="11"/>
      <c r="M11" s="11">
        <v>388</v>
      </c>
    </row>
    <row r="12" spans="1:13" s="8" customFormat="1" x14ac:dyDescent="0.35">
      <c r="E12" s="11"/>
      <c r="F12" s="11"/>
      <c r="G12" s="11"/>
      <c r="H12" s="11"/>
      <c r="I12" s="11"/>
      <c r="J12" s="11"/>
      <c r="K12" s="11"/>
      <c r="L12" s="11"/>
      <c r="M12" s="11"/>
    </row>
    <row r="13" spans="1:13" s="8" customFormat="1" x14ac:dyDescent="0.35">
      <c r="A13" s="11" t="s">
        <v>266</v>
      </c>
      <c r="B13" s="25" t="s">
        <v>239</v>
      </c>
      <c r="C13" s="26" t="s">
        <v>240</v>
      </c>
      <c r="D13" s="11" t="s">
        <v>241</v>
      </c>
      <c r="E13" s="11" t="s">
        <v>251</v>
      </c>
      <c r="F13" s="11">
        <v>1</v>
      </c>
      <c r="G13" s="11">
        <v>2</v>
      </c>
      <c r="H13" s="11">
        <v>3</v>
      </c>
      <c r="I13" s="11">
        <v>4</v>
      </c>
      <c r="J13" s="11" t="s">
        <v>254</v>
      </c>
      <c r="K13" s="11" t="s">
        <v>269</v>
      </c>
      <c r="L13" s="11" t="s">
        <v>253</v>
      </c>
      <c r="M13" s="11" t="s">
        <v>252</v>
      </c>
    </row>
    <row r="14" spans="1:13" x14ac:dyDescent="0.35">
      <c r="A14" s="12">
        <v>1</v>
      </c>
      <c r="B14" s="12">
        <v>160</v>
      </c>
      <c r="C14" s="9" t="s">
        <v>137</v>
      </c>
      <c r="D14" s="12" t="s">
        <v>234</v>
      </c>
      <c r="E14" s="11">
        <v>147</v>
      </c>
      <c r="F14" s="12">
        <v>98</v>
      </c>
      <c r="G14" s="12">
        <v>100</v>
      </c>
      <c r="H14" s="12">
        <v>99</v>
      </c>
      <c r="I14" s="12">
        <v>99</v>
      </c>
      <c r="J14" s="11">
        <f t="shared" ref="J14:J68" si="0">SUM(F14:I14)</f>
        <v>396</v>
      </c>
      <c r="K14" s="20"/>
      <c r="L14" s="20">
        <v>103.7</v>
      </c>
      <c r="M14" s="21">
        <f t="shared" ref="M14:M21" si="1">L14+J14</f>
        <v>499.7</v>
      </c>
    </row>
    <row r="15" spans="1:13" x14ac:dyDescent="0.35">
      <c r="A15" s="12">
        <v>2</v>
      </c>
      <c r="B15" s="12">
        <v>28</v>
      </c>
      <c r="C15" s="9" t="s">
        <v>88</v>
      </c>
      <c r="D15" s="12"/>
      <c r="E15" s="11">
        <v>170</v>
      </c>
      <c r="F15" s="12">
        <v>100</v>
      </c>
      <c r="G15" s="12">
        <v>100</v>
      </c>
      <c r="H15" s="12">
        <v>99</v>
      </c>
      <c r="I15" s="12">
        <v>99</v>
      </c>
      <c r="J15" s="11">
        <f t="shared" si="0"/>
        <v>398</v>
      </c>
      <c r="K15" s="20"/>
      <c r="L15" s="20">
        <v>100.9</v>
      </c>
      <c r="M15" s="21">
        <f t="shared" si="1"/>
        <v>498.9</v>
      </c>
    </row>
    <row r="16" spans="1:13" x14ac:dyDescent="0.35">
      <c r="A16" s="12">
        <v>3</v>
      </c>
      <c r="B16" s="12">
        <v>92</v>
      </c>
      <c r="C16" s="9" t="s">
        <v>104</v>
      </c>
      <c r="D16" s="12" t="s">
        <v>234</v>
      </c>
      <c r="E16" s="11">
        <v>130</v>
      </c>
      <c r="F16" s="12">
        <v>99</v>
      </c>
      <c r="G16" s="12">
        <v>98</v>
      </c>
      <c r="H16" s="12">
        <v>100</v>
      </c>
      <c r="I16" s="12">
        <v>100</v>
      </c>
      <c r="J16" s="11">
        <f t="shared" si="0"/>
        <v>397</v>
      </c>
      <c r="K16" s="20"/>
      <c r="L16" s="20">
        <v>100.3</v>
      </c>
      <c r="M16" s="21">
        <f t="shared" si="1"/>
        <v>497.3</v>
      </c>
    </row>
    <row r="17" spans="1:13" x14ac:dyDescent="0.35">
      <c r="A17" s="12">
        <v>4</v>
      </c>
      <c r="B17" s="12">
        <v>173</v>
      </c>
      <c r="C17" s="9" t="s">
        <v>146</v>
      </c>
      <c r="D17" s="12"/>
      <c r="E17" s="11">
        <v>127</v>
      </c>
      <c r="F17" s="12">
        <v>99</v>
      </c>
      <c r="G17" s="12">
        <v>97</v>
      </c>
      <c r="H17" s="12">
        <v>99</v>
      </c>
      <c r="I17" s="12">
        <v>99</v>
      </c>
      <c r="J17" s="11">
        <f t="shared" si="0"/>
        <v>394</v>
      </c>
      <c r="K17" s="20"/>
      <c r="L17" s="20">
        <v>103.1</v>
      </c>
      <c r="M17" s="21">
        <f t="shared" si="1"/>
        <v>497.1</v>
      </c>
    </row>
    <row r="18" spans="1:13" x14ac:dyDescent="0.35">
      <c r="A18" s="12">
        <v>5</v>
      </c>
      <c r="B18" s="12">
        <v>12</v>
      </c>
      <c r="C18" s="9" t="s">
        <v>81</v>
      </c>
      <c r="D18" s="12" t="s">
        <v>234</v>
      </c>
      <c r="E18" s="11">
        <v>168</v>
      </c>
      <c r="F18" s="12">
        <v>97</v>
      </c>
      <c r="G18" s="12">
        <v>100</v>
      </c>
      <c r="H18" s="12">
        <v>98</v>
      </c>
      <c r="I18" s="12">
        <v>98</v>
      </c>
      <c r="J18" s="11">
        <f t="shared" si="0"/>
        <v>393</v>
      </c>
      <c r="K18" s="20"/>
      <c r="L18" s="20">
        <v>102.9</v>
      </c>
      <c r="M18" s="21">
        <f t="shared" si="1"/>
        <v>495.9</v>
      </c>
    </row>
    <row r="19" spans="1:13" x14ac:dyDescent="0.35">
      <c r="A19" s="12">
        <v>6</v>
      </c>
      <c r="B19" s="12">
        <v>177</v>
      </c>
      <c r="C19" s="9" t="s">
        <v>29</v>
      </c>
      <c r="D19" s="12" t="s">
        <v>222</v>
      </c>
      <c r="E19" s="11">
        <v>150</v>
      </c>
      <c r="F19" s="12">
        <v>98</v>
      </c>
      <c r="G19" s="12">
        <v>97</v>
      </c>
      <c r="H19" s="12">
        <v>99</v>
      </c>
      <c r="I19" s="12">
        <v>99</v>
      </c>
      <c r="J19" s="11">
        <f t="shared" si="0"/>
        <v>393</v>
      </c>
      <c r="K19" s="20"/>
      <c r="L19" s="20">
        <v>102.3</v>
      </c>
      <c r="M19" s="21">
        <f t="shared" si="1"/>
        <v>495.3</v>
      </c>
    </row>
    <row r="20" spans="1:13" x14ac:dyDescent="0.35">
      <c r="A20" s="12">
        <v>7</v>
      </c>
      <c r="B20" s="12">
        <v>147</v>
      </c>
      <c r="C20" s="9" t="s">
        <v>130</v>
      </c>
      <c r="D20" s="12" t="s">
        <v>1</v>
      </c>
      <c r="E20" s="11">
        <v>149</v>
      </c>
      <c r="F20" s="12">
        <v>98</v>
      </c>
      <c r="G20" s="12">
        <v>97</v>
      </c>
      <c r="H20" s="12">
        <v>97</v>
      </c>
      <c r="I20" s="12">
        <v>100</v>
      </c>
      <c r="J20" s="11">
        <f t="shared" si="0"/>
        <v>392</v>
      </c>
      <c r="K20" s="20">
        <v>52.6</v>
      </c>
      <c r="L20" s="20">
        <v>100.8</v>
      </c>
      <c r="M20" s="21">
        <f t="shared" si="1"/>
        <v>492.8</v>
      </c>
    </row>
    <row r="21" spans="1:13" x14ac:dyDescent="0.35">
      <c r="A21" s="12">
        <v>8</v>
      </c>
      <c r="B21" s="12">
        <v>229</v>
      </c>
      <c r="C21" s="9" t="s">
        <v>220</v>
      </c>
      <c r="D21" s="12" t="s">
        <v>2</v>
      </c>
      <c r="E21" s="11">
        <v>25</v>
      </c>
      <c r="F21" s="12">
        <v>100</v>
      </c>
      <c r="G21" s="12">
        <v>96</v>
      </c>
      <c r="H21" s="12">
        <v>100</v>
      </c>
      <c r="I21" s="12">
        <v>98</v>
      </c>
      <c r="J21" s="11">
        <f t="shared" si="0"/>
        <v>394</v>
      </c>
      <c r="K21" s="20"/>
      <c r="L21" s="20">
        <v>98.4</v>
      </c>
      <c r="M21" s="21">
        <f t="shared" si="1"/>
        <v>492.4</v>
      </c>
    </row>
    <row r="22" spans="1:13" x14ac:dyDescent="0.35">
      <c r="A22" s="12">
        <v>9</v>
      </c>
      <c r="B22" s="12">
        <v>83</v>
      </c>
      <c r="C22" s="9" t="s">
        <v>38</v>
      </c>
      <c r="D22" s="12" t="s">
        <v>234</v>
      </c>
      <c r="E22" s="11">
        <v>148</v>
      </c>
      <c r="F22" s="12">
        <v>99</v>
      </c>
      <c r="G22" s="12">
        <v>98</v>
      </c>
      <c r="H22" s="12">
        <v>97</v>
      </c>
      <c r="I22" s="12">
        <v>98</v>
      </c>
      <c r="J22" s="11">
        <f t="shared" si="0"/>
        <v>392</v>
      </c>
      <c r="K22" s="20">
        <v>45.8</v>
      </c>
      <c r="L22" s="20"/>
      <c r="M22" s="21"/>
    </row>
    <row r="23" spans="1:13" x14ac:dyDescent="0.35">
      <c r="A23" s="12">
        <v>10</v>
      </c>
      <c r="B23" s="12">
        <v>18</v>
      </c>
      <c r="C23" s="9" t="s">
        <v>187</v>
      </c>
      <c r="D23" s="12"/>
      <c r="E23" s="11">
        <v>41</v>
      </c>
      <c r="F23" s="12">
        <v>98</v>
      </c>
      <c r="G23" s="12">
        <v>98</v>
      </c>
      <c r="H23" s="12">
        <v>98</v>
      </c>
      <c r="I23" s="12">
        <v>98</v>
      </c>
      <c r="J23" s="11">
        <f t="shared" si="0"/>
        <v>392</v>
      </c>
      <c r="K23" s="20">
        <v>45.4</v>
      </c>
      <c r="L23" s="20"/>
      <c r="M23" s="21"/>
    </row>
    <row r="24" spans="1:13" x14ac:dyDescent="0.35">
      <c r="A24" s="12">
        <v>11</v>
      </c>
      <c r="B24" s="12">
        <v>207</v>
      </c>
      <c r="C24" s="9" t="s">
        <v>173</v>
      </c>
      <c r="D24" s="12" t="s">
        <v>235</v>
      </c>
      <c r="E24" s="11">
        <v>183</v>
      </c>
      <c r="F24" s="12">
        <v>100</v>
      </c>
      <c r="G24" s="12">
        <v>99</v>
      </c>
      <c r="H24" s="12">
        <v>99</v>
      </c>
      <c r="I24" s="12">
        <v>100</v>
      </c>
      <c r="J24" s="11">
        <f t="shared" si="0"/>
        <v>398</v>
      </c>
      <c r="K24" s="11"/>
      <c r="L24" s="20"/>
      <c r="M24" s="21"/>
    </row>
    <row r="25" spans="1:13" x14ac:dyDescent="0.35">
      <c r="A25" s="12">
        <v>12</v>
      </c>
      <c r="B25" s="12">
        <v>189</v>
      </c>
      <c r="C25" s="9" t="s">
        <v>202</v>
      </c>
      <c r="D25" s="12" t="s">
        <v>237</v>
      </c>
      <c r="E25" s="11">
        <v>270</v>
      </c>
      <c r="F25" s="12">
        <v>99</v>
      </c>
      <c r="G25" s="12">
        <v>98</v>
      </c>
      <c r="H25" s="12">
        <v>98</v>
      </c>
      <c r="I25" s="12">
        <v>99</v>
      </c>
      <c r="J25" s="11">
        <f t="shared" si="0"/>
        <v>394</v>
      </c>
      <c r="K25" s="11"/>
      <c r="L25" s="20"/>
      <c r="M25" s="21"/>
    </row>
    <row r="26" spans="1:13" x14ac:dyDescent="0.35">
      <c r="A26" s="12">
        <v>13</v>
      </c>
      <c r="B26" s="12">
        <v>60</v>
      </c>
      <c r="C26" s="9" t="s">
        <v>181</v>
      </c>
      <c r="D26" s="12" t="s">
        <v>224</v>
      </c>
      <c r="E26" s="11">
        <v>128</v>
      </c>
      <c r="F26" s="12">
        <v>97</v>
      </c>
      <c r="G26" s="12">
        <v>96</v>
      </c>
      <c r="H26" s="12">
        <v>98</v>
      </c>
      <c r="I26" s="12">
        <v>100</v>
      </c>
      <c r="J26" s="11">
        <f t="shared" si="0"/>
        <v>391</v>
      </c>
      <c r="K26" s="11"/>
      <c r="L26" s="20"/>
      <c r="M26" s="21"/>
    </row>
    <row r="27" spans="1:13" x14ac:dyDescent="0.35">
      <c r="A27" s="12">
        <v>14</v>
      </c>
      <c r="B27" s="12">
        <v>5</v>
      </c>
      <c r="C27" s="9" t="s">
        <v>50</v>
      </c>
      <c r="D27" s="12" t="s">
        <v>158</v>
      </c>
      <c r="E27" s="11">
        <v>182</v>
      </c>
      <c r="F27" s="12">
        <v>98</v>
      </c>
      <c r="G27" s="12">
        <v>98</v>
      </c>
      <c r="H27" s="12">
        <v>96</v>
      </c>
      <c r="I27" s="12">
        <v>98</v>
      </c>
      <c r="J27" s="11">
        <f t="shared" si="0"/>
        <v>390</v>
      </c>
      <c r="K27" s="11"/>
      <c r="L27" s="20"/>
      <c r="M27" s="21"/>
    </row>
    <row r="28" spans="1:13" x14ac:dyDescent="0.35">
      <c r="A28" s="12">
        <v>15</v>
      </c>
      <c r="B28" s="12">
        <v>202</v>
      </c>
      <c r="C28" s="9" t="s">
        <v>73</v>
      </c>
      <c r="D28" s="12" t="s">
        <v>2</v>
      </c>
      <c r="E28" s="11">
        <v>179</v>
      </c>
      <c r="F28" s="12">
        <v>96</v>
      </c>
      <c r="G28" s="12">
        <v>98</v>
      </c>
      <c r="H28" s="12">
        <v>97</v>
      </c>
      <c r="I28" s="12">
        <v>98</v>
      </c>
      <c r="J28" s="11">
        <f t="shared" si="0"/>
        <v>389</v>
      </c>
      <c r="K28" s="11"/>
      <c r="L28" s="12"/>
      <c r="M28" s="12"/>
    </row>
    <row r="29" spans="1:13" x14ac:dyDescent="0.35">
      <c r="A29" s="12">
        <v>16</v>
      </c>
      <c r="B29" s="12">
        <v>95</v>
      </c>
      <c r="C29" s="9" t="s">
        <v>107</v>
      </c>
      <c r="D29" s="12"/>
      <c r="E29" s="11">
        <v>169</v>
      </c>
      <c r="F29" s="12">
        <v>97</v>
      </c>
      <c r="G29" s="12">
        <v>96</v>
      </c>
      <c r="H29" s="12">
        <v>99</v>
      </c>
      <c r="I29" s="12">
        <v>97</v>
      </c>
      <c r="J29" s="11">
        <f t="shared" si="0"/>
        <v>389</v>
      </c>
      <c r="K29" s="11"/>
      <c r="L29" s="12"/>
      <c r="M29" s="12"/>
    </row>
    <row r="30" spans="1:13" x14ac:dyDescent="0.35">
      <c r="A30" s="12">
        <v>17</v>
      </c>
      <c r="B30" s="12">
        <v>62</v>
      </c>
      <c r="C30" s="9" t="s">
        <v>162</v>
      </c>
      <c r="D30" s="12" t="s">
        <v>1</v>
      </c>
      <c r="E30" s="11">
        <v>140</v>
      </c>
      <c r="F30" s="12">
        <v>98</v>
      </c>
      <c r="G30" s="12">
        <v>98</v>
      </c>
      <c r="H30" s="12">
        <v>98</v>
      </c>
      <c r="I30" s="12">
        <v>95</v>
      </c>
      <c r="J30" s="11">
        <f t="shared" si="0"/>
        <v>389</v>
      </c>
      <c r="K30" s="11"/>
      <c r="L30" s="12"/>
      <c r="M30" s="12"/>
    </row>
    <row r="31" spans="1:13" x14ac:dyDescent="0.35">
      <c r="A31" s="12">
        <v>18</v>
      </c>
      <c r="B31" s="12">
        <v>72</v>
      </c>
      <c r="C31" s="9" t="s">
        <v>163</v>
      </c>
      <c r="D31" s="12" t="s">
        <v>234</v>
      </c>
      <c r="E31" s="11">
        <v>178</v>
      </c>
      <c r="F31" s="12">
        <v>95</v>
      </c>
      <c r="G31" s="12">
        <v>95</v>
      </c>
      <c r="H31" s="12">
        <v>99</v>
      </c>
      <c r="I31" s="12">
        <v>98</v>
      </c>
      <c r="J31" s="11">
        <f t="shared" si="0"/>
        <v>387</v>
      </c>
      <c r="K31" s="11"/>
      <c r="L31" s="12"/>
      <c r="M31" s="12"/>
    </row>
    <row r="32" spans="1:13" x14ac:dyDescent="0.35">
      <c r="A32" s="12">
        <v>19</v>
      </c>
      <c r="B32" s="12">
        <v>8</v>
      </c>
      <c r="C32" s="9" t="s">
        <v>79</v>
      </c>
      <c r="D32" s="12" t="s">
        <v>234</v>
      </c>
      <c r="E32" s="11">
        <v>180</v>
      </c>
      <c r="F32" s="12">
        <v>98</v>
      </c>
      <c r="G32" s="12">
        <v>96</v>
      </c>
      <c r="H32" s="12">
        <v>96</v>
      </c>
      <c r="I32" s="12">
        <v>97</v>
      </c>
      <c r="J32" s="11">
        <f t="shared" si="0"/>
        <v>387</v>
      </c>
      <c r="K32" s="11"/>
      <c r="L32" s="12"/>
      <c r="M32" s="12"/>
    </row>
    <row r="33" spans="1:13" x14ac:dyDescent="0.35">
      <c r="A33" s="12">
        <v>20</v>
      </c>
      <c r="B33" s="12">
        <v>204</v>
      </c>
      <c r="C33" s="9" t="s">
        <v>31</v>
      </c>
      <c r="D33" s="12" t="s">
        <v>234</v>
      </c>
      <c r="E33" s="11">
        <v>158</v>
      </c>
      <c r="F33" s="12">
        <v>97</v>
      </c>
      <c r="G33" s="12">
        <v>99</v>
      </c>
      <c r="H33" s="12">
        <v>94</v>
      </c>
      <c r="I33" s="12">
        <v>97</v>
      </c>
      <c r="J33" s="11">
        <f t="shared" si="0"/>
        <v>387</v>
      </c>
      <c r="K33" s="11"/>
      <c r="L33" s="12"/>
      <c r="M33" s="12"/>
    </row>
    <row r="34" spans="1:13" x14ac:dyDescent="0.35">
      <c r="A34" s="12">
        <v>21</v>
      </c>
      <c r="B34" s="12">
        <v>179</v>
      </c>
      <c r="C34" s="9" t="s">
        <v>36</v>
      </c>
      <c r="D34" s="12" t="s">
        <v>1</v>
      </c>
      <c r="E34" s="11">
        <v>129</v>
      </c>
      <c r="F34" s="12">
        <v>98</v>
      </c>
      <c r="G34" s="12">
        <v>95</v>
      </c>
      <c r="H34" s="12">
        <v>95</v>
      </c>
      <c r="I34" s="12">
        <v>98</v>
      </c>
      <c r="J34" s="11">
        <f t="shared" si="0"/>
        <v>386</v>
      </c>
      <c r="K34" s="11"/>
      <c r="L34" s="12"/>
      <c r="M34" s="12"/>
    </row>
    <row r="35" spans="1:13" x14ac:dyDescent="0.35">
      <c r="A35" s="12">
        <v>22</v>
      </c>
      <c r="B35" s="12">
        <v>69</v>
      </c>
      <c r="C35" s="9" t="s">
        <v>100</v>
      </c>
      <c r="D35" s="12"/>
      <c r="E35" s="11">
        <v>114</v>
      </c>
      <c r="F35" s="12">
        <v>93</v>
      </c>
      <c r="G35" s="12">
        <v>96</v>
      </c>
      <c r="H35" s="12">
        <v>97</v>
      </c>
      <c r="I35" s="12">
        <v>99</v>
      </c>
      <c r="J35" s="11">
        <f t="shared" si="0"/>
        <v>385</v>
      </c>
      <c r="K35" s="11"/>
      <c r="L35" s="12"/>
      <c r="M35" s="12"/>
    </row>
    <row r="36" spans="1:13" x14ac:dyDescent="0.35">
      <c r="A36" s="12">
        <v>23</v>
      </c>
      <c r="B36" s="12">
        <v>66</v>
      </c>
      <c r="C36" s="9" t="s">
        <v>56</v>
      </c>
      <c r="D36" s="12" t="s">
        <v>1</v>
      </c>
      <c r="E36" s="11">
        <v>160</v>
      </c>
      <c r="F36" s="12">
        <v>95</v>
      </c>
      <c r="G36" s="12">
        <v>95</v>
      </c>
      <c r="H36" s="12">
        <v>97</v>
      </c>
      <c r="I36" s="12">
        <v>98</v>
      </c>
      <c r="J36" s="11">
        <f t="shared" si="0"/>
        <v>385</v>
      </c>
      <c r="K36" s="11"/>
      <c r="L36" s="12"/>
      <c r="M36" s="12"/>
    </row>
    <row r="37" spans="1:13" x14ac:dyDescent="0.35">
      <c r="A37" s="12">
        <v>24</v>
      </c>
      <c r="B37" s="12">
        <v>182</v>
      </c>
      <c r="C37" s="9" t="s">
        <v>30</v>
      </c>
      <c r="D37" s="12" t="s">
        <v>222</v>
      </c>
      <c r="E37" s="11">
        <v>138</v>
      </c>
      <c r="F37" s="12">
        <v>98</v>
      </c>
      <c r="G37" s="12">
        <v>93</v>
      </c>
      <c r="H37" s="12">
        <v>96</v>
      </c>
      <c r="I37" s="12">
        <v>98</v>
      </c>
      <c r="J37" s="11">
        <f t="shared" si="0"/>
        <v>385</v>
      </c>
      <c r="K37" s="11"/>
      <c r="L37" s="12"/>
      <c r="M37" s="12"/>
    </row>
    <row r="38" spans="1:13" x14ac:dyDescent="0.35">
      <c r="A38" s="12">
        <v>25</v>
      </c>
      <c r="B38" s="12">
        <v>121</v>
      </c>
      <c r="C38" s="9" t="s">
        <v>60</v>
      </c>
      <c r="D38" s="12" t="s">
        <v>2</v>
      </c>
      <c r="E38" s="11">
        <v>24</v>
      </c>
      <c r="F38" s="12">
        <v>97</v>
      </c>
      <c r="G38" s="12">
        <v>97</v>
      </c>
      <c r="H38" s="12">
        <v>95</v>
      </c>
      <c r="I38" s="12">
        <v>96</v>
      </c>
      <c r="J38" s="11">
        <f t="shared" si="0"/>
        <v>385</v>
      </c>
      <c r="K38" s="11"/>
      <c r="L38" s="12"/>
      <c r="M38" s="12"/>
    </row>
    <row r="39" spans="1:13" x14ac:dyDescent="0.35">
      <c r="A39" s="12">
        <v>26</v>
      </c>
      <c r="B39" s="12">
        <v>59</v>
      </c>
      <c r="C39" s="9" t="s">
        <v>97</v>
      </c>
      <c r="D39" s="12" t="s">
        <v>1</v>
      </c>
      <c r="E39" s="11">
        <v>267</v>
      </c>
      <c r="F39" s="12">
        <v>97</v>
      </c>
      <c r="G39" s="12">
        <v>94</v>
      </c>
      <c r="H39" s="12">
        <v>97</v>
      </c>
      <c r="I39" s="12">
        <v>96</v>
      </c>
      <c r="J39" s="11">
        <f t="shared" si="0"/>
        <v>384</v>
      </c>
      <c r="K39" s="11"/>
    </row>
    <row r="40" spans="1:13" x14ac:dyDescent="0.35">
      <c r="A40" s="12">
        <v>27</v>
      </c>
      <c r="B40" s="12">
        <v>84</v>
      </c>
      <c r="C40" s="9" t="s">
        <v>22</v>
      </c>
      <c r="D40" s="12" t="s">
        <v>0</v>
      </c>
      <c r="E40" s="11">
        <v>136</v>
      </c>
      <c r="F40" s="12">
        <v>99</v>
      </c>
      <c r="G40" s="12">
        <v>98</v>
      </c>
      <c r="H40" s="12">
        <v>92</v>
      </c>
      <c r="I40" s="12">
        <v>95</v>
      </c>
      <c r="J40" s="11">
        <f t="shared" si="0"/>
        <v>384</v>
      </c>
      <c r="K40" s="11"/>
      <c r="L40" s="12"/>
      <c r="M40" s="12"/>
    </row>
    <row r="41" spans="1:13" x14ac:dyDescent="0.35">
      <c r="A41" s="12">
        <v>28</v>
      </c>
      <c r="B41" s="12">
        <v>19</v>
      </c>
      <c r="C41" s="9" t="s">
        <v>309</v>
      </c>
      <c r="D41" s="12" t="s">
        <v>2</v>
      </c>
      <c r="E41" s="11">
        <v>184</v>
      </c>
      <c r="F41" s="12">
        <v>99</v>
      </c>
      <c r="G41" s="12">
        <v>97</v>
      </c>
      <c r="H41" s="12">
        <v>94</v>
      </c>
      <c r="I41" s="12">
        <v>94</v>
      </c>
      <c r="J41" s="11">
        <f t="shared" si="0"/>
        <v>384</v>
      </c>
      <c r="K41" s="11"/>
      <c r="L41" s="12"/>
      <c r="M41" s="12"/>
    </row>
    <row r="42" spans="1:13" x14ac:dyDescent="0.35">
      <c r="A42" s="12">
        <v>29</v>
      </c>
      <c r="B42" s="12">
        <v>176</v>
      </c>
      <c r="C42" s="9" t="s">
        <v>28</v>
      </c>
      <c r="D42" s="12" t="s">
        <v>234</v>
      </c>
      <c r="E42" s="11">
        <v>139</v>
      </c>
      <c r="F42" s="12">
        <v>96</v>
      </c>
      <c r="G42" s="12">
        <v>97</v>
      </c>
      <c r="H42" s="12">
        <v>96</v>
      </c>
      <c r="I42" s="12">
        <v>94</v>
      </c>
      <c r="J42" s="11">
        <f t="shared" si="0"/>
        <v>383</v>
      </c>
      <c r="K42" s="11"/>
      <c r="L42" s="12"/>
      <c r="M42" s="12"/>
    </row>
    <row r="43" spans="1:13" x14ac:dyDescent="0.35">
      <c r="A43" s="12">
        <v>30</v>
      </c>
      <c r="B43" s="12">
        <v>110</v>
      </c>
      <c r="C43" s="9" t="s">
        <v>8</v>
      </c>
      <c r="D43" s="12" t="s">
        <v>2</v>
      </c>
      <c r="E43" s="11">
        <v>185</v>
      </c>
      <c r="F43" s="12">
        <v>95</v>
      </c>
      <c r="G43" s="12">
        <v>94</v>
      </c>
      <c r="H43" s="12">
        <v>98</v>
      </c>
      <c r="I43" s="12">
        <v>95</v>
      </c>
      <c r="J43" s="11">
        <f t="shared" si="0"/>
        <v>382</v>
      </c>
      <c r="K43" s="11"/>
      <c r="L43" s="12"/>
      <c r="M43" s="12"/>
    </row>
    <row r="44" spans="1:13" x14ac:dyDescent="0.35">
      <c r="A44" s="12">
        <v>31</v>
      </c>
      <c r="B44" s="12">
        <v>65</v>
      </c>
      <c r="C44" s="9" t="s">
        <v>61</v>
      </c>
      <c r="D44" s="12" t="s">
        <v>2</v>
      </c>
      <c r="E44" s="11">
        <v>23</v>
      </c>
      <c r="F44" s="12">
        <v>95</v>
      </c>
      <c r="G44" s="12">
        <v>97</v>
      </c>
      <c r="H44" s="12">
        <v>96</v>
      </c>
      <c r="I44" s="12">
        <v>94</v>
      </c>
      <c r="J44" s="11">
        <f t="shared" si="0"/>
        <v>382</v>
      </c>
      <c r="K44" s="11"/>
      <c r="L44" s="12"/>
      <c r="M44" s="12"/>
    </row>
    <row r="45" spans="1:13" x14ac:dyDescent="0.35">
      <c r="A45" s="12">
        <v>32</v>
      </c>
      <c r="B45" s="12">
        <v>81</v>
      </c>
      <c r="C45" s="9" t="s">
        <v>27</v>
      </c>
      <c r="D45" s="12" t="s">
        <v>1</v>
      </c>
      <c r="E45" s="11">
        <v>144</v>
      </c>
      <c r="F45" s="12">
        <v>97</v>
      </c>
      <c r="G45" s="12">
        <v>98</v>
      </c>
      <c r="H45" s="12">
        <v>94</v>
      </c>
      <c r="I45" s="12">
        <v>93</v>
      </c>
      <c r="J45" s="11">
        <f t="shared" si="0"/>
        <v>382</v>
      </c>
      <c r="K45" s="11"/>
      <c r="L45" s="12"/>
      <c r="M45" s="12"/>
    </row>
    <row r="46" spans="1:13" x14ac:dyDescent="0.35">
      <c r="A46" s="12">
        <v>33</v>
      </c>
      <c r="B46" s="12">
        <v>196</v>
      </c>
      <c r="C46" s="9" t="s">
        <v>155</v>
      </c>
      <c r="D46" s="12" t="s">
        <v>2</v>
      </c>
      <c r="E46" s="11">
        <v>145</v>
      </c>
      <c r="F46" s="12">
        <v>96</v>
      </c>
      <c r="G46" s="12">
        <v>91</v>
      </c>
      <c r="H46" s="12">
        <v>97</v>
      </c>
      <c r="I46" s="12">
        <v>96</v>
      </c>
      <c r="J46" s="11">
        <f t="shared" si="0"/>
        <v>380</v>
      </c>
      <c r="K46" s="11"/>
      <c r="L46" s="12"/>
      <c r="M46" s="12"/>
    </row>
    <row r="47" spans="1:13" x14ac:dyDescent="0.35">
      <c r="A47" s="12">
        <v>34</v>
      </c>
      <c r="B47" s="12">
        <v>128</v>
      </c>
      <c r="C47" s="9" t="s">
        <v>40</v>
      </c>
      <c r="D47" s="12" t="s">
        <v>2</v>
      </c>
      <c r="E47" s="11">
        <v>111</v>
      </c>
      <c r="F47" s="12">
        <v>96</v>
      </c>
      <c r="G47" s="12">
        <v>93</v>
      </c>
      <c r="H47" s="12">
        <v>96</v>
      </c>
      <c r="I47" s="12">
        <v>95</v>
      </c>
      <c r="J47" s="11">
        <f t="shared" si="0"/>
        <v>380</v>
      </c>
      <c r="K47" s="11"/>
      <c r="L47" s="12"/>
      <c r="M47" s="12"/>
    </row>
    <row r="48" spans="1:13" x14ac:dyDescent="0.35">
      <c r="A48" s="12">
        <v>35</v>
      </c>
      <c r="B48" s="12">
        <v>75</v>
      </c>
      <c r="C48" s="9" t="s">
        <v>12</v>
      </c>
      <c r="D48" s="12" t="s">
        <v>2</v>
      </c>
      <c r="E48" s="11">
        <v>143</v>
      </c>
      <c r="F48" s="12">
        <v>95</v>
      </c>
      <c r="G48" s="12">
        <v>94</v>
      </c>
      <c r="H48" s="12">
        <v>96</v>
      </c>
      <c r="I48" s="12">
        <v>94</v>
      </c>
      <c r="J48" s="11">
        <f t="shared" si="0"/>
        <v>379</v>
      </c>
      <c r="K48" s="11"/>
      <c r="L48" s="12"/>
      <c r="M48" s="12"/>
    </row>
    <row r="49" spans="1:13" x14ac:dyDescent="0.35">
      <c r="A49" s="12">
        <v>36</v>
      </c>
      <c r="B49" s="12">
        <v>135</v>
      </c>
      <c r="C49" s="9" t="s">
        <v>125</v>
      </c>
      <c r="D49" s="12" t="s">
        <v>1</v>
      </c>
      <c r="E49" s="11">
        <v>10</v>
      </c>
      <c r="F49" s="12">
        <v>93</v>
      </c>
      <c r="G49" s="12">
        <v>95</v>
      </c>
      <c r="H49" s="12">
        <v>94</v>
      </c>
      <c r="I49" s="12">
        <v>96</v>
      </c>
      <c r="J49" s="11">
        <f t="shared" si="0"/>
        <v>378</v>
      </c>
      <c r="K49" s="11"/>
      <c r="L49" s="12"/>
      <c r="M49" s="12"/>
    </row>
    <row r="50" spans="1:13" x14ac:dyDescent="0.35">
      <c r="A50" s="12">
        <v>37</v>
      </c>
      <c r="B50" s="12">
        <v>9</v>
      </c>
      <c r="C50" s="9" t="s">
        <v>19</v>
      </c>
      <c r="D50" s="12" t="s">
        <v>0</v>
      </c>
      <c r="E50" s="11">
        <v>112</v>
      </c>
      <c r="F50" s="12">
        <v>95</v>
      </c>
      <c r="G50" s="12">
        <v>96</v>
      </c>
      <c r="H50" s="12">
        <v>94</v>
      </c>
      <c r="I50" s="12">
        <v>93</v>
      </c>
      <c r="J50" s="11">
        <f t="shared" si="0"/>
        <v>378</v>
      </c>
      <c r="K50" s="11"/>
      <c r="L50" s="12"/>
      <c r="M50" s="12"/>
    </row>
    <row r="51" spans="1:13" x14ac:dyDescent="0.35">
      <c r="A51" s="12">
        <v>38</v>
      </c>
      <c r="B51" s="12">
        <v>227</v>
      </c>
      <c r="C51" s="9" t="s">
        <v>218</v>
      </c>
      <c r="D51" s="12" t="s">
        <v>234</v>
      </c>
      <c r="E51" s="11">
        <v>268</v>
      </c>
      <c r="F51" s="12">
        <v>98</v>
      </c>
      <c r="G51" s="12">
        <v>95</v>
      </c>
      <c r="H51" s="12">
        <v>93</v>
      </c>
      <c r="I51" s="12">
        <v>92</v>
      </c>
      <c r="J51" s="11">
        <f t="shared" si="0"/>
        <v>378</v>
      </c>
      <c r="K51" s="11"/>
      <c r="L51" s="12"/>
      <c r="M51" s="12"/>
    </row>
    <row r="52" spans="1:13" x14ac:dyDescent="0.35">
      <c r="A52" s="12">
        <v>39</v>
      </c>
      <c r="B52" s="12">
        <v>68</v>
      </c>
      <c r="C52" s="9" t="s">
        <v>16</v>
      </c>
      <c r="D52" s="12" t="s">
        <v>2</v>
      </c>
      <c r="E52" s="11">
        <v>120</v>
      </c>
      <c r="F52" s="12">
        <v>92</v>
      </c>
      <c r="G52" s="12">
        <v>97</v>
      </c>
      <c r="H52" s="12">
        <v>98</v>
      </c>
      <c r="I52" s="12">
        <v>91</v>
      </c>
      <c r="J52" s="11">
        <f t="shared" si="0"/>
        <v>378</v>
      </c>
      <c r="K52" s="11"/>
      <c r="L52" s="12"/>
      <c r="M52" s="12"/>
    </row>
    <row r="53" spans="1:13" x14ac:dyDescent="0.35">
      <c r="A53" s="12">
        <v>40</v>
      </c>
      <c r="B53" s="12">
        <v>116</v>
      </c>
      <c r="C53" s="9" t="s">
        <v>69</v>
      </c>
      <c r="D53" s="12" t="s">
        <v>2</v>
      </c>
      <c r="E53" s="11">
        <v>124</v>
      </c>
      <c r="F53" s="12">
        <v>91</v>
      </c>
      <c r="G53" s="12">
        <v>95</v>
      </c>
      <c r="H53" s="12">
        <v>96</v>
      </c>
      <c r="I53" s="12">
        <v>95</v>
      </c>
      <c r="J53" s="11">
        <f t="shared" si="0"/>
        <v>377</v>
      </c>
      <c r="K53" s="11"/>
      <c r="L53" s="12"/>
      <c r="M53" s="12"/>
    </row>
    <row r="54" spans="1:13" x14ac:dyDescent="0.35">
      <c r="A54" s="12">
        <v>41</v>
      </c>
      <c r="B54" s="12">
        <v>77</v>
      </c>
      <c r="C54" s="9" t="s">
        <v>6</v>
      </c>
      <c r="D54" s="12" t="s">
        <v>2</v>
      </c>
      <c r="E54" s="11">
        <v>113</v>
      </c>
      <c r="F54" s="12">
        <v>95</v>
      </c>
      <c r="G54" s="12">
        <v>94</v>
      </c>
      <c r="H54" s="12">
        <v>93</v>
      </c>
      <c r="I54" s="12">
        <v>95</v>
      </c>
      <c r="J54" s="11">
        <f t="shared" si="0"/>
        <v>377</v>
      </c>
      <c r="K54" s="11"/>
      <c r="L54" s="12"/>
      <c r="M54" s="12"/>
    </row>
    <row r="55" spans="1:13" x14ac:dyDescent="0.35">
      <c r="A55" s="12">
        <v>42</v>
      </c>
      <c r="B55" s="12">
        <v>54</v>
      </c>
      <c r="C55" s="9" t="s">
        <v>96</v>
      </c>
      <c r="D55" s="12" t="s">
        <v>2</v>
      </c>
      <c r="E55" s="11">
        <v>159</v>
      </c>
      <c r="F55" s="12">
        <v>96</v>
      </c>
      <c r="G55" s="12">
        <v>94</v>
      </c>
      <c r="H55" s="12">
        <v>90</v>
      </c>
      <c r="I55" s="12">
        <v>96</v>
      </c>
      <c r="J55" s="11">
        <f t="shared" si="0"/>
        <v>376</v>
      </c>
      <c r="K55" s="11"/>
      <c r="L55" s="12"/>
      <c r="M55" s="12"/>
    </row>
    <row r="56" spans="1:13" x14ac:dyDescent="0.35">
      <c r="A56" s="12">
        <v>43</v>
      </c>
      <c r="B56" s="12">
        <v>67</v>
      </c>
      <c r="C56" s="9" t="s">
        <v>17</v>
      </c>
      <c r="D56" s="12" t="s">
        <v>2</v>
      </c>
      <c r="E56" s="11">
        <v>123</v>
      </c>
      <c r="F56" s="12">
        <v>92</v>
      </c>
      <c r="G56" s="12">
        <v>93</v>
      </c>
      <c r="H56" s="12">
        <v>97</v>
      </c>
      <c r="I56" s="12">
        <v>92</v>
      </c>
      <c r="J56" s="11">
        <f t="shared" si="0"/>
        <v>374</v>
      </c>
      <c r="K56" s="11"/>
      <c r="L56" s="12"/>
      <c r="M56" s="12"/>
    </row>
    <row r="57" spans="1:13" x14ac:dyDescent="0.35">
      <c r="A57" s="12">
        <v>44</v>
      </c>
      <c r="B57" s="12">
        <v>125</v>
      </c>
      <c r="C57" s="9" t="s">
        <v>25</v>
      </c>
      <c r="D57" s="12" t="s">
        <v>2</v>
      </c>
      <c r="E57" s="11">
        <v>119</v>
      </c>
      <c r="F57" s="12">
        <v>98</v>
      </c>
      <c r="G57" s="12">
        <v>93</v>
      </c>
      <c r="H57" s="12">
        <v>92</v>
      </c>
      <c r="I57" s="12">
        <v>91</v>
      </c>
      <c r="J57" s="11">
        <f t="shared" si="0"/>
        <v>374</v>
      </c>
      <c r="K57" s="11"/>
      <c r="L57" s="12"/>
      <c r="M57" s="12"/>
    </row>
    <row r="58" spans="1:13" x14ac:dyDescent="0.35">
      <c r="A58" s="12">
        <v>45</v>
      </c>
      <c r="B58" s="12">
        <v>228</v>
      </c>
      <c r="C58" s="9" t="s">
        <v>219</v>
      </c>
      <c r="D58" s="12" t="s">
        <v>234</v>
      </c>
      <c r="E58" s="11">
        <v>125</v>
      </c>
      <c r="F58" s="12">
        <v>93</v>
      </c>
      <c r="G58" s="12">
        <v>93</v>
      </c>
      <c r="H58" s="12">
        <v>93</v>
      </c>
      <c r="I58" s="12">
        <v>89</v>
      </c>
      <c r="J58" s="11">
        <f t="shared" si="0"/>
        <v>368</v>
      </c>
      <c r="K58" s="11"/>
      <c r="L58" s="12"/>
      <c r="M58" s="12"/>
    </row>
    <row r="59" spans="1:13" x14ac:dyDescent="0.35">
      <c r="A59" s="12">
        <v>46</v>
      </c>
      <c r="B59" s="12">
        <v>130</v>
      </c>
      <c r="C59" s="9" t="s">
        <v>172</v>
      </c>
      <c r="D59" s="12" t="s">
        <v>1</v>
      </c>
      <c r="E59" s="11">
        <v>126</v>
      </c>
      <c r="F59" s="12">
        <v>91</v>
      </c>
      <c r="G59" s="12">
        <v>91</v>
      </c>
      <c r="H59" s="12">
        <v>92</v>
      </c>
      <c r="I59" s="12">
        <v>92</v>
      </c>
      <c r="J59" s="11">
        <f t="shared" si="0"/>
        <v>366</v>
      </c>
      <c r="K59" s="11"/>
      <c r="L59" s="12"/>
      <c r="M59" s="12"/>
    </row>
    <row r="60" spans="1:13" x14ac:dyDescent="0.35">
      <c r="A60" s="12">
        <v>47</v>
      </c>
      <c r="B60" s="12">
        <v>155</v>
      </c>
      <c r="C60" s="9" t="s">
        <v>135</v>
      </c>
      <c r="D60" s="12" t="s">
        <v>2</v>
      </c>
      <c r="E60" s="11">
        <v>135</v>
      </c>
      <c r="F60" s="12">
        <v>91</v>
      </c>
      <c r="G60" s="12">
        <v>92</v>
      </c>
      <c r="H60" s="12">
        <v>91</v>
      </c>
      <c r="I60" s="12">
        <v>91</v>
      </c>
      <c r="J60" s="11">
        <f t="shared" si="0"/>
        <v>365</v>
      </c>
      <c r="K60" s="11"/>
      <c r="L60" s="12"/>
      <c r="M60" s="12"/>
    </row>
    <row r="61" spans="1:13" x14ac:dyDescent="0.35">
      <c r="A61" s="12">
        <v>48</v>
      </c>
      <c r="B61" s="12">
        <v>178</v>
      </c>
      <c r="C61" s="9" t="s">
        <v>148</v>
      </c>
      <c r="D61" s="12" t="s">
        <v>0</v>
      </c>
      <c r="E61" s="11">
        <v>116</v>
      </c>
      <c r="F61" s="12">
        <v>91</v>
      </c>
      <c r="G61" s="12">
        <v>89</v>
      </c>
      <c r="H61" s="12">
        <v>89</v>
      </c>
      <c r="I61" s="12">
        <v>84</v>
      </c>
      <c r="J61" s="11">
        <f t="shared" si="0"/>
        <v>353</v>
      </c>
      <c r="K61" s="11"/>
      <c r="L61" s="12"/>
      <c r="M61" s="12"/>
    </row>
    <row r="62" spans="1:13" x14ac:dyDescent="0.35">
      <c r="A62" s="12">
        <v>49</v>
      </c>
      <c r="B62" s="12">
        <v>58</v>
      </c>
      <c r="C62" s="9" t="s">
        <v>39</v>
      </c>
      <c r="D62" s="12" t="s">
        <v>2</v>
      </c>
      <c r="E62" s="11">
        <v>118</v>
      </c>
      <c r="F62" s="12">
        <v>84</v>
      </c>
      <c r="G62" s="12">
        <v>90</v>
      </c>
      <c r="H62" s="12">
        <v>90</v>
      </c>
      <c r="I62" s="12">
        <v>88</v>
      </c>
      <c r="J62" s="11">
        <f t="shared" si="0"/>
        <v>352</v>
      </c>
      <c r="K62" s="11"/>
      <c r="L62" s="12"/>
      <c r="M62" s="12"/>
    </row>
    <row r="63" spans="1:13" x14ac:dyDescent="0.35">
      <c r="A63" s="12">
        <v>50</v>
      </c>
      <c r="B63" s="12">
        <v>185</v>
      </c>
      <c r="C63" s="9" t="s">
        <v>174</v>
      </c>
      <c r="D63" s="12" t="s">
        <v>2</v>
      </c>
      <c r="E63" s="11">
        <v>115</v>
      </c>
      <c r="F63" s="12">
        <v>83</v>
      </c>
      <c r="G63" s="12">
        <v>89</v>
      </c>
      <c r="H63" s="12">
        <v>93</v>
      </c>
      <c r="I63" s="12">
        <v>86</v>
      </c>
      <c r="J63" s="11">
        <f t="shared" si="0"/>
        <v>351</v>
      </c>
      <c r="K63" s="11"/>
      <c r="L63" s="12"/>
      <c r="M63" s="12"/>
    </row>
    <row r="64" spans="1:13" x14ac:dyDescent="0.35">
      <c r="A64" s="12">
        <v>51</v>
      </c>
      <c r="B64" s="12">
        <v>211</v>
      </c>
      <c r="C64" s="9" t="s">
        <v>205</v>
      </c>
      <c r="D64" s="12" t="s">
        <v>1</v>
      </c>
      <c r="E64" s="11">
        <v>117</v>
      </c>
      <c r="F64" s="12">
        <v>88</v>
      </c>
      <c r="G64" s="12">
        <v>90</v>
      </c>
      <c r="H64" s="12">
        <v>91</v>
      </c>
      <c r="I64" s="12">
        <v>82</v>
      </c>
      <c r="J64" s="11">
        <f t="shared" si="0"/>
        <v>351</v>
      </c>
      <c r="K64" s="11"/>
      <c r="L64" s="12"/>
      <c r="M64" s="12"/>
    </row>
    <row r="65" spans="1:13" x14ac:dyDescent="0.35">
      <c r="A65" s="12">
        <v>52</v>
      </c>
      <c r="B65" s="12">
        <v>23</v>
      </c>
      <c r="C65" s="9" t="s">
        <v>84</v>
      </c>
      <c r="D65" s="12" t="s">
        <v>0</v>
      </c>
      <c r="E65" s="11">
        <v>26</v>
      </c>
      <c r="F65" s="12">
        <v>88</v>
      </c>
      <c r="G65" s="12">
        <v>87</v>
      </c>
      <c r="H65" s="12">
        <v>84</v>
      </c>
      <c r="I65" s="12">
        <v>83</v>
      </c>
      <c r="J65" s="11">
        <f t="shared" si="0"/>
        <v>342</v>
      </c>
      <c r="K65" s="11"/>
      <c r="L65" s="12"/>
      <c r="M65" s="12"/>
    </row>
    <row r="66" spans="1:13" x14ac:dyDescent="0.35">
      <c r="A66" s="12">
        <v>53</v>
      </c>
      <c r="B66" s="12">
        <v>226</v>
      </c>
      <c r="C66" s="9" t="s">
        <v>217</v>
      </c>
      <c r="D66" s="12" t="s">
        <v>2</v>
      </c>
      <c r="E66" s="11">
        <v>157</v>
      </c>
      <c r="F66" s="12">
        <v>86</v>
      </c>
      <c r="G66" s="12">
        <v>88</v>
      </c>
      <c r="H66" s="12">
        <v>88</v>
      </c>
      <c r="I66" s="12">
        <v>80</v>
      </c>
      <c r="J66" s="11">
        <f t="shared" si="0"/>
        <v>342</v>
      </c>
      <c r="K66" s="11"/>
      <c r="L66" s="12"/>
      <c r="M66" s="12"/>
    </row>
    <row r="67" spans="1:13" x14ac:dyDescent="0.35">
      <c r="A67" s="12">
        <v>54</v>
      </c>
      <c r="B67" s="12">
        <v>142</v>
      </c>
      <c r="C67" s="9" t="s">
        <v>67</v>
      </c>
      <c r="D67" s="12" t="s">
        <v>2</v>
      </c>
      <c r="E67" s="11">
        <v>146</v>
      </c>
      <c r="F67" s="12">
        <v>88</v>
      </c>
      <c r="G67" s="12">
        <v>86</v>
      </c>
      <c r="H67" s="12">
        <v>86</v>
      </c>
      <c r="I67" s="12">
        <v>80</v>
      </c>
      <c r="J67" s="11">
        <f t="shared" si="0"/>
        <v>340</v>
      </c>
      <c r="K67" s="11"/>
      <c r="L67" s="12"/>
      <c r="M67" s="12"/>
    </row>
    <row r="68" spans="1:13" x14ac:dyDescent="0.35">
      <c r="A68" s="12">
        <v>55</v>
      </c>
      <c r="B68" s="12">
        <v>57</v>
      </c>
      <c r="C68" s="9" t="s">
        <v>33</v>
      </c>
      <c r="D68" s="12" t="s">
        <v>2</v>
      </c>
      <c r="E68" s="11">
        <v>137</v>
      </c>
      <c r="F68" s="12">
        <v>85</v>
      </c>
      <c r="G68" s="12">
        <v>80</v>
      </c>
      <c r="H68" s="12">
        <v>80</v>
      </c>
      <c r="I68" s="12">
        <v>85</v>
      </c>
      <c r="J68" s="11">
        <f t="shared" si="0"/>
        <v>330</v>
      </c>
      <c r="K68" s="11"/>
      <c r="L68" s="12"/>
      <c r="M68" s="12"/>
    </row>
    <row r="69" spans="1:13" x14ac:dyDescent="0.35">
      <c r="A69" s="12">
        <v>56</v>
      </c>
      <c r="B69" s="12">
        <v>4</v>
      </c>
      <c r="C69" s="9" t="s">
        <v>55</v>
      </c>
      <c r="D69" s="12" t="s">
        <v>2</v>
      </c>
      <c r="E69" s="11">
        <v>269</v>
      </c>
      <c r="F69" s="12"/>
      <c r="G69" s="12"/>
      <c r="H69" s="12"/>
      <c r="I69" s="12"/>
      <c r="J69" s="11" t="s">
        <v>261</v>
      </c>
      <c r="K69" s="11"/>
      <c r="L69" s="12"/>
      <c r="M69" s="12"/>
    </row>
    <row r="75" spans="1:13" s="8" customFormat="1" x14ac:dyDescent="0.35">
      <c r="A75" s="15" t="s">
        <v>339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s="8" customFormat="1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s="8" customFormat="1" x14ac:dyDescent="0.35">
      <c r="A77" s="11" t="s">
        <v>266</v>
      </c>
      <c r="B77" s="25" t="s">
        <v>239</v>
      </c>
      <c r="C77" s="26" t="s">
        <v>240</v>
      </c>
      <c r="D77" s="11" t="s">
        <v>241</v>
      </c>
      <c r="E77" s="11"/>
      <c r="F77" s="11">
        <v>1</v>
      </c>
      <c r="G77" s="11">
        <v>2</v>
      </c>
      <c r="H77" s="11">
        <v>3</v>
      </c>
      <c r="I77" s="11">
        <v>4</v>
      </c>
      <c r="J77" s="11" t="s">
        <v>254</v>
      </c>
      <c r="K77" s="11"/>
      <c r="L77" s="11"/>
      <c r="M77" s="11"/>
    </row>
    <row r="78" spans="1:13" x14ac:dyDescent="0.35">
      <c r="A78" s="12">
        <v>1</v>
      </c>
      <c r="B78" s="12">
        <v>44</v>
      </c>
      <c r="C78" s="9" t="s">
        <v>95</v>
      </c>
      <c r="D78" s="12" t="s">
        <v>204</v>
      </c>
      <c r="E78" s="11"/>
      <c r="F78" s="12">
        <v>98</v>
      </c>
      <c r="G78" s="12">
        <v>96</v>
      </c>
      <c r="H78" s="12">
        <v>98</v>
      </c>
      <c r="I78" s="12">
        <v>96</v>
      </c>
      <c r="J78" s="11">
        <f>SUM(F78:I78)</f>
        <v>388</v>
      </c>
      <c r="K78" s="11"/>
    </row>
    <row r="79" spans="1:13" x14ac:dyDescent="0.35">
      <c r="A79" s="12">
        <v>2</v>
      </c>
      <c r="B79" s="12">
        <v>104</v>
      </c>
      <c r="C79" s="10" t="s">
        <v>233</v>
      </c>
      <c r="D79" s="18" t="s">
        <v>7</v>
      </c>
      <c r="E79" s="11"/>
      <c r="F79" s="12">
        <v>93</v>
      </c>
      <c r="G79" s="12">
        <v>94</v>
      </c>
      <c r="H79" s="12">
        <v>94</v>
      </c>
      <c r="I79" s="12">
        <v>94</v>
      </c>
      <c r="J79" s="11">
        <f>SUM(F79:I79)</f>
        <v>375</v>
      </c>
      <c r="K79" s="11"/>
      <c r="L79" s="12"/>
      <c r="M79" s="12"/>
    </row>
    <row r="80" spans="1:13" x14ac:dyDescent="0.35">
      <c r="A80" s="12">
        <v>3</v>
      </c>
      <c r="B80" s="12">
        <v>48</v>
      </c>
      <c r="C80" s="9" t="s">
        <v>278</v>
      </c>
      <c r="D80" s="12" t="s">
        <v>7</v>
      </c>
      <c r="E80" s="11"/>
      <c r="F80" s="12">
        <v>80</v>
      </c>
      <c r="G80" s="12">
        <v>77</v>
      </c>
      <c r="H80" s="12">
        <v>91</v>
      </c>
      <c r="I80" s="12">
        <v>93</v>
      </c>
      <c r="J80" s="11">
        <f>SUM(F80:I80)</f>
        <v>341</v>
      </c>
      <c r="K80" s="11"/>
      <c r="L80" s="12"/>
      <c r="M80" s="12"/>
    </row>
    <row r="81" spans="1:13" x14ac:dyDescent="0.35">
      <c r="A81" s="12">
        <v>4</v>
      </c>
      <c r="B81" s="12">
        <v>151</v>
      </c>
      <c r="C81" s="9" t="s">
        <v>197</v>
      </c>
      <c r="D81" s="12" t="s">
        <v>7</v>
      </c>
      <c r="E81" s="11"/>
      <c r="F81" s="12">
        <v>91</v>
      </c>
      <c r="G81" s="12">
        <v>94</v>
      </c>
      <c r="H81" s="12">
        <v>87</v>
      </c>
      <c r="I81" s="12">
        <v>92</v>
      </c>
      <c r="J81" s="11">
        <f>SUM(F81:I81)</f>
        <v>364</v>
      </c>
      <c r="K81" s="11"/>
      <c r="L81" s="12"/>
      <c r="M81" s="12"/>
    </row>
    <row r="82" spans="1:13" x14ac:dyDescent="0.35">
      <c r="B82" s="12"/>
      <c r="D82" s="12"/>
      <c r="E82" s="11"/>
      <c r="F82" s="12"/>
      <c r="G82" s="12"/>
      <c r="H82" s="12"/>
      <c r="I82" s="12"/>
      <c r="J82" s="11"/>
      <c r="K82" s="11"/>
    </row>
    <row r="83" spans="1:13" x14ac:dyDescent="0.35">
      <c r="B83" s="12"/>
      <c r="D83" s="12"/>
      <c r="E83" s="11"/>
      <c r="F83" s="12"/>
      <c r="G83" s="12"/>
      <c r="H83" s="12"/>
      <c r="I83" s="12"/>
      <c r="J83" s="11"/>
      <c r="K83" s="11"/>
    </row>
    <row r="84" spans="1:13" x14ac:dyDescent="0.35">
      <c r="B84" s="12"/>
      <c r="D84" s="12"/>
      <c r="E84" s="11"/>
      <c r="F84" s="12"/>
      <c r="G84" s="12"/>
      <c r="H84" s="12"/>
      <c r="I84" s="12"/>
      <c r="J84" s="11"/>
      <c r="K84" s="11"/>
    </row>
    <row r="85" spans="1:13" x14ac:dyDescent="0.35">
      <c r="B85" s="12"/>
      <c r="D85" s="12"/>
      <c r="E85" s="11"/>
      <c r="F85" s="12"/>
      <c r="G85" s="12"/>
      <c r="H85" s="12"/>
      <c r="I85" s="12"/>
      <c r="J85" s="11"/>
      <c r="K85" s="11"/>
    </row>
    <row r="86" spans="1:13" x14ac:dyDescent="0.35">
      <c r="B86" s="12"/>
      <c r="D86" s="12"/>
      <c r="E86" s="11"/>
      <c r="F86" s="12"/>
      <c r="G86" s="12"/>
      <c r="H86" s="12"/>
      <c r="I86" s="12"/>
      <c r="J86" s="11"/>
      <c r="K86" s="11"/>
    </row>
    <row r="87" spans="1:13" x14ac:dyDescent="0.35">
      <c r="B87" s="12"/>
      <c r="D87" s="12"/>
      <c r="E87" s="11"/>
      <c r="F87" s="12"/>
      <c r="G87" s="12"/>
      <c r="H87" s="12"/>
      <c r="I87" s="12"/>
      <c r="J87" s="11"/>
      <c r="K87" s="11"/>
    </row>
    <row r="88" spans="1:13" x14ac:dyDescent="0.35">
      <c r="B88" s="12"/>
      <c r="D88" s="12"/>
      <c r="E88" s="11"/>
      <c r="F88" s="12"/>
      <c r="G88" s="12"/>
      <c r="H88" s="12"/>
      <c r="I88" s="12"/>
      <c r="J88" s="11"/>
      <c r="K88" s="11"/>
    </row>
    <row r="89" spans="1:13" x14ac:dyDescent="0.35">
      <c r="B89" s="12"/>
      <c r="D89" s="12"/>
      <c r="E89" s="11"/>
      <c r="F89" s="12"/>
      <c r="G89" s="12"/>
      <c r="H89" s="12"/>
      <c r="I89" s="12"/>
      <c r="J89" s="11"/>
      <c r="K89" s="11"/>
    </row>
    <row r="90" spans="1:13" x14ac:dyDescent="0.35">
      <c r="B90" s="12"/>
      <c r="D90" s="12"/>
      <c r="E90" s="11"/>
      <c r="F90" s="12"/>
      <c r="G90" s="12"/>
      <c r="H90" s="12"/>
      <c r="I90" s="12"/>
      <c r="J90" s="11"/>
      <c r="K90" s="11"/>
    </row>
    <row r="91" spans="1:13" x14ac:dyDescent="0.35">
      <c r="B91" s="12"/>
      <c r="D91" s="12"/>
      <c r="E91" s="11"/>
      <c r="F91" s="12"/>
      <c r="G91" s="12"/>
      <c r="H91" s="12"/>
      <c r="I91" s="12"/>
      <c r="J91" s="11"/>
      <c r="K91" s="11"/>
    </row>
    <row r="92" spans="1:13" x14ac:dyDescent="0.35">
      <c r="B92" s="12"/>
      <c r="D92" s="12"/>
      <c r="E92" s="11"/>
      <c r="F92" s="12"/>
      <c r="G92" s="12"/>
      <c r="H92" s="12"/>
      <c r="I92" s="12"/>
      <c r="J92" s="11"/>
      <c r="K92" s="11"/>
    </row>
    <row r="93" spans="1:13" x14ac:dyDescent="0.35">
      <c r="B93" s="12"/>
      <c r="D93" s="12"/>
      <c r="E93" s="11"/>
      <c r="F93" s="12"/>
      <c r="G93" s="12"/>
      <c r="H93" s="12"/>
      <c r="I93" s="12"/>
      <c r="J93" s="11"/>
      <c r="K93" s="11"/>
    </row>
    <row r="94" spans="1:13" x14ac:dyDescent="0.35">
      <c r="B94" s="12"/>
      <c r="D94" s="12"/>
      <c r="E94" s="11"/>
      <c r="F94" s="12"/>
      <c r="G94" s="12"/>
      <c r="H94" s="12"/>
      <c r="I94" s="12"/>
      <c r="J94" s="11"/>
      <c r="K94" s="11"/>
    </row>
    <row r="95" spans="1:13" x14ac:dyDescent="0.35">
      <c r="B95" s="12"/>
      <c r="D95" s="12"/>
      <c r="E95" s="11"/>
      <c r="F95" s="12"/>
      <c r="G95" s="12"/>
      <c r="H95" s="12"/>
      <c r="I95" s="12"/>
      <c r="J95" s="11"/>
      <c r="K95" s="11"/>
    </row>
    <row r="96" spans="1:13" s="8" customFormat="1" x14ac:dyDescent="0.35">
      <c r="A96" s="15" t="s">
        <v>242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1:13" s="8" customFormat="1" x14ac:dyDescent="0.35">
      <c r="A97" s="15" t="s">
        <v>291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s="8" customFormat="1" x14ac:dyDescent="0.35">
      <c r="A98" s="15" t="s">
        <v>332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1:13" s="8" customFormat="1" x14ac:dyDescent="0.35">
      <c r="E99" s="11"/>
      <c r="F99" s="11"/>
      <c r="G99" s="11"/>
      <c r="H99" s="11"/>
      <c r="I99" s="11"/>
      <c r="J99" s="11"/>
      <c r="K99" s="11"/>
      <c r="L99" s="11"/>
      <c r="M99" s="21"/>
    </row>
    <row r="100" spans="1:13" s="8" customFormat="1" x14ac:dyDescent="0.35">
      <c r="A100" s="8" t="s">
        <v>244</v>
      </c>
      <c r="D100" s="8" t="s">
        <v>296</v>
      </c>
      <c r="E100" s="11"/>
      <c r="F100" s="11"/>
      <c r="G100" s="11"/>
      <c r="H100" s="11"/>
      <c r="I100" s="11"/>
      <c r="J100" s="11"/>
      <c r="K100" s="11"/>
      <c r="L100" s="11"/>
      <c r="M100" s="21">
        <v>499.8</v>
      </c>
    </row>
    <row r="101" spans="1:13" s="8" customFormat="1" x14ac:dyDescent="0.35">
      <c r="A101" s="8" t="s">
        <v>245</v>
      </c>
      <c r="D101" s="8" t="s">
        <v>302</v>
      </c>
      <c r="E101" s="11"/>
      <c r="F101" s="11"/>
      <c r="G101" s="11"/>
      <c r="H101" s="11"/>
      <c r="I101" s="11"/>
      <c r="J101" s="11"/>
      <c r="K101" s="11"/>
      <c r="L101" s="11"/>
      <c r="M101" s="21">
        <v>497.2</v>
      </c>
    </row>
    <row r="102" spans="1:13" s="8" customFormat="1" x14ac:dyDescent="0.35">
      <c r="A102" s="8" t="s">
        <v>246</v>
      </c>
      <c r="D102" s="8" t="s">
        <v>325</v>
      </c>
      <c r="E102" s="11"/>
      <c r="F102" s="11"/>
      <c r="G102" s="11"/>
      <c r="H102" s="11"/>
      <c r="I102" s="11"/>
      <c r="J102" s="11"/>
      <c r="K102" s="11"/>
      <c r="L102" s="11"/>
      <c r="M102" s="21">
        <v>497</v>
      </c>
    </row>
    <row r="103" spans="1:13" s="8" customFormat="1" x14ac:dyDescent="0.35">
      <c r="E103" s="11"/>
      <c r="F103" s="11"/>
      <c r="G103" s="11"/>
      <c r="H103" s="11"/>
      <c r="I103" s="11"/>
      <c r="J103" s="11"/>
      <c r="K103" s="11"/>
      <c r="L103" s="11"/>
      <c r="M103" s="21"/>
    </row>
    <row r="104" spans="1:13" s="8" customFormat="1" x14ac:dyDescent="0.35">
      <c r="A104" s="11" t="s">
        <v>266</v>
      </c>
      <c r="B104" s="25" t="s">
        <v>239</v>
      </c>
      <c r="C104" s="26" t="s">
        <v>240</v>
      </c>
      <c r="D104" s="11" t="s">
        <v>241</v>
      </c>
      <c r="E104" s="11" t="s">
        <v>251</v>
      </c>
      <c r="F104" s="11">
        <v>1</v>
      </c>
      <c r="G104" s="11">
        <v>2</v>
      </c>
      <c r="H104" s="11">
        <v>3</v>
      </c>
      <c r="I104" s="11">
        <v>4</v>
      </c>
      <c r="J104" s="11" t="s">
        <v>254</v>
      </c>
      <c r="K104" s="11"/>
      <c r="L104" s="11" t="s">
        <v>253</v>
      </c>
      <c r="M104" s="11" t="s">
        <v>252</v>
      </c>
    </row>
    <row r="105" spans="1:13" x14ac:dyDescent="0.35">
      <c r="A105" s="12">
        <v>1</v>
      </c>
      <c r="B105" s="12">
        <v>92</v>
      </c>
      <c r="C105" s="9" t="s">
        <v>104</v>
      </c>
      <c r="D105" s="12" t="s">
        <v>234</v>
      </c>
      <c r="E105" s="11">
        <v>130</v>
      </c>
      <c r="F105" s="12">
        <v>99</v>
      </c>
      <c r="G105" s="12">
        <v>98</v>
      </c>
      <c r="H105" s="12">
        <v>100</v>
      </c>
      <c r="I105" s="12">
        <v>100</v>
      </c>
      <c r="J105" s="11">
        <v>397</v>
      </c>
      <c r="K105" s="20"/>
      <c r="L105" s="20">
        <v>102.8</v>
      </c>
      <c r="M105" s="21">
        <f t="shared" ref="M105:M112" si="2">L105+J105</f>
        <v>499.8</v>
      </c>
    </row>
    <row r="106" spans="1:13" x14ac:dyDescent="0.35">
      <c r="A106" s="12">
        <v>2</v>
      </c>
      <c r="B106" s="12">
        <v>160</v>
      </c>
      <c r="C106" s="9" t="s">
        <v>137</v>
      </c>
      <c r="D106" s="12" t="s">
        <v>234</v>
      </c>
      <c r="E106" s="11">
        <v>147</v>
      </c>
      <c r="F106" s="12">
        <v>98</v>
      </c>
      <c r="G106" s="12">
        <v>100</v>
      </c>
      <c r="H106" s="12">
        <v>99</v>
      </c>
      <c r="I106" s="12">
        <v>99</v>
      </c>
      <c r="J106" s="11">
        <v>396</v>
      </c>
      <c r="K106" s="20"/>
      <c r="L106" s="20">
        <v>101.2</v>
      </c>
      <c r="M106" s="21">
        <f t="shared" si="2"/>
        <v>497.2</v>
      </c>
    </row>
    <row r="107" spans="1:13" x14ac:dyDescent="0.35">
      <c r="A107" s="12">
        <v>3</v>
      </c>
      <c r="B107" s="12">
        <v>12</v>
      </c>
      <c r="C107" s="9" t="s">
        <v>81</v>
      </c>
      <c r="D107" s="12" t="s">
        <v>234</v>
      </c>
      <c r="E107" s="11">
        <v>168</v>
      </c>
      <c r="F107" s="12">
        <v>97</v>
      </c>
      <c r="G107" s="12">
        <v>100</v>
      </c>
      <c r="H107" s="12">
        <v>98</v>
      </c>
      <c r="I107" s="12">
        <v>98</v>
      </c>
      <c r="J107" s="11">
        <v>393</v>
      </c>
      <c r="K107" s="20"/>
      <c r="L107" s="20">
        <v>104</v>
      </c>
      <c r="M107" s="21">
        <f t="shared" si="2"/>
        <v>497</v>
      </c>
    </row>
    <row r="108" spans="1:13" x14ac:dyDescent="0.35">
      <c r="A108" s="12">
        <v>4</v>
      </c>
      <c r="B108" s="12">
        <v>229</v>
      </c>
      <c r="C108" s="9" t="s">
        <v>220</v>
      </c>
      <c r="D108" s="12" t="s">
        <v>2</v>
      </c>
      <c r="E108" s="11">
        <v>25</v>
      </c>
      <c r="F108" s="12">
        <v>100</v>
      </c>
      <c r="G108" s="12">
        <v>96</v>
      </c>
      <c r="H108" s="12">
        <v>100</v>
      </c>
      <c r="I108" s="12">
        <v>98</v>
      </c>
      <c r="J108" s="11">
        <v>394</v>
      </c>
      <c r="K108" s="20"/>
      <c r="L108" s="20">
        <v>100.8</v>
      </c>
      <c r="M108" s="21">
        <f t="shared" si="2"/>
        <v>494.8</v>
      </c>
    </row>
    <row r="109" spans="1:13" x14ac:dyDescent="0.35">
      <c r="A109" s="12">
        <v>5</v>
      </c>
      <c r="B109" s="12">
        <v>83</v>
      </c>
      <c r="C109" s="9" t="s">
        <v>38</v>
      </c>
      <c r="D109" s="12" t="s">
        <v>234</v>
      </c>
      <c r="E109" s="11">
        <v>148</v>
      </c>
      <c r="F109" s="12">
        <v>99</v>
      </c>
      <c r="G109" s="12">
        <v>98</v>
      </c>
      <c r="H109" s="12">
        <v>97</v>
      </c>
      <c r="I109" s="12">
        <v>98</v>
      </c>
      <c r="J109" s="11">
        <v>392</v>
      </c>
      <c r="K109" s="20"/>
      <c r="L109" s="20">
        <v>100.2</v>
      </c>
      <c r="M109" s="21">
        <f t="shared" si="2"/>
        <v>492.2</v>
      </c>
    </row>
    <row r="110" spans="1:13" x14ac:dyDescent="0.35">
      <c r="A110" s="12">
        <v>6</v>
      </c>
      <c r="B110" s="12">
        <v>147</v>
      </c>
      <c r="C110" s="9" t="s">
        <v>130</v>
      </c>
      <c r="D110" s="12" t="s">
        <v>1</v>
      </c>
      <c r="E110" s="11">
        <v>149</v>
      </c>
      <c r="F110" s="12">
        <v>98</v>
      </c>
      <c r="G110" s="12">
        <v>97</v>
      </c>
      <c r="H110" s="12">
        <v>97</v>
      </c>
      <c r="I110" s="12">
        <v>100</v>
      </c>
      <c r="J110" s="11">
        <v>392</v>
      </c>
      <c r="K110" s="20"/>
      <c r="L110" s="20">
        <v>99.9</v>
      </c>
      <c r="M110" s="21">
        <f t="shared" si="2"/>
        <v>491.9</v>
      </c>
    </row>
    <row r="111" spans="1:13" x14ac:dyDescent="0.35">
      <c r="A111" s="12">
        <v>7</v>
      </c>
      <c r="B111" s="12">
        <v>62</v>
      </c>
      <c r="C111" s="9" t="s">
        <v>162</v>
      </c>
      <c r="D111" s="12" t="s">
        <v>1</v>
      </c>
      <c r="E111" s="11">
        <v>140</v>
      </c>
      <c r="F111" s="12">
        <v>98</v>
      </c>
      <c r="G111" s="12">
        <v>98</v>
      </c>
      <c r="H111" s="12">
        <v>98</v>
      </c>
      <c r="I111" s="12">
        <v>95</v>
      </c>
      <c r="J111" s="11">
        <v>389</v>
      </c>
      <c r="K111" s="11"/>
      <c r="L111" s="20">
        <v>98.8</v>
      </c>
      <c r="M111" s="21">
        <f t="shared" si="2"/>
        <v>487.8</v>
      </c>
    </row>
    <row r="112" spans="1:13" x14ac:dyDescent="0.35">
      <c r="A112" s="12">
        <v>8</v>
      </c>
      <c r="B112" s="12">
        <v>202</v>
      </c>
      <c r="C112" s="9" t="s">
        <v>73</v>
      </c>
      <c r="D112" s="12" t="s">
        <v>2</v>
      </c>
      <c r="E112" s="11">
        <v>179</v>
      </c>
      <c r="F112" s="12">
        <v>96</v>
      </c>
      <c r="G112" s="12">
        <v>98</v>
      </c>
      <c r="H112" s="12">
        <v>97</v>
      </c>
      <c r="I112" s="12">
        <v>98</v>
      </c>
      <c r="J112" s="11">
        <v>389</v>
      </c>
      <c r="K112" s="11"/>
      <c r="L112" s="20">
        <v>97.7</v>
      </c>
      <c r="M112" s="21">
        <f t="shared" si="2"/>
        <v>486.7</v>
      </c>
    </row>
    <row r="113" spans="1:13" x14ac:dyDescent="0.35">
      <c r="A113" s="12">
        <v>9</v>
      </c>
      <c r="B113" s="12">
        <v>72</v>
      </c>
      <c r="C113" s="9" t="s">
        <v>163</v>
      </c>
      <c r="D113" s="12" t="s">
        <v>234</v>
      </c>
      <c r="E113" s="11">
        <v>178</v>
      </c>
      <c r="F113" s="12">
        <v>95</v>
      </c>
      <c r="G113" s="12">
        <v>95</v>
      </c>
      <c r="H113" s="12">
        <v>99</v>
      </c>
      <c r="I113" s="12">
        <v>98</v>
      </c>
      <c r="J113" s="11">
        <v>387</v>
      </c>
      <c r="K113" s="11"/>
      <c r="L113" s="20"/>
      <c r="M113" s="21"/>
    </row>
    <row r="114" spans="1:13" x14ac:dyDescent="0.35">
      <c r="A114" s="12">
        <v>10</v>
      </c>
      <c r="B114" s="12">
        <v>8</v>
      </c>
      <c r="C114" s="9" t="s">
        <v>79</v>
      </c>
      <c r="D114" s="12" t="s">
        <v>234</v>
      </c>
      <c r="E114" s="11">
        <v>180</v>
      </c>
      <c r="F114" s="12">
        <v>98</v>
      </c>
      <c r="G114" s="12">
        <v>96</v>
      </c>
      <c r="H114" s="12">
        <v>96</v>
      </c>
      <c r="I114" s="12">
        <v>97</v>
      </c>
      <c r="J114" s="11">
        <v>387</v>
      </c>
      <c r="K114" s="11"/>
      <c r="L114" s="20"/>
      <c r="M114" s="21"/>
    </row>
    <row r="115" spans="1:13" x14ac:dyDescent="0.35">
      <c r="A115" s="12">
        <v>11</v>
      </c>
      <c r="B115" s="12">
        <v>204</v>
      </c>
      <c r="C115" s="9" t="s">
        <v>31</v>
      </c>
      <c r="D115" s="12" t="s">
        <v>234</v>
      </c>
      <c r="E115" s="11">
        <v>158</v>
      </c>
      <c r="F115" s="12">
        <v>97</v>
      </c>
      <c r="G115" s="12">
        <v>99</v>
      </c>
      <c r="H115" s="12">
        <v>94</v>
      </c>
      <c r="I115" s="12">
        <v>97</v>
      </c>
      <c r="J115" s="11">
        <v>387</v>
      </c>
      <c r="K115" s="11"/>
      <c r="L115" s="20"/>
      <c r="M115" s="21"/>
    </row>
    <row r="116" spans="1:13" x14ac:dyDescent="0.35">
      <c r="A116" s="12">
        <v>12</v>
      </c>
      <c r="B116" s="12">
        <v>179</v>
      </c>
      <c r="C116" s="9" t="s">
        <v>36</v>
      </c>
      <c r="D116" s="12" t="s">
        <v>1</v>
      </c>
      <c r="E116" s="11">
        <v>129</v>
      </c>
      <c r="F116" s="12">
        <v>98</v>
      </c>
      <c r="G116" s="12">
        <v>95</v>
      </c>
      <c r="H116" s="12">
        <v>95</v>
      </c>
      <c r="I116" s="12">
        <v>98</v>
      </c>
      <c r="J116" s="11">
        <v>386</v>
      </c>
      <c r="K116" s="11"/>
      <c r="L116" s="12"/>
      <c r="M116" s="12"/>
    </row>
    <row r="117" spans="1:13" x14ac:dyDescent="0.35">
      <c r="A117" s="12">
        <v>13</v>
      </c>
      <c r="B117" s="12">
        <v>66</v>
      </c>
      <c r="C117" s="9" t="s">
        <v>56</v>
      </c>
      <c r="D117" s="12" t="s">
        <v>1</v>
      </c>
      <c r="E117" s="11">
        <v>160</v>
      </c>
      <c r="F117" s="12">
        <v>95</v>
      </c>
      <c r="G117" s="12">
        <v>95</v>
      </c>
      <c r="H117" s="12">
        <v>97</v>
      </c>
      <c r="I117" s="12">
        <v>98</v>
      </c>
      <c r="J117" s="11">
        <v>385</v>
      </c>
      <c r="K117" s="11"/>
      <c r="L117" s="12"/>
      <c r="M117" s="12"/>
    </row>
    <row r="118" spans="1:13" x14ac:dyDescent="0.35">
      <c r="A118" s="12">
        <v>14</v>
      </c>
      <c r="B118" s="12">
        <v>121</v>
      </c>
      <c r="C118" s="9" t="s">
        <v>60</v>
      </c>
      <c r="D118" s="12" t="s">
        <v>2</v>
      </c>
      <c r="E118" s="11">
        <v>24</v>
      </c>
      <c r="F118" s="12">
        <v>97</v>
      </c>
      <c r="G118" s="12">
        <v>97</v>
      </c>
      <c r="H118" s="12">
        <v>95</v>
      </c>
      <c r="I118" s="12">
        <v>96</v>
      </c>
      <c r="J118" s="11">
        <v>385</v>
      </c>
      <c r="K118" s="11"/>
      <c r="L118" s="12"/>
      <c r="M118" s="12"/>
    </row>
    <row r="119" spans="1:13" x14ac:dyDescent="0.35">
      <c r="A119" s="12">
        <v>15</v>
      </c>
      <c r="B119" s="12">
        <v>59</v>
      </c>
      <c r="C119" s="9" t="s">
        <v>97</v>
      </c>
      <c r="D119" s="12" t="s">
        <v>1</v>
      </c>
      <c r="E119" s="11">
        <v>267</v>
      </c>
      <c r="F119" s="12">
        <v>97</v>
      </c>
      <c r="G119" s="12">
        <v>94</v>
      </c>
      <c r="H119" s="12">
        <v>97</v>
      </c>
      <c r="I119" s="12">
        <v>96</v>
      </c>
      <c r="J119" s="11">
        <v>384</v>
      </c>
      <c r="K119" s="11"/>
      <c r="L119" s="12"/>
      <c r="M119" s="12"/>
    </row>
    <row r="120" spans="1:13" x14ac:dyDescent="0.35">
      <c r="A120" s="12">
        <v>16</v>
      </c>
      <c r="B120" s="12">
        <v>84</v>
      </c>
      <c r="C120" s="9" t="s">
        <v>22</v>
      </c>
      <c r="D120" s="12" t="s">
        <v>0</v>
      </c>
      <c r="E120" s="11">
        <v>136</v>
      </c>
      <c r="F120" s="12">
        <v>99</v>
      </c>
      <c r="G120" s="12">
        <v>98</v>
      </c>
      <c r="H120" s="12">
        <v>92</v>
      </c>
      <c r="I120" s="12">
        <v>95</v>
      </c>
      <c r="J120" s="11">
        <v>384</v>
      </c>
      <c r="K120" s="11"/>
    </row>
    <row r="121" spans="1:13" x14ac:dyDescent="0.35">
      <c r="A121" s="12">
        <v>17</v>
      </c>
      <c r="B121" s="12">
        <v>19</v>
      </c>
      <c r="C121" s="9" t="s">
        <v>309</v>
      </c>
      <c r="D121" s="12" t="s">
        <v>2</v>
      </c>
      <c r="E121" s="11">
        <v>184</v>
      </c>
      <c r="F121" s="12">
        <v>99</v>
      </c>
      <c r="G121" s="12">
        <v>97</v>
      </c>
      <c r="H121" s="12">
        <v>94</v>
      </c>
      <c r="I121" s="12">
        <v>94</v>
      </c>
      <c r="J121" s="11">
        <v>384</v>
      </c>
      <c r="K121" s="11"/>
      <c r="L121" s="12"/>
      <c r="M121" s="12"/>
    </row>
    <row r="122" spans="1:13" x14ac:dyDescent="0.35">
      <c r="A122" s="12">
        <v>18</v>
      </c>
      <c r="B122" s="12">
        <v>176</v>
      </c>
      <c r="C122" s="9" t="s">
        <v>28</v>
      </c>
      <c r="D122" s="12" t="s">
        <v>234</v>
      </c>
      <c r="E122" s="11">
        <v>139</v>
      </c>
      <c r="F122" s="12">
        <v>96</v>
      </c>
      <c r="G122" s="12">
        <v>97</v>
      </c>
      <c r="H122" s="12">
        <v>96</v>
      </c>
      <c r="I122" s="12">
        <v>94</v>
      </c>
      <c r="J122" s="11">
        <v>383</v>
      </c>
      <c r="K122" s="11"/>
      <c r="L122" s="12"/>
      <c r="M122" s="12"/>
    </row>
    <row r="123" spans="1:13" x14ac:dyDescent="0.35">
      <c r="A123" s="12">
        <v>19</v>
      </c>
      <c r="B123" s="12">
        <v>110</v>
      </c>
      <c r="C123" s="9" t="s">
        <v>8</v>
      </c>
      <c r="D123" s="12" t="s">
        <v>2</v>
      </c>
      <c r="E123" s="11">
        <v>185</v>
      </c>
      <c r="F123" s="12">
        <v>95</v>
      </c>
      <c r="G123" s="12">
        <v>94</v>
      </c>
      <c r="H123" s="12">
        <v>98</v>
      </c>
      <c r="I123" s="12">
        <v>95</v>
      </c>
      <c r="J123" s="11">
        <v>382</v>
      </c>
      <c r="K123" s="11"/>
      <c r="L123" s="12"/>
      <c r="M123" s="12"/>
    </row>
    <row r="124" spans="1:13" x14ac:dyDescent="0.35">
      <c r="A124" s="12">
        <v>20</v>
      </c>
      <c r="B124" s="12">
        <v>65</v>
      </c>
      <c r="C124" s="9" t="s">
        <v>61</v>
      </c>
      <c r="D124" s="12" t="s">
        <v>2</v>
      </c>
      <c r="E124" s="11">
        <v>23</v>
      </c>
      <c r="F124" s="12">
        <v>95</v>
      </c>
      <c r="G124" s="12">
        <v>97</v>
      </c>
      <c r="H124" s="12">
        <v>96</v>
      </c>
      <c r="I124" s="12">
        <v>94</v>
      </c>
      <c r="J124" s="11">
        <v>382</v>
      </c>
      <c r="K124" s="11"/>
      <c r="L124" s="12"/>
      <c r="M124" s="12"/>
    </row>
    <row r="125" spans="1:13" x14ac:dyDescent="0.35">
      <c r="A125" s="12">
        <v>21</v>
      </c>
      <c r="B125" s="12">
        <v>81</v>
      </c>
      <c r="C125" s="9" t="s">
        <v>27</v>
      </c>
      <c r="D125" s="12" t="s">
        <v>1</v>
      </c>
      <c r="E125" s="11">
        <v>144</v>
      </c>
      <c r="F125" s="12">
        <v>97</v>
      </c>
      <c r="G125" s="12">
        <v>98</v>
      </c>
      <c r="H125" s="12">
        <v>94</v>
      </c>
      <c r="I125" s="12">
        <v>93</v>
      </c>
      <c r="J125" s="11">
        <v>382</v>
      </c>
      <c r="K125" s="11"/>
      <c r="L125" s="12"/>
      <c r="M125" s="12"/>
    </row>
    <row r="126" spans="1:13" x14ac:dyDescent="0.35">
      <c r="A126" s="12">
        <v>22</v>
      </c>
      <c r="B126" s="12">
        <v>196</v>
      </c>
      <c r="C126" s="9" t="s">
        <v>155</v>
      </c>
      <c r="D126" s="12" t="s">
        <v>2</v>
      </c>
      <c r="E126" s="11">
        <v>145</v>
      </c>
      <c r="F126" s="12">
        <v>96</v>
      </c>
      <c r="G126" s="12">
        <v>91</v>
      </c>
      <c r="H126" s="12">
        <v>97</v>
      </c>
      <c r="I126" s="12">
        <v>96</v>
      </c>
      <c r="J126" s="11">
        <v>380</v>
      </c>
      <c r="K126" s="11"/>
      <c r="L126" s="12"/>
      <c r="M126" s="12"/>
    </row>
    <row r="127" spans="1:13" x14ac:dyDescent="0.35">
      <c r="A127" s="12">
        <v>23</v>
      </c>
      <c r="B127" s="12">
        <v>128</v>
      </c>
      <c r="C127" s="9" t="s">
        <v>40</v>
      </c>
      <c r="D127" s="12" t="s">
        <v>2</v>
      </c>
      <c r="E127" s="11">
        <v>111</v>
      </c>
      <c r="F127" s="12">
        <v>96</v>
      </c>
      <c r="G127" s="12">
        <v>93</v>
      </c>
      <c r="H127" s="12">
        <v>96</v>
      </c>
      <c r="I127" s="12">
        <v>95</v>
      </c>
      <c r="J127" s="11">
        <v>380</v>
      </c>
      <c r="K127" s="11"/>
      <c r="L127" s="12"/>
      <c r="M127" s="12"/>
    </row>
    <row r="128" spans="1:13" x14ac:dyDescent="0.35">
      <c r="A128" s="12">
        <v>24</v>
      </c>
      <c r="B128" s="12">
        <v>75</v>
      </c>
      <c r="C128" s="9" t="s">
        <v>12</v>
      </c>
      <c r="D128" s="12" t="s">
        <v>2</v>
      </c>
      <c r="E128" s="11">
        <v>143</v>
      </c>
      <c r="F128" s="12">
        <v>95</v>
      </c>
      <c r="G128" s="12">
        <v>94</v>
      </c>
      <c r="H128" s="12">
        <v>96</v>
      </c>
      <c r="I128" s="12">
        <v>94</v>
      </c>
      <c r="J128" s="11">
        <v>379</v>
      </c>
      <c r="K128" s="11"/>
      <c r="L128" s="12"/>
      <c r="M128" s="12"/>
    </row>
    <row r="129" spans="1:13" x14ac:dyDescent="0.35">
      <c r="A129" s="12">
        <v>25</v>
      </c>
      <c r="B129" s="12">
        <v>135</v>
      </c>
      <c r="C129" s="9" t="s">
        <v>125</v>
      </c>
      <c r="D129" s="12" t="s">
        <v>1</v>
      </c>
      <c r="E129" s="11">
        <v>10</v>
      </c>
      <c r="F129" s="12">
        <v>93</v>
      </c>
      <c r="G129" s="12">
        <v>95</v>
      </c>
      <c r="H129" s="12">
        <v>94</v>
      </c>
      <c r="I129" s="12">
        <v>96</v>
      </c>
      <c r="J129" s="11">
        <v>378</v>
      </c>
      <c r="K129" s="11"/>
      <c r="L129" s="12"/>
      <c r="M129" s="12"/>
    </row>
    <row r="130" spans="1:13" x14ac:dyDescent="0.35">
      <c r="A130" s="12">
        <v>26</v>
      </c>
      <c r="B130" s="12">
        <v>9</v>
      </c>
      <c r="C130" s="9" t="s">
        <v>19</v>
      </c>
      <c r="D130" s="12" t="s">
        <v>0</v>
      </c>
      <c r="E130" s="11">
        <v>112</v>
      </c>
      <c r="F130" s="12">
        <v>95</v>
      </c>
      <c r="G130" s="12">
        <v>96</v>
      </c>
      <c r="H130" s="12">
        <v>94</v>
      </c>
      <c r="I130" s="12">
        <v>93</v>
      </c>
      <c r="J130" s="11">
        <v>378</v>
      </c>
      <c r="K130" s="11"/>
      <c r="L130" s="12"/>
      <c r="M130" s="12"/>
    </row>
    <row r="131" spans="1:13" x14ac:dyDescent="0.35">
      <c r="A131" s="12">
        <v>27</v>
      </c>
      <c r="B131" s="12">
        <v>227</v>
      </c>
      <c r="C131" s="9" t="s">
        <v>218</v>
      </c>
      <c r="D131" s="12" t="s">
        <v>234</v>
      </c>
      <c r="E131" s="11">
        <v>268</v>
      </c>
      <c r="F131" s="12">
        <v>98</v>
      </c>
      <c r="G131" s="12">
        <v>95</v>
      </c>
      <c r="H131" s="12">
        <v>93</v>
      </c>
      <c r="I131" s="12">
        <v>92</v>
      </c>
      <c r="J131" s="11">
        <v>378</v>
      </c>
      <c r="K131" s="11"/>
      <c r="L131" s="12"/>
      <c r="M131" s="12"/>
    </row>
    <row r="132" spans="1:13" x14ac:dyDescent="0.35">
      <c r="A132" s="12">
        <v>28</v>
      </c>
      <c r="B132" s="12">
        <v>68</v>
      </c>
      <c r="C132" s="9" t="s">
        <v>16</v>
      </c>
      <c r="D132" s="12" t="s">
        <v>2</v>
      </c>
      <c r="E132" s="11">
        <v>120</v>
      </c>
      <c r="F132" s="12">
        <v>92</v>
      </c>
      <c r="G132" s="12">
        <v>97</v>
      </c>
      <c r="H132" s="12">
        <v>98</v>
      </c>
      <c r="I132" s="12">
        <v>91</v>
      </c>
      <c r="J132" s="11">
        <v>378</v>
      </c>
      <c r="K132" s="11"/>
      <c r="L132" s="12"/>
      <c r="M132" s="12"/>
    </row>
    <row r="133" spans="1:13" x14ac:dyDescent="0.35">
      <c r="A133" s="12">
        <v>29</v>
      </c>
      <c r="B133" s="12">
        <v>116</v>
      </c>
      <c r="C133" s="9" t="s">
        <v>69</v>
      </c>
      <c r="D133" s="12" t="s">
        <v>2</v>
      </c>
      <c r="E133" s="11">
        <v>124</v>
      </c>
      <c r="F133" s="12">
        <v>91</v>
      </c>
      <c r="G133" s="12">
        <v>95</v>
      </c>
      <c r="H133" s="12">
        <v>96</v>
      </c>
      <c r="I133" s="12">
        <v>95</v>
      </c>
      <c r="J133" s="11">
        <v>377</v>
      </c>
      <c r="K133" s="11"/>
      <c r="L133" s="12"/>
      <c r="M133" s="12"/>
    </row>
    <row r="134" spans="1:13" x14ac:dyDescent="0.35">
      <c r="A134" s="12">
        <v>30</v>
      </c>
      <c r="B134" s="12">
        <v>77</v>
      </c>
      <c r="C134" s="9" t="s">
        <v>6</v>
      </c>
      <c r="D134" s="12" t="s">
        <v>2</v>
      </c>
      <c r="E134" s="11">
        <v>113</v>
      </c>
      <c r="F134" s="12">
        <v>95</v>
      </c>
      <c r="G134" s="12">
        <v>94</v>
      </c>
      <c r="H134" s="12">
        <v>93</v>
      </c>
      <c r="I134" s="12">
        <v>95</v>
      </c>
      <c r="J134" s="11">
        <v>377</v>
      </c>
      <c r="K134" s="11"/>
      <c r="L134" s="12"/>
      <c r="M134" s="12"/>
    </row>
    <row r="135" spans="1:13" x14ac:dyDescent="0.35">
      <c r="A135" s="12">
        <v>31</v>
      </c>
      <c r="B135" s="12">
        <v>54</v>
      </c>
      <c r="C135" s="9" t="s">
        <v>96</v>
      </c>
      <c r="D135" s="12" t="s">
        <v>2</v>
      </c>
      <c r="E135" s="11">
        <v>159</v>
      </c>
      <c r="F135" s="12">
        <v>96</v>
      </c>
      <c r="G135" s="12">
        <v>94</v>
      </c>
      <c r="H135" s="12">
        <v>90</v>
      </c>
      <c r="I135" s="12">
        <v>96</v>
      </c>
      <c r="J135" s="11">
        <v>376</v>
      </c>
      <c r="K135" s="11"/>
      <c r="L135" s="12"/>
      <c r="M135" s="12"/>
    </row>
    <row r="136" spans="1:13" x14ac:dyDescent="0.35">
      <c r="A136" s="12">
        <v>32</v>
      </c>
      <c r="B136" s="12">
        <v>67</v>
      </c>
      <c r="C136" s="9" t="s">
        <v>17</v>
      </c>
      <c r="D136" s="12" t="s">
        <v>2</v>
      </c>
      <c r="E136" s="11">
        <v>123</v>
      </c>
      <c r="F136" s="12">
        <v>92</v>
      </c>
      <c r="G136" s="12">
        <v>93</v>
      </c>
      <c r="H136" s="12">
        <v>97</v>
      </c>
      <c r="I136" s="12">
        <v>92</v>
      </c>
      <c r="J136" s="11">
        <v>374</v>
      </c>
      <c r="K136" s="11"/>
      <c r="L136" s="12"/>
      <c r="M136" s="12"/>
    </row>
    <row r="137" spans="1:13" x14ac:dyDescent="0.35">
      <c r="A137" s="12">
        <v>33</v>
      </c>
      <c r="B137" s="12">
        <v>125</v>
      </c>
      <c r="C137" s="9" t="s">
        <v>25</v>
      </c>
      <c r="D137" s="12" t="s">
        <v>2</v>
      </c>
      <c r="E137" s="11">
        <v>119</v>
      </c>
      <c r="F137" s="12">
        <v>98</v>
      </c>
      <c r="G137" s="12">
        <v>93</v>
      </c>
      <c r="H137" s="12">
        <v>92</v>
      </c>
      <c r="I137" s="12">
        <v>91</v>
      </c>
      <c r="J137" s="11">
        <v>374</v>
      </c>
      <c r="K137" s="11"/>
      <c r="L137" s="12"/>
      <c r="M137" s="12"/>
    </row>
    <row r="138" spans="1:13" x14ac:dyDescent="0.35">
      <c r="A138" s="12">
        <v>34</v>
      </c>
      <c r="B138" s="12">
        <v>228</v>
      </c>
      <c r="C138" s="9" t="s">
        <v>219</v>
      </c>
      <c r="D138" s="12" t="s">
        <v>234</v>
      </c>
      <c r="E138" s="11">
        <v>125</v>
      </c>
      <c r="F138" s="12">
        <v>93</v>
      </c>
      <c r="G138" s="12">
        <v>93</v>
      </c>
      <c r="H138" s="12">
        <v>93</v>
      </c>
      <c r="I138" s="12">
        <v>89</v>
      </c>
      <c r="J138" s="11">
        <v>368</v>
      </c>
      <c r="K138" s="11"/>
      <c r="L138" s="12"/>
      <c r="M138" s="12"/>
    </row>
    <row r="139" spans="1:13" x14ac:dyDescent="0.35">
      <c r="A139" s="12">
        <v>35</v>
      </c>
      <c r="B139" s="12">
        <v>130</v>
      </c>
      <c r="C139" s="9" t="s">
        <v>172</v>
      </c>
      <c r="D139" s="12" t="s">
        <v>1</v>
      </c>
      <c r="E139" s="11">
        <v>126</v>
      </c>
      <c r="F139" s="12">
        <v>91</v>
      </c>
      <c r="G139" s="12">
        <v>91</v>
      </c>
      <c r="H139" s="12">
        <v>92</v>
      </c>
      <c r="I139" s="12">
        <v>92</v>
      </c>
      <c r="J139" s="11">
        <v>366</v>
      </c>
      <c r="K139" s="11"/>
      <c r="L139" s="12"/>
      <c r="M139" s="12"/>
    </row>
    <row r="140" spans="1:13" x14ac:dyDescent="0.35">
      <c r="A140" s="12">
        <v>36</v>
      </c>
      <c r="B140" s="12">
        <v>155</v>
      </c>
      <c r="C140" s="9" t="s">
        <v>135</v>
      </c>
      <c r="D140" s="12" t="s">
        <v>2</v>
      </c>
      <c r="E140" s="11">
        <v>135</v>
      </c>
      <c r="F140" s="12">
        <v>91</v>
      </c>
      <c r="G140" s="12">
        <v>92</v>
      </c>
      <c r="H140" s="12">
        <v>91</v>
      </c>
      <c r="I140" s="12">
        <v>91</v>
      </c>
      <c r="J140" s="11">
        <v>365</v>
      </c>
      <c r="K140" s="11"/>
      <c r="L140" s="12"/>
      <c r="M140" s="12"/>
    </row>
    <row r="141" spans="1:13" x14ac:dyDescent="0.35">
      <c r="A141" s="12">
        <v>37</v>
      </c>
      <c r="B141" s="12">
        <v>178</v>
      </c>
      <c r="C141" s="9" t="s">
        <v>148</v>
      </c>
      <c r="D141" s="12" t="s">
        <v>0</v>
      </c>
      <c r="E141" s="11">
        <v>116</v>
      </c>
      <c r="F141" s="12">
        <v>91</v>
      </c>
      <c r="G141" s="12">
        <v>89</v>
      </c>
      <c r="H141" s="12">
        <v>89</v>
      </c>
      <c r="I141" s="12">
        <v>84</v>
      </c>
      <c r="J141" s="11">
        <v>353</v>
      </c>
      <c r="K141" s="11"/>
      <c r="L141" s="12"/>
      <c r="M141" s="12"/>
    </row>
    <row r="142" spans="1:13" x14ac:dyDescent="0.35">
      <c r="A142" s="12">
        <v>38</v>
      </c>
      <c r="B142" s="12">
        <v>58</v>
      </c>
      <c r="C142" s="9" t="s">
        <v>39</v>
      </c>
      <c r="D142" s="12" t="s">
        <v>2</v>
      </c>
      <c r="E142" s="11">
        <v>118</v>
      </c>
      <c r="F142" s="12">
        <v>84</v>
      </c>
      <c r="G142" s="12">
        <v>90</v>
      </c>
      <c r="H142" s="12">
        <v>90</v>
      </c>
      <c r="I142" s="12">
        <v>88</v>
      </c>
      <c r="J142" s="11">
        <v>352</v>
      </c>
      <c r="K142" s="11"/>
      <c r="L142" s="12"/>
      <c r="M142" s="12"/>
    </row>
    <row r="143" spans="1:13" x14ac:dyDescent="0.35">
      <c r="A143" s="12">
        <v>39</v>
      </c>
      <c r="B143" s="12">
        <v>185</v>
      </c>
      <c r="C143" s="9" t="s">
        <v>174</v>
      </c>
      <c r="D143" s="12" t="s">
        <v>2</v>
      </c>
      <c r="E143" s="11">
        <v>115</v>
      </c>
      <c r="F143" s="12">
        <v>83</v>
      </c>
      <c r="G143" s="12">
        <v>89</v>
      </c>
      <c r="H143" s="12">
        <v>93</v>
      </c>
      <c r="I143" s="12">
        <v>86</v>
      </c>
      <c r="J143" s="11">
        <v>351</v>
      </c>
      <c r="K143" s="11"/>
      <c r="L143" s="12"/>
      <c r="M143" s="12"/>
    </row>
    <row r="144" spans="1:13" x14ac:dyDescent="0.35">
      <c r="A144" s="12">
        <v>40</v>
      </c>
      <c r="B144" s="12">
        <v>211</v>
      </c>
      <c r="C144" s="9" t="s">
        <v>205</v>
      </c>
      <c r="D144" s="12" t="s">
        <v>1</v>
      </c>
      <c r="E144" s="11">
        <v>117</v>
      </c>
      <c r="F144" s="12">
        <v>88</v>
      </c>
      <c r="G144" s="12">
        <v>90</v>
      </c>
      <c r="H144" s="12">
        <v>91</v>
      </c>
      <c r="I144" s="12">
        <v>82</v>
      </c>
      <c r="J144" s="11">
        <v>351</v>
      </c>
      <c r="K144" s="11"/>
      <c r="L144" s="12"/>
      <c r="M144" s="12"/>
    </row>
    <row r="145" spans="1:13" x14ac:dyDescent="0.35">
      <c r="A145" s="12">
        <v>41</v>
      </c>
      <c r="B145" s="12">
        <v>23</v>
      </c>
      <c r="C145" s="9" t="s">
        <v>84</v>
      </c>
      <c r="D145" s="12" t="s">
        <v>0</v>
      </c>
      <c r="E145" s="11">
        <v>26</v>
      </c>
      <c r="F145" s="12">
        <v>88</v>
      </c>
      <c r="G145" s="12">
        <v>87</v>
      </c>
      <c r="H145" s="12">
        <v>84</v>
      </c>
      <c r="I145" s="12">
        <v>83</v>
      </c>
      <c r="J145" s="11">
        <v>342</v>
      </c>
      <c r="K145" s="11"/>
      <c r="L145" s="12"/>
      <c r="M145" s="12"/>
    </row>
    <row r="146" spans="1:13" x14ac:dyDescent="0.35">
      <c r="A146" s="12">
        <v>42</v>
      </c>
      <c r="B146" s="12">
        <v>226</v>
      </c>
      <c r="C146" s="9" t="s">
        <v>217</v>
      </c>
      <c r="D146" s="12" t="s">
        <v>2</v>
      </c>
      <c r="E146" s="11">
        <v>157</v>
      </c>
      <c r="F146" s="12">
        <v>86</v>
      </c>
      <c r="G146" s="12">
        <v>88</v>
      </c>
      <c r="H146" s="12">
        <v>88</v>
      </c>
      <c r="I146" s="12">
        <v>80</v>
      </c>
      <c r="J146" s="11">
        <v>342</v>
      </c>
      <c r="K146" s="11"/>
      <c r="L146" s="12"/>
      <c r="M146" s="12"/>
    </row>
    <row r="147" spans="1:13" x14ac:dyDescent="0.35">
      <c r="A147" s="12">
        <v>43</v>
      </c>
      <c r="B147" s="12">
        <v>142</v>
      </c>
      <c r="C147" s="9" t="s">
        <v>67</v>
      </c>
      <c r="D147" s="12" t="s">
        <v>2</v>
      </c>
      <c r="E147" s="11">
        <v>146</v>
      </c>
      <c r="F147" s="12">
        <v>88</v>
      </c>
      <c r="G147" s="12">
        <v>86</v>
      </c>
      <c r="H147" s="12">
        <v>86</v>
      </c>
      <c r="I147" s="12">
        <v>80</v>
      </c>
      <c r="J147" s="11">
        <v>340</v>
      </c>
      <c r="K147" s="11"/>
      <c r="L147" s="12"/>
      <c r="M147" s="12"/>
    </row>
    <row r="148" spans="1:13" x14ac:dyDescent="0.35">
      <c r="A148" s="12">
        <v>44</v>
      </c>
      <c r="B148" s="12">
        <v>57</v>
      </c>
      <c r="C148" s="9" t="s">
        <v>33</v>
      </c>
      <c r="D148" s="12" t="s">
        <v>2</v>
      </c>
      <c r="E148" s="11">
        <v>137</v>
      </c>
      <c r="F148" s="12">
        <v>85</v>
      </c>
      <c r="G148" s="12">
        <v>80</v>
      </c>
      <c r="H148" s="12">
        <v>80</v>
      </c>
      <c r="I148" s="12">
        <v>85</v>
      </c>
      <c r="J148" s="11">
        <v>330</v>
      </c>
      <c r="K148" s="11"/>
      <c r="L148" s="12"/>
      <c r="M148" s="12"/>
    </row>
  </sheetData>
  <conditionalFormatting sqref="F14:I148">
    <cfRule type="cellIs" dxfId="0" priority="1" stopIfTrue="1" operator="equal">
      <formula>100</formula>
    </cfRule>
  </conditionalFormatting>
  <printOptions horizontalCentered="1"/>
  <pageMargins left="0.25" right="0.2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MAR 1</vt:lpstr>
      <vt:lpstr>MAR 2</vt:lpstr>
      <vt:lpstr>MAR 3</vt:lpstr>
      <vt:lpstr>MAP 1</vt:lpstr>
      <vt:lpstr>MAP 2</vt:lpstr>
      <vt:lpstr>MAP 3</vt:lpstr>
      <vt:lpstr>WAR 1</vt:lpstr>
      <vt:lpstr>WAR 2</vt:lpstr>
      <vt:lpstr>WAR 3</vt:lpstr>
      <vt:lpstr>WAP 1</vt:lpstr>
      <vt:lpstr>WAP 2</vt:lpstr>
      <vt:lpstr>WAP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Reya Kempley</cp:lastModifiedBy>
  <cp:lastPrinted>2010-12-04T14:05:16Z</cp:lastPrinted>
  <dcterms:created xsi:type="dcterms:W3CDTF">2008-11-17T17:01:11Z</dcterms:created>
  <dcterms:modified xsi:type="dcterms:W3CDTF">2020-06-22T16:42:48Z</dcterms:modified>
</cp:coreProperties>
</file>