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1/"/>
    </mc:Choice>
  </mc:AlternateContent>
  <xr:revisionPtr revIDLastSave="0" documentId="8_{3115A2E3-E784-4AE6-8559-8A12D5FEB304}" xr6:coauthVersionLast="44" xr6:coauthVersionMax="44" xr10:uidLastSave="{00000000-0000-0000-0000-000000000000}"/>
  <bookViews>
    <workbookView xWindow="31260" yWindow="1335" windowWidth="18705" windowHeight="13080"/>
  </bookViews>
  <sheets>
    <sheet name="Trap" sheetId="1" r:id="rId1"/>
    <sheet name="Skeet" sheetId="3" r:id="rId2"/>
    <sheet name="DBL" sheetId="2" r:id="rId3"/>
  </sheets>
  <definedNames>
    <definedName name="_xlnm._FilterDatabase" localSheetId="2" hidden="1">DBL!$A$22:$M$43</definedName>
    <definedName name="_xlnm._FilterDatabase" localSheetId="1" hidden="1">Skeet!$A$41:$Z$74</definedName>
    <definedName name="_xlnm._FilterDatabase" localSheetId="0" hidden="1">Trap!$A$22:$V$22</definedName>
    <definedName name="_xlnm.Print_Area" localSheetId="2">DBL!$A$1:$P$59</definedName>
    <definedName name="_xlnm.Print_Area" localSheetId="1">Skeet!$A$1:$Q$136</definedName>
    <definedName name="_xlnm.Print_Area" localSheetId="0">Trap!$A$1:$Q$151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1" l="1"/>
  <c r="L23" i="1"/>
  <c r="M23" i="1"/>
  <c r="O23" i="1"/>
  <c r="I24" i="1"/>
  <c r="L24" i="1"/>
  <c r="M24" i="1"/>
  <c r="O24" i="1"/>
  <c r="I25" i="1"/>
  <c r="L25" i="1"/>
  <c r="M25" i="1"/>
  <c r="O25" i="1"/>
  <c r="I26" i="1"/>
  <c r="L26" i="1"/>
  <c r="M26" i="1"/>
  <c r="O26" i="1"/>
  <c r="I27" i="1"/>
  <c r="L27" i="1"/>
  <c r="M27" i="1"/>
  <c r="O27" i="1"/>
  <c r="I28" i="1"/>
  <c r="L28" i="1"/>
  <c r="M28" i="1"/>
  <c r="O28" i="1"/>
  <c r="I29" i="1"/>
  <c r="L29" i="1"/>
  <c r="M29" i="1"/>
  <c r="I30" i="1"/>
  <c r="M30" i="1" s="1"/>
  <c r="L30" i="1"/>
  <c r="I31" i="1"/>
  <c r="M31" i="1" s="1"/>
  <c r="L31" i="1"/>
  <c r="I32" i="1"/>
  <c r="L32" i="1"/>
  <c r="M32" i="1"/>
  <c r="I33" i="1"/>
  <c r="L33" i="1"/>
  <c r="M33" i="1"/>
  <c r="I34" i="1"/>
  <c r="M34" i="1" s="1"/>
  <c r="L34" i="1"/>
  <c r="I35" i="1"/>
  <c r="M35" i="1" s="1"/>
  <c r="L35" i="1"/>
  <c r="I36" i="1"/>
  <c r="L36" i="1"/>
  <c r="M36" i="1"/>
  <c r="I37" i="1"/>
  <c r="L37" i="1"/>
  <c r="M37" i="1"/>
  <c r="I38" i="1"/>
  <c r="M38" i="1" s="1"/>
  <c r="L38" i="1"/>
  <c r="I39" i="1"/>
  <c r="M39" i="1" s="1"/>
  <c r="L39" i="1"/>
  <c r="I40" i="1"/>
  <c r="L40" i="1"/>
  <c r="M40" i="1"/>
  <c r="I41" i="1"/>
  <c r="L41" i="1"/>
  <c r="M41" i="1"/>
  <c r="I42" i="1"/>
  <c r="M42" i="1" s="1"/>
  <c r="L42" i="1"/>
  <c r="I43" i="1"/>
  <c r="M43" i="1" s="1"/>
  <c r="L43" i="1"/>
  <c r="I44" i="1"/>
  <c r="L44" i="1"/>
  <c r="M44" i="1"/>
  <c r="I45" i="1"/>
  <c r="L45" i="1"/>
  <c r="M45" i="1"/>
  <c r="I46" i="1"/>
  <c r="M46" i="1" s="1"/>
  <c r="L46" i="1"/>
  <c r="I47" i="1"/>
  <c r="M47" i="1" s="1"/>
  <c r="L47" i="1"/>
  <c r="I48" i="1"/>
  <c r="L48" i="1"/>
  <c r="M48" i="1"/>
  <c r="I49" i="1"/>
  <c r="L49" i="1"/>
  <c r="M49" i="1"/>
  <c r="I50" i="1"/>
  <c r="M50" i="1" s="1"/>
  <c r="L50" i="1"/>
  <c r="I51" i="1"/>
  <c r="M51" i="1" s="1"/>
  <c r="L51" i="1"/>
  <c r="I52" i="1"/>
  <c r="L52" i="1"/>
  <c r="M52" i="1"/>
  <c r="I53" i="1"/>
  <c r="L53" i="1"/>
  <c r="M53" i="1"/>
  <c r="I54" i="1"/>
  <c r="M54" i="1" s="1"/>
  <c r="L54" i="1"/>
  <c r="I55" i="1"/>
  <c r="M55" i="1" s="1"/>
  <c r="L55" i="1"/>
  <c r="I56" i="1"/>
  <c r="L56" i="1"/>
  <c r="M56" i="1"/>
  <c r="I57" i="1"/>
  <c r="L57" i="1"/>
  <c r="M57" i="1"/>
  <c r="I58" i="1"/>
  <c r="M58" i="1" s="1"/>
  <c r="L58" i="1"/>
  <c r="I59" i="1"/>
  <c r="M59" i="1" s="1"/>
  <c r="L59" i="1"/>
  <c r="I60" i="1"/>
  <c r="L60" i="1"/>
  <c r="M60" i="1"/>
  <c r="I61" i="1"/>
  <c r="L61" i="1"/>
  <c r="M61" i="1"/>
  <c r="I62" i="1"/>
  <c r="M62" i="1" s="1"/>
  <c r="L62" i="1"/>
  <c r="I63" i="1"/>
  <c r="M63" i="1" s="1"/>
  <c r="L63" i="1"/>
  <c r="I64" i="1"/>
  <c r="L64" i="1"/>
  <c r="M64" i="1"/>
  <c r="I65" i="1"/>
  <c r="L65" i="1"/>
  <c r="M65" i="1"/>
  <c r="I66" i="1"/>
  <c r="M66" i="1" s="1"/>
  <c r="L66" i="1"/>
  <c r="I67" i="1"/>
  <c r="M67" i="1" s="1"/>
  <c r="L67" i="1"/>
  <c r="I68" i="1"/>
  <c r="L68" i="1"/>
  <c r="M68" i="1"/>
  <c r="I69" i="1"/>
  <c r="L69" i="1"/>
  <c r="M69" i="1"/>
  <c r="I70" i="1"/>
  <c r="M70" i="1" s="1"/>
  <c r="L70" i="1"/>
  <c r="I71" i="1"/>
  <c r="M71" i="1" s="1"/>
  <c r="L71" i="1"/>
  <c r="I72" i="1"/>
  <c r="L72" i="1"/>
  <c r="M72" i="1"/>
  <c r="I73" i="1"/>
  <c r="L73" i="1"/>
  <c r="M73" i="1"/>
  <c r="I74" i="1"/>
  <c r="M74" i="1" s="1"/>
  <c r="L74" i="1"/>
  <c r="I75" i="1"/>
  <c r="M75" i="1" s="1"/>
  <c r="L75" i="1"/>
  <c r="I76" i="1"/>
  <c r="L76" i="1"/>
  <c r="M76" i="1"/>
  <c r="I77" i="1"/>
  <c r="L77" i="1"/>
  <c r="M77" i="1"/>
  <c r="I78" i="1"/>
  <c r="M78" i="1" s="1"/>
  <c r="L78" i="1"/>
  <c r="I79" i="1"/>
  <c r="M79" i="1" s="1"/>
  <c r="L79" i="1"/>
  <c r="I80" i="1"/>
  <c r="L80" i="1"/>
  <c r="M80" i="1"/>
  <c r="I81" i="1"/>
  <c r="L81" i="1"/>
  <c r="M81" i="1"/>
  <c r="I82" i="1"/>
  <c r="M82" i="1" s="1"/>
  <c r="L82" i="1"/>
  <c r="I83" i="1"/>
  <c r="M83" i="1" s="1"/>
  <c r="L83" i="1"/>
  <c r="I84" i="1"/>
  <c r="L84" i="1"/>
  <c r="M84" i="1"/>
  <c r="I85" i="1"/>
  <c r="L85" i="1"/>
  <c r="M85" i="1"/>
  <c r="I86" i="1"/>
  <c r="M86" i="1" s="1"/>
  <c r="L86" i="1"/>
  <c r="I87" i="1"/>
  <c r="M87" i="1" s="1"/>
  <c r="L87" i="1"/>
  <c r="I88" i="1"/>
  <c r="L88" i="1"/>
  <c r="M88" i="1"/>
  <c r="I89" i="1"/>
  <c r="L89" i="1"/>
  <c r="M89" i="1"/>
  <c r="I90" i="1"/>
  <c r="M90" i="1" s="1"/>
  <c r="L90" i="1"/>
  <c r="I91" i="1"/>
  <c r="M91" i="1" s="1"/>
  <c r="L91" i="1"/>
  <c r="I92" i="1"/>
  <c r="L92" i="1"/>
  <c r="M92" i="1"/>
  <c r="I93" i="1"/>
  <c r="L93" i="1"/>
  <c r="M93" i="1"/>
  <c r="I94" i="1"/>
  <c r="M94" i="1" s="1"/>
  <c r="L94" i="1"/>
  <c r="I95" i="1"/>
  <c r="M95" i="1" s="1"/>
  <c r="L95" i="1"/>
  <c r="I96" i="1"/>
  <c r="L96" i="1"/>
  <c r="M96" i="1"/>
  <c r="I97" i="1"/>
  <c r="L97" i="1"/>
  <c r="M97" i="1"/>
  <c r="I98" i="1"/>
  <c r="M98" i="1" s="1"/>
  <c r="L98" i="1"/>
  <c r="I99" i="1"/>
  <c r="M99" i="1" s="1"/>
  <c r="L99" i="1"/>
  <c r="I100" i="1"/>
  <c r="L100" i="1"/>
  <c r="M100" i="1"/>
  <c r="I101" i="1"/>
  <c r="L101" i="1"/>
  <c r="M101" i="1"/>
  <c r="I102" i="1"/>
  <c r="M102" i="1" s="1"/>
  <c r="L102" i="1"/>
  <c r="I103" i="1"/>
  <c r="M103" i="1" s="1"/>
  <c r="L103" i="1"/>
  <c r="I104" i="1"/>
  <c r="L104" i="1"/>
  <c r="M104" i="1"/>
  <c r="I105" i="1"/>
  <c r="L105" i="1"/>
  <c r="M105" i="1"/>
  <c r="I106" i="1"/>
  <c r="M106" i="1" s="1"/>
  <c r="L106" i="1"/>
  <c r="I107" i="1"/>
  <c r="M107" i="1" s="1"/>
  <c r="L107" i="1"/>
  <c r="I132" i="1"/>
  <c r="L132" i="1"/>
  <c r="M132" i="1"/>
  <c r="O132" i="1" s="1"/>
  <c r="I133" i="1"/>
  <c r="L133" i="1"/>
  <c r="M133" i="1"/>
  <c r="O133" i="1" s="1"/>
  <c r="I134" i="1"/>
  <c r="L134" i="1"/>
  <c r="M134" i="1"/>
  <c r="O134" i="1" s="1"/>
  <c r="I135" i="1"/>
  <c r="L135" i="1"/>
  <c r="M135" i="1"/>
  <c r="O135" i="1" s="1"/>
  <c r="I136" i="1"/>
  <c r="L136" i="1"/>
  <c r="M136" i="1"/>
  <c r="O136" i="1" s="1"/>
  <c r="I137" i="1"/>
  <c r="L137" i="1"/>
  <c r="M137" i="1"/>
  <c r="O137" i="1" s="1"/>
  <c r="I138" i="1"/>
  <c r="L138" i="1"/>
  <c r="M138" i="1"/>
  <c r="I139" i="1"/>
  <c r="L139" i="1"/>
  <c r="M139" i="1"/>
  <c r="I140" i="1"/>
  <c r="M140" i="1" s="1"/>
  <c r="L140" i="1"/>
  <c r="I141" i="1"/>
  <c r="M141" i="1" s="1"/>
  <c r="L141" i="1"/>
  <c r="I142" i="1"/>
  <c r="L142" i="1"/>
  <c r="M142" i="1"/>
  <c r="I143" i="1"/>
  <c r="L143" i="1"/>
  <c r="M143" i="1"/>
  <c r="I144" i="1"/>
  <c r="M144" i="1" s="1"/>
  <c r="L144" i="1"/>
  <c r="I145" i="1"/>
  <c r="M145" i="1" s="1"/>
  <c r="L145" i="1"/>
  <c r="I146" i="1"/>
  <c r="L146" i="1"/>
  <c r="M146" i="1"/>
  <c r="I24" i="3"/>
  <c r="L24" i="3"/>
  <c r="M24" i="3"/>
  <c r="O24" i="3"/>
  <c r="I25" i="3"/>
  <c r="L25" i="3"/>
  <c r="M25" i="3"/>
  <c r="O25" i="3"/>
  <c r="I26" i="3"/>
  <c r="L26" i="3"/>
  <c r="M26" i="3"/>
  <c r="O26" i="3"/>
  <c r="I27" i="3"/>
  <c r="L27" i="3"/>
  <c r="M27" i="3"/>
  <c r="O27" i="3"/>
  <c r="I28" i="3"/>
  <c r="L28" i="3"/>
  <c r="M28" i="3"/>
  <c r="O28" i="3"/>
  <c r="I29" i="3"/>
  <c r="L29" i="3"/>
  <c r="M29" i="3"/>
  <c r="O29" i="3"/>
  <c r="I30" i="3"/>
  <c r="L30" i="3"/>
  <c r="M30" i="3"/>
  <c r="I31" i="3"/>
  <c r="M31" i="3" s="1"/>
  <c r="L31" i="3"/>
  <c r="I32" i="3"/>
  <c r="M32" i="3" s="1"/>
  <c r="L32" i="3"/>
  <c r="I33" i="3"/>
  <c r="L33" i="3"/>
  <c r="M33" i="3"/>
  <c r="I34" i="3"/>
  <c r="L34" i="3"/>
  <c r="M34" i="3"/>
  <c r="I35" i="3"/>
  <c r="M35" i="3" s="1"/>
  <c r="L35" i="3"/>
  <c r="I36" i="3"/>
  <c r="M36" i="3" s="1"/>
  <c r="L36" i="3"/>
  <c r="I37" i="3"/>
  <c r="L37" i="3"/>
  <c r="M37" i="3"/>
  <c r="I38" i="3"/>
  <c r="L38" i="3"/>
  <c r="M38" i="3"/>
  <c r="I39" i="3"/>
  <c r="M39" i="3" s="1"/>
  <c r="L39" i="3"/>
  <c r="I40" i="3"/>
  <c r="M40" i="3" s="1"/>
  <c r="L40" i="3"/>
  <c r="I41" i="3"/>
  <c r="L41" i="3"/>
  <c r="M41" i="3"/>
  <c r="I42" i="3"/>
  <c r="L42" i="3"/>
  <c r="M42" i="3"/>
  <c r="I43" i="3"/>
  <c r="M43" i="3" s="1"/>
  <c r="L43" i="3"/>
  <c r="I44" i="3"/>
  <c r="M44" i="3" s="1"/>
  <c r="L44" i="3"/>
  <c r="I45" i="3"/>
  <c r="L45" i="3"/>
  <c r="M45" i="3"/>
  <c r="I46" i="3"/>
  <c r="L46" i="3"/>
  <c r="M46" i="3"/>
  <c r="I47" i="3"/>
  <c r="M47" i="3" s="1"/>
  <c r="L47" i="3"/>
  <c r="I48" i="3"/>
  <c r="M48" i="3" s="1"/>
  <c r="L48" i="3"/>
  <c r="I49" i="3"/>
  <c r="L49" i="3"/>
  <c r="M49" i="3"/>
  <c r="I50" i="3"/>
  <c r="L50" i="3"/>
  <c r="M50" i="3"/>
  <c r="I51" i="3"/>
  <c r="M51" i="3" s="1"/>
  <c r="L51" i="3"/>
  <c r="I52" i="3"/>
  <c r="M52" i="3" s="1"/>
  <c r="L52" i="3"/>
  <c r="I53" i="3"/>
  <c r="L53" i="3"/>
  <c r="M53" i="3"/>
  <c r="I54" i="3"/>
  <c r="L54" i="3"/>
  <c r="M54" i="3"/>
  <c r="I55" i="3"/>
  <c r="M55" i="3" s="1"/>
  <c r="L55" i="3"/>
  <c r="I56" i="3"/>
  <c r="M56" i="3" s="1"/>
  <c r="L56" i="3"/>
  <c r="I57" i="3"/>
  <c r="L57" i="3"/>
  <c r="M57" i="3"/>
  <c r="I58" i="3"/>
  <c r="L58" i="3"/>
  <c r="M58" i="3"/>
  <c r="I59" i="3"/>
  <c r="M59" i="3" s="1"/>
  <c r="L59" i="3"/>
  <c r="I60" i="3"/>
  <c r="M60" i="3" s="1"/>
  <c r="L60" i="3"/>
  <c r="I61" i="3"/>
  <c r="L61" i="3"/>
  <c r="M61" i="3"/>
  <c r="I62" i="3"/>
  <c r="L62" i="3"/>
  <c r="M62" i="3"/>
  <c r="I63" i="3"/>
  <c r="M63" i="3" s="1"/>
  <c r="L63" i="3"/>
  <c r="I64" i="3"/>
  <c r="M64" i="3" s="1"/>
  <c r="L64" i="3"/>
  <c r="I65" i="3"/>
  <c r="L65" i="3"/>
  <c r="M65" i="3"/>
  <c r="I66" i="3"/>
  <c r="L66" i="3"/>
  <c r="M66" i="3"/>
  <c r="I67" i="3"/>
  <c r="M67" i="3" s="1"/>
  <c r="L67" i="3"/>
  <c r="I68" i="3"/>
  <c r="M68" i="3" s="1"/>
  <c r="L68" i="3"/>
  <c r="I69" i="3"/>
  <c r="L69" i="3"/>
  <c r="M69" i="3"/>
  <c r="I98" i="3"/>
  <c r="L98" i="3"/>
  <c r="M98" i="3"/>
  <c r="O98" i="3"/>
  <c r="I99" i="3"/>
  <c r="L99" i="3"/>
  <c r="M99" i="3"/>
  <c r="O99" i="3"/>
  <c r="I100" i="3"/>
  <c r="L100" i="3"/>
  <c r="M100" i="3"/>
  <c r="O100" i="3"/>
  <c r="I101" i="3"/>
  <c r="L101" i="3"/>
  <c r="M101" i="3" s="1"/>
  <c r="O101" i="3" s="1"/>
  <c r="I102" i="3"/>
  <c r="L102" i="3"/>
  <c r="M102" i="3"/>
  <c r="O102" i="3"/>
  <c r="I103" i="3"/>
  <c r="L103" i="3"/>
  <c r="M103" i="3"/>
  <c r="O103" i="3"/>
  <c r="I104" i="3"/>
  <c r="L104" i="3"/>
  <c r="M104" i="3" s="1"/>
  <c r="I105" i="3"/>
  <c r="M105" i="3" s="1"/>
  <c r="L105" i="3"/>
  <c r="I106" i="3"/>
  <c r="M106" i="3" s="1"/>
  <c r="L106" i="3"/>
  <c r="I107" i="3"/>
  <c r="L107" i="3"/>
  <c r="M107" i="3"/>
  <c r="I108" i="3"/>
  <c r="L108" i="3"/>
  <c r="M108" i="3"/>
  <c r="I109" i="3"/>
  <c r="M109" i="3" s="1"/>
  <c r="L109" i="3"/>
  <c r="J23" i="2"/>
  <c r="L23" i="2"/>
  <c r="J24" i="2"/>
  <c r="L24" i="2"/>
  <c r="J25" i="2"/>
  <c r="L25" i="2"/>
  <c r="J26" i="2"/>
  <c r="L26" i="2"/>
  <c r="J27" i="2"/>
  <c r="L27" i="2"/>
  <c r="J28" i="2"/>
  <c r="L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</calcChain>
</file>

<file path=xl/sharedStrings.xml><?xml version="1.0" encoding="utf-8"?>
<sst xmlns="http://schemas.openxmlformats.org/spreadsheetml/2006/main" count="803" uniqueCount="376">
  <si>
    <t>Gogno</t>
  </si>
  <si>
    <t>Luis</t>
  </si>
  <si>
    <t>Gloria</t>
  </si>
  <si>
    <t>Hunter</t>
  </si>
  <si>
    <t>Gallant</t>
  </si>
  <si>
    <t>Fryar</t>
  </si>
  <si>
    <t>Felbaum</t>
  </si>
  <si>
    <t>Spencer</t>
  </si>
  <si>
    <t>Ensley</t>
  </si>
  <si>
    <t>Ehrentraut</t>
  </si>
  <si>
    <t>Zachary</t>
  </si>
  <si>
    <t>Eagleson</t>
  </si>
  <si>
    <t>A.J.</t>
  </si>
  <si>
    <t>Dupre</t>
  </si>
  <si>
    <t>Duke</t>
  </si>
  <si>
    <t>Nate</t>
  </si>
  <si>
    <t>Dry</t>
  </si>
  <si>
    <t>Grant</t>
  </si>
  <si>
    <t>Dorris</t>
  </si>
  <si>
    <t>Jarred</t>
  </si>
  <si>
    <t>De Salme</t>
  </si>
  <si>
    <t>M</t>
  </si>
  <si>
    <t>Bowen</t>
    <phoneticPr fontId="0" type="noConversion"/>
  </si>
  <si>
    <t>Vance</t>
    <phoneticPr fontId="0" type="noConversion"/>
  </si>
  <si>
    <t>M</t>
    <phoneticPr fontId="0" type="noConversion"/>
  </si>
  <si>
    <t>J2</t>
    <phoneticPr fontId="0" type="noConversion"/>
  </si>
  <si>
    <t>Brooks</t>
    <phoneticPr fontId="0" type="noConversion"/>
  </si>
  <si>
    <t>Justin Tyler</t>
    <phoneticPr fontId="0" type="noConversion"/>
  </si>
  <si>
    <t>J1</t>
    <phoneticPr fontId="0" type="noConversion"/>
  </si>
  <si>
    <t>Burdette</t>
  </si>
  <si>
    <t>Dawson</t>
  </si>
  <si>
    <t>Depatis</t>
  </si>
  <si>
    <t>Kelcey</t>
  </si>
  <si>
    <t>Dillon</t>
    <phoneticPr fontId="0" type="noConversion"/>
  </si>
  <si>
    <t>Hunter</t>
    <phoneticPr fontId="0" type="noConversion"/>
  </si>
  <si>
    <t>Fritcher</t>
    <phoneticPr fontId="0" type="noConversion"/>
  </si>
  <si>
    <t>Jake</t>
    <phoneticPr fontId="0" type="noConversion"/>
  </si>
  <si>
    <t>Garvey</t>
  </si>
  <si>
    <t>Hank</t>
  </si>
  <si>
    <t>Haden</t>
  </si>
  <si>
    <t>Keith</t>
  </si>
  <si>
    <t>Hernandez</t>
  </si>
  <si>
    <t>Chase</t>
  </si>
  <si>
    <t>Clay</t>
  </si>
  <si>
    <t>Hinton</t>
  </si>
  <si>
    <t>Hintz</t>
    <phoneticPr fontId="0" type="noConversion"/>
  </si>
  <si>
    <t>Jordan</t>
    <phoneticPr fontId="0" type="noConversion"/>
  </si>
  <si>
    <t>Kaplan</t>
  </si>
  <si>
    <t>Lucas</t>
  </si>
  <si>
    <t>Knepper</t>
  </si>
  <si>
    <t>Landfield</t>
    <phoneticPr fontId="0" type="noConversion"/>
  </si>
  <si>
    <t>Chris</t>
    <phoneticPr fontId="0" type="noConversion"/>
  </si>
  <si>
    <t>Matin</t>
  </si>
  <si>
    <t>Kenneth</t>
  </si>
  <si>
    <t>McGowen</t>
    <phoneticPr fontId="0" type="noConversion"/>
  </si>
  <si>
    <t>Dustin</t>
    <phoneticPr fontId="0" type="noConversion"/>
  </si>
  <si>
    <t>J3</t>
    <phoneticPr fontId="0" type="noConversion"/>
  </si>
  <si>
    <t>Rupert</t>
    <phoneticPr fontId="0" type="noConversion"/>
  </si>
  <si>
    <t>Ian</t>
    <phoneticPr fontId="0" type="noConversion"/>
  </si>
  <si>
    <t>Swanberg</t>
    <phoneticPr fontId="0" type="noConversion"/>
  </si>
  <si>
    <t>Tyler</t>
    <phoneticPr fontId="0" type="noConversion"/>
  </si>
  <si>
    <t>Webster</t>
  </si>
  <si>
    <t>Wilkoski</t>
  </si>
  <si>
    <t>Zani</t>
  </si>
  <si>
    <t>Erik</t>
  </si>
  <si>
    <t>Hank Garvey</t>
  </si>
  <si>
    <t>Robert Smith</t>
  </si>
  <si>
    <t>Matthew Knepper</t>
  </si>
  <si>
    <t>Billy Crawford</t>
  </si>
  <si>
    <t>Ian Rupert</t>
  </si>
  <si>
    <t>Garrett Walters</t>
  </si>
  <si>
    <t>Jordan Hintz</t>
  </si>
  <si>
    <t>Will Hinton</t>
  </si>
  <si>
    <t>Brandy Drozd</t>
  </si>
  <si>
    <t>Jaiden Grinnell</t>
  </si>
  <si>
    <t>Morgan Craft</t>
  </si>
  <si>
    <t>Katie Lackey</t>
  </si>
  <si>
    <t>Emily Cates</t>
  </si>
  <si>
    <t>Sydney Carson</t>
  </si>
  <si>
    <t>Adam McBee</t>
  </si>
  <si>
    <t>Logan Keldsen</t>
  </si>
  <si>
    <t>Baylor Brooks</t>
  </si>
  <si>
    <t>TJ Bayer</t>
  </si>
  <si>
    <t>Dustin Perry</t>
  </si>
  <si>
    <t>Robert "Kyle" Johnson</t>
  </si>
  <si>
    <t>Coulter Dewitt</t>
  </si>
  <si>
    <t>Phillip Jungman</t>
  </si>
  <si>
    <t>Luis Gloria</t>
  </si>
  <si>
    <t>Hannah Houston</t>
  </si>
  <si>
    <t>Derek</t>
  </si>
  <si>
    <t>Horton</t>
  </si>
  <si>
    <t>Johnson</t>
  </si>
  <si>
    <t>Robert "Kyle"</t>
  </si>
  <si>
    <t>Jungman</t>
  </si>
  <si>
    <t>Phillip</t>
  </si>
  <si>
    <t>King</t>
  </si>
  <si>
    <t>Colin</t>
  </si>
  <si>
    <t>McBee</t>
  </si>
  <si>
    <t>Adam</t>
  </si>
  <si>
    <t>Remington</t>
  </si>
  <si>
    <t>McCaleb</t>
  </si>
  <si>
    <t>Hamilton</t>
  </si>
  <si>
    <t>Norin</t>
  </si>
  <si>
    <t>James</t>
  </si>
  <si>
    <t>Ozier</t>
  </si>
  <si>
    <t>Porter</t>
  </si>
  <si>
    <t>Nash</t>
  </si>
  <si>
    <t>Powers</t>
  </si>
  <si>
    <t>Wyatt</t>
  </si>
  <si>
    <t>Raley</t>
  </si>
  <si>
    <t>MEN'S TRAP RESULTS</t>
  </si>
  <si>
    <t>Champion</t>
  </si>
  <si>
    <t>2nd Place</t>
  </si>
  <si>
    <t>3rd Place</t>
  </si>
  <si>
    <t>Comp</t>
  </si>
  <si>
    <t>Last</t>
  </si>
  <si>
    <t>First</t>
  </si>
  <si>
    <t>Mbr#</t>
  </si>
  <si>
    <t>Age</t>
  </si>
  <si>
    <t>J2</t>
  </si>
  <si>
    <t>J1</t>
  </si>
  <si>
    <t>Brian</t>
  </si>
  <si>
    <t>Tyler</t>
  </si>
  <si>
    <t>William</t>
  </si>
  <si>
    <t>Matthew</t>
  </si>
  <si>
    <t>J3</t>
  </si>
  <si>
    <t>Josh</t>
  </si>
  <si>
    <t>Day1</t>
  </si>
  <si>
    <t>Total</t>
  </si>
  <si>
    <t>Final</t>
  </si>
  <si>
    <t>WOMEN'S TRAP RESULTS</t>
  </si>
  <si>
    <t>Pos</t>
  </si>
  <si>
    <t>MEN'S SKEET RESULTS</t>
  </si>
  <si>
    <t>WOMEN'S SKEET RESULTS</t>
  </si>
  <si>
    <t>MEN'S DOUBLE TRAP RESULTS</t>
  </si>
  <si>
    <t>1st Place</t>
  </si>
  <si>
    <t xml:space="preserve"> </t>
  </si>
  <si>
    <t>Harris</t>
  </si>
  <si>
    <t>Haley</t>
  </si>
  <si>
    <t>Ashley</t>
  </si>
  <si>
    <t>Taylor</t>
  </si>
  <si>
    <t>Cody</t>
  </si>
  <si>
    <t>Charles</t>
  </si>
  <si>
    <t>Corey</t>
  </si>
  <si>
    <t>Walters</t>
  </si>
  <si>
    <t>Stephanie</t>
  </si>
  <si>
    <t>Rebekah</t>
  </si>
  <si>
    <t>Austin</t>
  </si>
  <si>
    <t>Jacob</t>
  </si>
  <si>
    <t>Robert</t>
  </si>
  <si>
    <t>Scott</t>
  </si>
  <si>
    <t>Joshua</t>
  </si>
  <si>
    <t>Kevin</t>
  </si>
  <si>
    <t>Bayer</t>
  </si>
  <si>
    <t>Joe</t>
  </si>
  <si>
    <t>2011 USA SHOOTING SHOTGUN NATIONAL JUNIOR OLYMPIC CHAMPIONSHIPS</t>
  </si>
  <si>
    <t>August 4, 2011</t>
  </si>
  <si>
    <t>July 31 - August 1</t>
  </si>
  <si>
    <t>Day 1</t>
  </si>
  <si>
    <t>Day 2</t>
  </si>
  <si>
    <t>August 3-4, 2011</t>
  </si>
  <si>
    <t>Culwell</t>
  </si>
  <si>
    <t>Amber</t>
  </si>
  <si>
    <t>Colbert</t>
  </si>
  <si>
    <t>Green</t>
  </si>
  <si>
    <t>Beaman</t>
  </si>
  <si>
    <t>Janessa</t>
  </si>
  <si>
    <t>Abel</t>
  </si>
  <si>
    <t>Carroll</t>
  </si>
  <si>
    <t>Mathis</t>
  </si>
  <si>
    <t>Chelsea</t>
  </si>
  <si>
    <t>Browning</t>
  </si>
  <si>
    <t>Kayle</t>
  </si>
  <si>
    <t>Martinago</t>
  </si>
  <si>
    <t>Heiden</t>
  </si>
  <si>
    <t>Rachel</t>
  </si>
  <si>
    <t>Danhausen</t>
  </si>
  <si>
    <t>Erin</t>
  </si>
  <si>
    <t>Bowers</t>
  </si>
  <si>
    <t>Kimberley</t>
  </si>
  <si>
    <t>Print</t>
  </si>
  <si>
    <t>Zutavern</t>
  </si>
  <si>
    <t>Wietfeldt</t>
  </si>
  <si>
    <t>Weston</t>
  </si>
  <si>
    <t>Blake</t>
  </si>
  <si>
    <t>Ward</t>
  </si>
  <si>
    <t>Garrett</t>
  </si>
  <si>
    <t>David</t>
  </si>
  <si>
    <t>Vance</t>
  </si>
  <si>
    <t>Chris</t>
  </si>
  <si>
    <t>Van Sickle</t>
  </si>
  <si>
    <t>Torgerson</t>
  </si>
  <si>
    <t>Andrew</t>
  </si>
  <si>
    <t>Tobin</t>
  </si>
  <si>
    <t>Teague</t>
  </si>
  <si>
    <t>Joseph</t>
  </si>
  <si>
    <t>Stuckstede</t>
  </si>
  <si>
    <t>Spruill</t>
  </si>
  <si>
    <t>Smith</t>
  </si>
  <si>
    <t>Nick</t>
  </si>
  <si>
    <t>Scholz</t>
  </si>
  <si>
    <t>Christian</t>
  </si>
  <si>
    <t>Salvanera</t>
  </si>
  <si>
    <t>Roberson</t>
  </si>
  <si>
    <t>Powell</t>
  </si>
  <si>
    <t>Odom</t>
  </si>
  <si>
    <t>Maxwell</t>
  </si>
  <si>
    <t>Milan</t>
  </si>
  <si>
    <t>Patrick</t>
  </si>
  <si>
    <t>McGee</t>
  </si>
  <si>
    <t>Cory</t>
  </si>
  <si>
    <t>Nathaniel</t>
  </si>
  <si>
    <t>Lundie</t>
  </si>
  <si>
    <t>Sevin</t>
  </si>
  <si>
    <t>Layer</t>
  </si>
  <si>
    <t>Trey</t>
  </si>
  <si>
    <t>Lanier</t>
  </si>
  <si>
    <t>Charles "Avery"</t>
  </si>
  <si>
    <t>Lamb</t>
  </si>
  <si>
    <t>Keenan</t>
  </si>
  <si>
    <t>Kremke</t>
  </si>
  <si>
    <t>Geoffrey</t>
  </si>
  <si>
    <t>Jackson</t>
  </si>
  <si>
    <t>Hill</t>
  </si>
  <si>
    <t>Henson</t>
  </si>
  <si>
    <t>Woody</t>
  </si>
  <si>
    <t xml:space="preserve">Harris </t>
  </si>
  <si>
    <t>Jered</t>
  </si>
  <si>
    <t>Jay</t>
  </si>
  <si>
    <t>Hanaoka</t>
  </si>
  <si>
    <t>Hall</t>
  </si>
  <si>
    <t>Corbin</t>
  </si>
  <si>
    <t>Mathew</t>
  </si>
  <si>
    <t>Gossett</t>
  </si>
  <si>
    <t>Eric</t>
  </si>
  <si>
    <t>Stewart</t>
  </si>
  <si>
    <t>Hayden</t>
  </si>
  <si>
    <t>Toll</t>
  </si>
  <si>
    <t>Elliot</t>
  </si>
  <si>
    <t>Van Sloun</t>
  </si>
  <si>
    <t>Womack</t>
  </si>
  <si>
    <t>Zac</t>
  </si>
  <si>
    <t>Perry</t>
  </si>
  <si>
    <t>Buretz</t>
  </si>
  <si>
    <t>Keldsen</t>
  </si>
  <si>
    <t>Jakob</t>
  </si>
  <si>
    <t>Matthew Dean</t>
  </si>
  <si>
    <t>Isaac</t>
  </si>
  <si>
    <t>Logan</t>
  </si>
  <si>
    <t>Lackey</t>
  </si>
  <si>
    <t>Katie</t>
  </si>
  <si>
    <t>Schwarzer</t>
  </si>
  <si>
    <t>Carolee</t>
  </si>
  <si>
    <t>Carson</t>
  </si>
  <si>
    <t>Sydney</t>
  </si>
  <si>
    <t>Davis</t>
  </si>
  <si>
    <t>Billy</t>
  </si>
  <si>
    <t>Crawford</t>
  </si>
  <si>
    <t>Ben</t>
  </si>
  <si>
    <t>Cogburn</t>
  </si>
  <si>
    <t>Roy</t>
  </si>
  <si>
    <t>Chavalitlekha</t>
  </si>
  <si>
    <t>Charlie</t>
  </si>
  <si>
    <t>Chambers</t>
  </si>
  <si>
    <t>Burge</t>
  </si>
  <si>
    <t>Baylor</t>
  </si>
  <si>
    <t>Brooks</t>
  </si>
  <si>
    <t>Boyd</t>
  </si>
  <si>
    <t>Roger</t>
  </si>
  <si>
    <t>Bollman</t>
  </si>
  <si>
    <t>Bret</t>
  </si>
  <si>
    <t>Boatright</t>
  </si>
  <si>
    <t>Ryan "Michael"</t>
  </si>
  <si>
    <t>Bliss</t>
  </si>
  <si>
    <t>TJ</t>
  </si>
  <si>
    <t>Ryne</t>
  </si>
  <si>
    <t>Barfield</t>
  </si>
  <si>
    <t>Iuliano</t>
  </si>
  <si>
    <t>Collin</t>
  </si>
  <si>
    <t>Raulerson</t>
  </si>
  <si>
    <t xml:space="preserve">*See rule 9.5.6.3 </t>
  </si>
  <si>
    <t>Richardson</t>
  </si>
  <si>
    <t>Dakotah</t>
  </si>
  <si>
    <t>Anderson</t>
  </si>
  <si>
    <t>Dustin</t>
  </si>
  <si>
    <t>Fritcher</t>
  </si>
  <si>
    <t>Jake</t>
  </si>
  <si>
    <t>Lirio</t>
  </si>
  <si>
    <t>Justin Tyler</t>
  </si>
  <si>
    <t>Swasey</t>
  </si>
  <si>
    <t>Christopher</t>
  </si>
  <si>
    <t>Alvarado</t>
  </si>
  <si>
    <t>Michael</t>
  </si>
  <si>
    <t>Minyard</t>
  </si>
  <si>
    <t>McGowen</t>
  </si>
  <si>
    <t>Chevalier</t>
  </si>
  <si>
    <t>Judson</t>
  </si>
  <si>
    <t>Fritz</t>
  </si>
  <si>
    <t>Peter</t>
  </si>
  <si>
    <t>Beckmann</t>
  </si>
  <si>
    <t>Brad</t>
  </si>
  <si>
    <t>Dillon</t>
  </si>
  <si>
    <t>Flores</t>
  </si>
  <si>
    <t>Landfield</t>
  </si>
  <si>
    <t>Hintz</t>
  </si>
  <si>
    <t>Jordan</t>
  </si>
  <si>
    <t>Vernon</t>
  </si>
  <si>
    <t>Van Deusen</t>
  </si>
  <si>
    <t>Whitehurst</t>
  </si>
  <si>
    <t>Shandles</t>
  </si>
  <si>
    <t>Gabriel</t>
  </si>
  <si>
    <t>Hobbs</t>
  </si>
  <si>
    <t>Brandi</t>
  </si>
  <si>
    <t>Lowen</t>
  </si>
  <si>
    <t>Hambuchen</t>
  </si>
  <si>
    <t>Grace</t>
  </si>
  <si>
    <t>Ashley Carroll</t>
  </si>
  <si>
    <t>Rebekah Lowen</t>
  </si>
  <si>
    <t>Rebekah Abel</t>
  </si>
  <si>
    <t>Chelsea Mathis</t>
  </si>
  <si>
    <t>Grace Hambuchen</t>
  </si>
  <si>
    <t>Austin Odom</t>
  </si>
  <si>
    <t>Keenen Kremke</t>
  </si>
  <si>
    <t>Jake Fritcher</t>
  </si>
  <si>
    <t>Dustin McGowen</t>
  </si>
  <si>
    <t>Grant Dorris</t>
  </si>
  <si>
    <t>Woody Harris</t>
  </si>
  <si>
    <t>Rachel Heiden</t>
  </si>
  <si>
    <t>Janessa Beaman</t>
  </si>
  <si>
    <t>Kayle Browning</t>
  </si>
  <si>
    <t>Match</t>
  </si>
  <si>
    <t>SO</t>
  </si>
  <si>
    <t>Collin Wietfeldt</t>
  </si>
  <si>
    <t>Mathew Gossett</t>
  </si>
  <si>
    <t>Tyler Lirio</t>
  </si>
  <si>
    <t>Cates</t>
  </si>
  <si>
    <t>Emily</t>
  </si>
  <si>
    <t>Craft</t>
  </si>
  <si>
    <t>Morgan</t>
  </si>
  <si>
    <t>Drozd</t>
  </si>
  <si>
    <t>Brandy</t>
  </si>
  <si>
    <t>Ellis</t>
  </si>
  <si>
    <t>Nicole</t>
  </si>
  <si>
    <t>Gregory</t>
  </si>
  <si>
    <t>Gayla</t>
  </si>
  <si>
    <t>Grinnell</t>
  </si>
  <si>
    <t>Jaiden</t>
  </si>
  <si>
    <t>Houston</t>
  </si>
  <si>
    <t>Hannah</t>
  </si>
  <si>
    <t>Moody</t>
  </si>
  <si>
    <t>Riley</t>
  </si>
  <si>
    <t>Reed</t>
  </si>
  <si>
    <t>Kendal</t>
  </si>
  <si>
    <t>Belanger</t>
  </si>
  <si>
    <t>Brandon</t>
  </si>
  <si>
    <t>Brazell</t>
  </si>
  <si>
    <t>Brennan</t>
  </si>
  <si>
    <t>Noah</t>
  </si>
  <si>
    <t>Britt</t>
  </si>
  <si>
    <t>Tanner</t>
  </si>
  <si>
    <t>Trey "Karl"</t>
  </si>
  <si>
    <t>Carter</t>
  </si>
  <si>
    <t>Timothy</t>
  </si>
  <si>
    <t>Coggins</t>
  </si>
  <si>
    <t>Thomas</t>
  </si>
  <si>
    <t>Daffern</t>
  </si>
  <si>
    <t>Luc</t>
  </si>
  <si>
    <t>Dewar</t>
  </si>
  <si>
    <t>Dewitt</t>
  </si>
  <si>
    <t>Coulter</t>
  </si>
  <si>
    <t>Granger</t>
  </si>
  <si>
    <t>Dunnebacke</t>
  </si>
  <si>
    <t>Will</t>
  </si>
  <si>
    <t>Fuqua</t>
  </si>
  <si>
    <t>Gruetzner</t>
  </si>
  <si>
    <t>Henicke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</si>
</sst>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00000"/>
  </numFmts>
  <fonts count="15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sz val="10"/>
      <color indexed="17"/>
      <name val="Arial"/>
      <family val="2"/>
    </font>
    <font>
      <sz val="12"/>
      <color indexed="17"/>
      <name val="Times New Roman"/>
      <family val="1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12" fillId="0" borderId="0" xfId="0" applyFont="1" applyFill="1" applyBorder="1" applyAlignment="1">
      <alignment wrapText="1"/>
    </xf>
    <xf numFmtId="0" fontId="13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Continuous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44" fontId="6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/>
    <xf numFmtId="0" fontId="14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14">
    <dxf>
      <font>
        <condense val="0"/>
        <extend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auto="1"/>
      </font>
    </dxf>
    <dxf>
      <font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b/>
        <i val="0"/>
        <condense val="0"/>
        <extend val="0"/>
        <color indexed="10"/>
      </font>
    </dxf>
    <dxf>
      <font>
        <condense val="0"/>
        <extend val="0"/>
      </font>
    </dxf>
    <dxf>
      <font>
        <b/>
        <i val="0"/>
        <condense val="0"/>
        <extend val="0"/>
        <color auto="1"/>
      </font>
    </dxf>
    <dxf>
      <font>
        <color rgb="FFFF0000"/>
        <name val="Cambria"/>
        <scheme val="none"/>
      </font>
    </dxf>
    <dxf>
      <font>
        <b/>
        <i val="0"/>
        <color rgb="FFFF0000"/>
        <name val="Cambria"/>
        <scheme val="none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8"/>
  <sheetViews>
    <sheetView tabSelected="1" zoomScale="60" zoomScaleNormal="80" workbookViewId="0">
      <selection sqref="A1:Q1"/>
    </sheetView>
  </sheetViews>
  <sheetFormatPr defaultColWidth="9.1796875" defaultRowHeight="17.5" x14ac:dyDescent="0.35"/>
  <cols>
    <col min="1" max="1" width="9.453125" style="46" customWidth="1"/>
    <col min="2" max="2" width="10.1796875" style="1" customWidth="1"/>
    <col min="3" max="3" width="18" style="1" customWidth="1"/>
    <col min="4" max="4" width="17.453125" style="1" customWidth="1"/>
    <col min="5" max="5" width="8.81640625" style="1" customWidth="1"/>
    <col min="6" max="6" width="8.453125" style="7" customWidth="1"/>
    <col min="7" max="7" width="7.26953125" style="7" customWidth="1"/>
    <col min="8" max="8" width="7.1796875" style="7" customWidth="1"/>
    <col min="9" max="9" width="13.7265625" style="7" customWidth="1"/>
    <col min="10" max="10" width="9.453125" style="7" customWidth="1"/>
    <col min="11" max="11" width="10.1796875" style="7" customWidth="1"/>
    <col min="12" max="12" width="12.7265625" style="7" customWidth="1"/>
    <col min="13" max="13" width="12.1796875" style="7" customWidth="1"/>
    <col min="14" max="14" width="12.81640625" style="7" customWidth="1"/>
    <col min="15" max="15" width="11.453125" style="7" customWidth="1"/>
    <col min="16" max="16" width="6" style="7" customWidth="1"/>
    <col min="17" max="17" width="4.453125" style="1" customWidth="1"/>
    <col min="18" max="16384" width="9.1796875" style="1"/>
  </cols>
  <sheetData>
    <row r="1" spans="1:17" s="2" customFormat="1" ht="20" x14ac:dyDescent="0.4">
      <c r="A1" s="82" t="s">
        <v>155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7" s="44" customFormat="1" ht="20" x14ac:dyDescent="0.4">
      <c r="A2" s="23" t="s">
        <v>110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7" s="44" customFormat="1" ht="20" x14ac:dyDescent="0.4">
      <c r="A3" s="23" t="s">
        <v>157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7" s="2" customFormat="1" ht="18" x14ac:dyDescent="0.4">
      <c r="A4" s="24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7" s="2" customFormat="1" ht="18" x14ac:dyDescent="0.4">
      <c r="A5" s="24"/>
      <c r="B5" s="8"/>
      <c r="C5" s="8"/>
      <c r="D5" s="8"/>
      <c r="E5" s="8"/>
      <c r="F5" s="8"/>
      <c r="G5" s="8"/>
      <c r="H5" s="8"/>
      <c r="I5" s="6" t="s">
        <v>330</v>
      </c>
      <c r="J5" s="6" t="s">
        <v>129</v>
      </c>
      <c r="K5" s="8"/>
      <c r="L5" s="6" t="s">
        <v>128</v>
      </c>
      <c r="M5" s="8"/>
      <c r="N5" s="8"/>
      <c r="O5" s="8"/>
      <c r="P5" s="8"/>
    </row>
    <row r="6" spans="1:17" s="22" customFormat="1" ht="18" x14ac:dyDescent="0.4">
      <c r="C6" s="25" t="s">
        <v>111</v>
      </c>
      <c r="E6" s="22" t="s">
        <v>332</v>
      </c>
      <c r="F6" s="21"/>
      <c r="G6" s="21"/>
      <c r="H6" s="21"/>
      <c r="I6" s="21">
        <v>122</v>
      </c>
      <c r="J6" s="21">
        <v>21</v>
      </c>
      <c r="K6" s="21"/>
      <c r="L6" s="21">
        <v>143</v>
      </c>
      <c r="M6" s="21"/>
      <c r="N6" s="21"/>
      <c r="O6" s="28"/>
      <c r="P6" s="28"/>
    </row>
    <row r="7" spans="1:17" s="22" customFormat="1" ht="18" x14ac:dyDescent="0.4">
      <c r="C7" s="25" t="s">
        <v>112</v>
      </c>
      <c r="E7" s="22" t="s">
        <v>333</v>
      </c>
      <c r="F7" s="21"/>
      <c r="G7" s="21"/>
      <c r="H7" s="21"/>
      <c r="I7" s="21">
        <v>119</v>
      </c>
      <c r="J7" s="21">
        <v>24</v>
      </c>
      <c r="K7" s="21"/>
      <c r="L7" s="21">
        <v>143</v>
      </c>
      <c r="M7" s="21"/>
      <c r="N7" s="21"/>
      <c r="O7" s="28"/>
      <c r="P7" s="28"/>
    </row>
    <row r="8" spans="1:17" s="22" customFormat="1" ht="18" x14ac:dyDescent="0.4">
      <c r="C8" s="25" t="s">
        <v>113</v>
      </c>
      <c r="E8" s="22" t="s">
        <v>321</v>
      </c>
      <c r="F8" s="21"/>
      <c r="G8" s="21"/>
      <c r="H8" s="21"/>
      <c r="I8" s="21">
        <v>118</v>
      </c>
      <c r="J8" s="21">
        <v>20</v>
      </c>
      <c r="K8" s="21"/>
      <c r="L8" s="21">
        <v>138</v>
      </c>
      <c r="M8" s="21"/>
      <c r="N8" s="21"/>
      <c r="O8" s="28"/>
      <c r="P8" s="28"/>
    </row>
    <row r="9" spans="1:17" s="22" customFormat="1" ht="18" x14ac:dyDescent="0.4">
      <c r="A9" s="25"/>
      <c r="F9" s="21"/>
      <c r="G9" s="21"/>
      <c r="H9" s="21"/>
      <c r="I9" s="21"/>
      <c r="J9" s="21"/>
      <c r="K9" s="21"/>
      <c r="L9" s="21"/>
      <c r="M9" s="21"/>
      <c r="N9" s="21"/>
      <c r="O9" s="28"/>
      <c r="P9" s="28"/>
    </row>
    <row r="10" spans="1:17" s="22" customFormat="1" ht="18" x14ac:dyDescent="0.4">
      <c r="A10" s="25"/>
      <c r="F10" s="21"/>
      <c r="G10" s="21"/>
      <c r="H10" s="21"/>
      <c r="I10" s="21"/>
      <c r="J10" s="21"/>
      <c r="K10" s="21"/>
      <c r="L10" s="21"/>
      <c r="M10" s="21"/>
      <c r="N10" s="21"/>
      <c r="O10" s="28"/>
      <c r="P10" s="28"/>
    </row>
    <row r="11" spans="1:17" s="22" customFormat="1" ht="18" x14ac:dyDescent="0.4">
      <c r="A11" s="25" t="s">
        <v>119</v>
      </c>
      <c r="C11" s="22" t="s">
        <v>135</v>
      </c>
      <c r="E11" s="22" t="s">
        <v>322</v>
      </c>
      <c r="F11" s="21"/>
      <c r="G11" s="21"/>
      <c r="H11" s="21"/>
      <c r="I11" s="21">
        <v>112</v>
      </c>
      <c r="J11" s="21"/>
      <c r="K11" s="21"/>
      <c r="L11" s="21"/>
      <c r="M11" s="21"/>
      <c r="N11" s="21"/>
      <c r="O11" s="28"/>
      <c r="P11" s="28"/>
    </row>
    <row r="12" spans="1:17" s="22" customFormat="1" ht="18" x14ac:dyDescent="0.4">
      <c r="A12" s="25"/>
      <c r="C12" s="22" t="s">
        <v>112</v>
      </c>
      <c r="E12" s="22" t="s">
        <v>323</v>
      </c>
      <c r="F12" s="21"/>
      <c r="G12" s="21"/>
      <c r="H12" s="21"/>
      <c r="I12" s="21">
        <v>112</v>
      </c>
      <c r="J12" s="21"/>
      <c r="K12" s="21"/>
      <c r="L12" s="21"/>
      <c r="M12" s="21"/>
      <c r="N12" s="21"/>
      <c r="O12" s="28"/>
      <c r="P12" s="28"/>
    </row>
    <row r="13" spans="1:17" s="22" customFormat="1" ht="18" x14ac:dyDescent="0.4">
      <c r="A13" s="25"/>
      <c r="C13" s="22" t="s">
        <v>113</v>
      </c>
      <c r="E13" s="22" t="s">
        <v>334</v>
      </c>
      <c r="I13" s="21">
        <v>112</v>
      </c>
      <c r="J13" s="21"/>
      <c r="K13" s="21"/>
      <c r="L13" s="21"/>
      <c r="M13" s="21"/>
      <c r="N13" s="21"/>
      <c r="O13" s="28"/>
      <c r="P13" s="28"/>
    </row>
    <row r="14" spans="1:17" s="22" customFormat="1" ht="18" x14ac:dyDescent="0.4">
      <c r="A14" s="25"/>
      <c r="F14" s="21"/>
      <c r="G14" s="21"/>
      <c r="H14" s="21"/>
      <c r="I14" s="21"/>
      <c r="J14" s="21"/>
      <c r="K14" s="21"/>
      <c r="L14" s="21"/>
      <c r="M14" s="21"/>
      <c r="N14" s="21"/>
      <c r="O14" s="28"/>
      <c r="P14" s="28"/>
    </row>
    <row r="15" spans="1:17" s="22" customFormat="1" ht="18" x14ac:dyDescent="0.4">
      <c r="A15" s="25"/>
      <c r="F15" s="21"/>
      <c r="G15" s="21"/>
      <c r="H15" s="21"/>
      <c r="I15" s="21"/>
      <c r="J15" s="21"/>
      <c r="K15" s="21"/>
      <c r="L15" s="21"/>
      <c r="M15" s="21"/>
      <c r="N15" s="21"/>
      <c r="O15" s="28"/>
      <c r="P15" s="28"/>
    </row>
    <row r="16" spans="1:17" s="22" customFormat="1" ht="18" x14ac:dyDescent="0.4">
      <c r="A16" s="25" t="s">
        <v>125</v>
      </c>
      <c r="C16" s="22" t="s">
        <v>135</v>
      </c>
      <c r="E16" s="22" t="s">
        <v>324</v>
      </c>
      <c r="F16" s="21"/>
      <c r="G16" s="21"/>
      <c r="H16" s="21"/>
      <c r="I16" s="21">
        <v>107</v>
      </c>
      <c r="J16" s="21"/>
      <c r="K16" s="21"/>
      <c r="L16" s="21"/>
      <c r="M16" s="21"/>
      <c r="N16" s="21"/>
      <c r="O16" s="28"/>
      <c r="P16" s="28"/>
    </row>
    <row r="17" spans="1:22" s="22" customFormat="1" ht="18" x14ac:dyDescent="0.4">
      <c r="A17" s="25"/>
      <c r="C17" s="22" t="s">
        <v>112</v>
      </c>
      <c r="E17" s="22" t="s">
        <v>325</v>
      </c>
      <c r="F17" s="21"/>
      <c r="G17" s="21"/>
      <c r="H17" s="21"/>
      <c r="I17" s="21">
        <v>107</v>
      </c>
      <c r="J17" s="21"/>
      <c r="K17" s="21"/>
      <c r="L17" s="21"/>
      <c r="M17" s="21"/>
      <c r="N17" s="21"/>
      <c r="O17" s="28"/>
      <c r="P17" s="28"/>
    </row>
    <row r="18" spans="1:22" s="22" customFormat="1" ht="18" x14ac:dyDescent="0.4">
      <c r="A18" s="25"/>
      <c r="C18" s="22" t="s">
        <v>113</v>
      </c>
      <c r="E18" s="22" t="s">
        <v>326</v>
      </c>
      <c r="F18" s="21"/>
      <c r="G18" s="21"/>
      <c r="H18" s="21"/>
      <c r="I18" s="21">
        <v>103</v>
      </c>
      <c r="J18" s="21"/>
      <c r="K18" s="21"/>
      <c r="L18" s="21"/>
      <c r="M18" s="21"/>
      <c r="N18" s="21"/>
      <c r="O18" s="21"/>
      <c r="P18" s="28"/>
    </row>
    <row r="19" spans="1:22" s="22" customFormat="1" ht="18" x14ac:dyDescent="0.4">
      <c r="A19" s="25"/>
      <c r="F19" s="27"/>
      <c r="G19" s="21"/>
      <c r="H19" s="21"/>
      <c r="I19" s="21"/>
      <c r="J19" s="21"/>
      <c r="K19" s="21"/>
      <c r="L19" s="21"/>
      <c r="M19" s="21"/>
      <c r="N19" s="21"/>
      <c r="O19" s="28"/>
      <c r="P19" s="28"/>
    </row>
    <row r="20" spans="1:22" s="2" customFormat="1" ht="18" x14ac:dyDescent="0.4">
      <c r="A20" s="25"/>
      <c r="D20" s="6"/>
      <c r="F20" s="19"/>
      <c r="G20" s="6"/>
      <c r="H20" s="6"/>
      <c r="I20" s="6"/>
      <c r="J20" s="6"/>
      <c r="K20" s="6"/>
      <c r="L20" s="6"/>
      <c r="M20" s="6"/>
      <c r="N20" s="6"/>
      <c r="O20" s="10"/>
      <c r="P20" s="10"/>
    </row>
    <row r="21" spans="1:22" s="2" customFormat="1" ht="8.25" customHeight="1" x14ac:dyDescent="0.4">
      <c r="A21" s="21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22" s="44" customFormat="1" ht="20.25" customHeight="1" x14ac:dyDescent="0.4">
      <c r="A22" s="21" t="s">
        <v>131</v>
      </c>
      <c r="B22" s="41" t="s">
        <v>114</v>
      </c>
      <c r="C22" s="42" t="s">
        <v>115</v>
      </c>
      <c r="D22" s="42" t="s">
        <v>116</v>
      </c>
      <c r="E22" s="41" t="s">
        <v>118</v>
      </c>
      <c r="F22" s="35">
        <v>25</v>
      </c>
      <c r="G22" s="35">
        <v>50</v>
      </c>
      <c r="H22" s="35">
        <v>75</v>
      </c>
      <c r="I22" s="43" t="s">
        <v>158</v>
      </c>
      <c r="J22" s="35">
        <v>100</v>
      </c>
      <c r="K22" s="35">
        <v>125</v>
      </c>
      <c r="L22" s="43" t="s">
        <v>159</v>
      </c>
      <c r="M22" s="35" t="s">
        <v>128</v>
      </c>
      <c r="N22" s="35" t="s">
        <v>129</v>
      </c>
      <c r="O22" s="43" t="s">
        <v>128</v>
      </c>
      <c r="P22" s="35" t="s">
        <v>331</v>
      </c>
    </row>
    <row r="23" spans="1:22" s="16" customFormat="1" ht="18" x14ac:dyDescent="0.4">
      <c r="A23" s="45">
        <v>1</v>
      </c>
      <c r="B23" s="47">
        <v>663</v>
      </c>
      <c r="C23" s="48" t="s">
        <v>182</v>
      </c>
      <c r="D23" s="48" t="s">
        <v>278</v>
      </c>
      <c r="E23" s="49" t="s">
        <v>120</v>
      </c>
      <c r="F23" s="18">
        <v>24</v>
      </c>
      <c r="G23" s="14">
        <v>24</v>
      </c>
      <c r="H23" s="14">
        <v>24</v>
      </c>
      <c r="I23" s="32">
        <f t="shared" ref="I23:I54" si="0">F23+G23+H23</f>
        <v>72</v>
      </c>
      <c r="J23" s="15">
        <v>25</v>
      </c>
      <c r="K23" s="15">
        <v>25</v>
      </c>
      <c r="L23" s="32">
        <f t="shared" ref="L23:L54" si="1">J23+K23</f>
        <v>50</v>
      </c>
      <c r="M23" s="15">
        <f t="shared" ref="M23:M54" si="2">I23+L23</f>
        <v>122</v>
      </c>
      <c r="N23" s="15">
        <v>21</v>
      </c>
      <c r="O23" s="32">
        <f t="shared" ref="O23:O28" si="3">M23+N23</f>
        <v>143</v>
      </c>
      <c r="P23" s="15">
        <v>1</v>
      </c>
    </row>
    <row r="24" spans="1:22" s="16" customFormat="1" ht="18" x14ac:dyDescent="0.4">
      <c r="A24" s="45">
        <v>2</v>
      </c>
      <c r="B24" s="47">
        <v>569</v>
      </c>
      <c r="C24" s="48" t="s">
        <v>233</v>
      </c>
      <c r="D24" s="48" t="s">
        <v>232</v>
      </c>
      <c r="E24" s="49" t="s">
        <v>120</v>
      </c>
      <c r="F24" s="18">
        <v>23</v>
      </c>
      <c r="G24" s="14">
        <v>25</v>
      </c>
      <c r="H24" s="14">
        <v>24</v>
      </c>
      <c r="I24" s="32">
        <f t="shared" si="0"/>
        <v>72</v>
      </c>
      <c r="J24" s="15">
        <v>24</v>
      </c>
      <c r="K24" s="15">
        <v>23</v>
      </c>
      <c r="L24" s="32">
        <f t="shared" si="1"/>
        <v>47</v>
      </c>
      <c r="M24" s="15">
        <f t="shared" si="2"/>
        <v>119</v>
      </c>
      <c r="N24" s="15">
        <v>24</v>
      </c>
      <c r="O24" s="32">
        <f t="shared" si="3"/>
        <v>143</v>
      </c>
      <c r="P24" s="15">
        <v>0</v>
      </c>
    </row>
    <row r="25" spans="1:22" s="16" customFormat="1" ht="18" x14ac:dyDescent="0.4">
      <c r="A25" s="45">
        <v>3</v>
      </c>
      <c r="B25" s="47">
        <v>628</v>
      </c>
      <c r="C25" s="48" t="s">
        <v>205</v>
      </c>
      <c r="D25" s="48" t="s">
        <v>147</v>
      </c>
      <c r="E25" s="49" t="s">
        <v>119</v>
      </c>
      <c r="F25" s="18">
        <v>24</v>
      </c>
      <c r="G25" s="14">
        <v>23</v>
      </c>
      <c r="H25" s="14">
        <v>23</v>
      </c>
      <c r="I25" s="32">
        <f t="shared" si="0"/>
        <v>70</v>
      </c>
      <c r="J25" s="15">
        <v>24</v>
      </c>
      <c r="K25" s="15">
        <v>24</v>
      </c>
      <c r="L25" s="32">
        <f t="shared" si="1"/>
        <v>48</v>
      </c>
      <c r="M25" s="15">
        <f t="shared" si="2"/>
        <v>118</v>
      </c>
      <c r="N25" s="15">
        <v>20</v>
      </c>
      <c r="O25" s="32">
        <f t="shared" si="3"/>
        <v>138</v>
      </c>
      <c r="P25" s="15"/>
    </row>
    <row r="26" spans="1:22" s="17" customFormat="1" ht="18" x14ac:dyDescent="0.4">
      <c r="A26" s="45">
        <v>4</v>
      </c>
      <c r="B26" s="47">
        <v>504</v>
      </c>
      <c r="C26" s="48" t="s">
        <v>153</v>
      </c>
      <c r="D26" s="48" t="s">
        <v>274</v>
      </c>
      <c r="E26" s="49" t="s">
        <v>120</v>
      </c>
      <c r="F26" s="18">
        <v>24</v>
      </c>
      <c r="G26" s="14">
        <v>24</v>
      </c>
      <c r="H26" s="14">
        <v>23</v>
      </c>
      <c r="I26" s="32">
        <f t="shared" si="0"/>
        <v>71</v>
      </c>
      <c r="J26" s="15">
        <v>24</v>
      </c>
      <c r="K26" s="15">
        <v>22</v>
      </c>
      <c r="L26" s="32">
        <f t="shared" si="1"/>
        <v>46</v>
      </c>
      <c r="M26" s="15">
        <f t="shared" si="2"/>
        <v>117</v>
      </c>
      <c r="N26" s="15">
        <v>20</v>
      </c>
      <c r="O26" s="32">
        <f t="shared" si="3"/>
        <v>137</v>
      </c>
      <c r="P26" s="15"/>
    </row>
    <row r="27" spans="1:22" s="16" customFormat="1" ht="18" x14ac:dyDescent="0.4">
      <c r="A27" s="45">
        <v>5</v>
      </c>
      <c r="B27" s="47">
        <v>637</v>
      </c>
      <c r="C27" s="48" t="s">
        <v>281</v>
      </c>
      <c r="D27" s="48" t="s">
        <v>282</v>
      </c>
      <c r="E27" s="49" t="s">
        <v>120</v>
      </c>
      <c r="F27" s="18">
        <v>24</v>
      </c>
      <c r="G27" s="14">
        <v>22</v>
      </c>
      <c r="H27" s="14">
        <v>23</v>
      </c>
      <c r="I27" s="32">
        <f t="shared" si="0"/>
        <v>69</v>
      </c>
      <c r="J27" s="15">
        <v>24</v>
      </c>
      <c r="K27" s="15">
        <v>25</v>
      </c>
      <c r="L27" s="32">
        <f t="shared" si="1"/>
        <v>49</v>
      </c>
      <c r="M27" s="15">
        <f t="shared" si="2"/>
        <v>118</v>
      </c>
      <c r="N27" s="15">
        <v>18</v>
      </c>
      <c r="O27" s="32">
        <f t="shared" si="3"/>
        <v>136</v>
      </c>
      <c r="P27" s="15"/>
    </row>
    <row r="28" spans="1:22" s="16" customFormat="1" ht="18" x14ac:dyDescent="0.4">
      <c r="A28" s="45">
        <v>6</v>
      </c>
      <c r="B28" s="47">
        <v>502</v>
      </c>
      <c r="C28" s="50" t="s">
        <v>283</v>
      </c>
      <c r="D28" s="50" t="s">
        <v>284</v>
      </c>
      <c r="E28" s="51" t="s">
        <v>120</v>
      </c>
      <c r="F28" s="18">
        <v>22</v>
      </c>
      <c r="G28" s="14">
        <v>24</v>
      </c>
      <c r="H28" s="14">
        <v>25</v>
      </c>
      <c r="I28" s="32">
        <f t="shared" si="0"/>
        <v>71</v>
      </c>
      <c r="J28" s="15">
        <v>25</v>
      </c>
      <c r="K28" s="15">
        <v>22</v>
      </c>
      <c r="L28" s="32">
        <f t="shared" si="1"/>
        <v>47</v>
      </c>
      <c r="M28" s="15">
        <f t="shared" si="2"/>
        <v>118</v>
      </c>
      <c r="N28" s="15">
        <v>17</v>
      </c>
      <c r="O28" s="32">
        <f t="shared" si="3"/>
        <v>135</v>
      </c>
      <c r="P28" s="15"/>
    </row>
    <row r="29" spans="1:22" s="16" customFormat="1" ht="18" x14ac:dyDescent="0.4">
      <c r="A29" s="45">
        <v>7</v>
      </c>
      <c r="B29" s="47">
        <v>658</v>
      </c>
      <c r="C29" s="48" t="s">
        <v>144</v>
      </c>
      <c r="D29" s="48" t="s">
        <v>186</v>
      </c>
      <c r="E29" s="49" t="s">
        <v>120</v>
      </c>
      <c r="F29" s="18">
        <v>21</v>
      </c>
      <c r="G29" s="14">
        <v>25</v>
      </c>
      <c r="H29" s="14">
        <v>25</v>
      </c>
      <c r="I29" s="32">
        <f t="shared" si="0"/>
        <v>71</v>
      </c>
      <c r="J29" s="15">
        <v>23</v>
      </c>
      <c r="K29" s="15">
        <v>22</v>
      </c>
      <c r="L29" s="32">
        <f t="shared" si="1"/>
        <v>45</v>
      </c>
      <c r="M29" s="15">
        <f t="shared" si="2"/>
        <v>116</v>
      </c>
      <c r="N29" s="15"/>
      <c r="O29" s="33"/>
      <c r="P29" s="15"/>
    </row>
    <row r="30" spans="1:22" s="16" customFormat="1" ht="18" x14ac:dyDescent="0.4">
      <c r="A30" s="45">
        <v>8</v>
      </c>
      <c r="B30" s="47">
        <v>645</v>
      </c>
      <c r="C30" s="48" t="s">
        <v>196</v>
      </c>
      <c r="D30" s="48" t="s">
        <v>195</v>
      </c>
      <c r="E30" s="49" t="s">
        <v>120</v>
      </c>
      <c r="F30" s="18">
        <v>23</v>
      </c>
      <c r="G30" s="14">
        <v>23</v>
      </c>
      <c r="H30" s="14">
        <v>24</v>
      </c>
      <c r="I30" s="32">
        <f t="shared" si="0"/>
        <v>70</v>
      </c>
      <c r="J30" s="15">
        <v>22</v>
      </c>
      <c r="K30" s="15">
        <v>22</v>
      </c>
      <c r="L30" s="32">
        <f t="shared" si="1"/>
        <v>44</v>
      </c>
      <c r="M30" s="15">
        <f t="shared" si="2"/>
        <v>114</v>
      </c>
      <c r="N30" s="15"/>
      <c r="O30" s="33"/>
      <c r="P30" s="14"/>
    </row>
    <row r="31" spans="1:22" s="16" customFormat="1" ht="18" x14ac:dyDescent="0.4">
      <c r="A31" s="45">
        <v>9</v>
      </c>
      <c r="B31" s="47">
        <v>568</v>
      </c>
      <c r="C31" s="48" t="s">
        <v>0</v>
      </c>
      <c r="D31" s="48" t="s">
        <v>148</v>
      </c>
      <c r="E31" s="49" t="s">
        <v>120</v>
      </c>
      <c r="F31" s="18">
        <v>23</v>
      </c>
      <c r="G31" s="14">
        <v>23</v>
      </c>
      <c r="H31" s="14">
        <v>24</v>
      </c>
      <c r="I31" s="32">
        <f t="shared" si="0"/>
        <v>70</v>
      </c>
      <c r="J31" s="15">
        <v>23</v>
      </c>
      <c r="K31" s="15">
        <v>21</v>
      </c>
      <c r="L31" s="32">
        <f t="shared" si="1"/>
        <v>44</v>
      </c>
      <c r="M31" s="15">
        <f t="shared" si="2"/>
        <v>114</v>
      </c>
      <c r="N31" s="15"/>
      <c r="O31" s="33"/>
      <c r="P31" s="14"/>
      <c r="V31" s="16" t="s">
        <v>136</v>
      </c>
    </row>
    <row r="32" spans="1:22" s="16" customFormat="1" ht="18" x14ac:dyDescent="0.4">
      <c r="A32" s="45">
        <v>10</v>
      </c>
      <c r="B32" s="47">
        <v>605</v>
      </c>
      <c r="C32" s="47" t="s">
        <v>220</v>
      </c>
      <c r="D32" s="47" t="s">
        <v>219</v>
      </c>
      <c r="E32" s="52" t="s">
        <v>119</v>
      </c>
      <c r="F32" s="18">
        <v>23</v>
      </c>
      <c r="G32" s="14">
        <v>22</v>
      </c>
      <c r="H32" s="14">
        <v>21</v>
      </c>
      <c r="I32" s="32">
        <f t="shared" si="0"/>
        <v>66</v>
      </c>
      <c r="J32" s="15">
        <v>23</v>
      </c>
      <c r="K32" s="15">
        <v>23</v>
      </c>
      <c r="L32" s="32">
        <f t="shared" si="1"/>
        <v>46</v>
      </c>
      <c r="M32" s="15">
        <f t="shared" si="2"/>
        <v>112</v>
      </c>
      <c r="N32" s="15"/>
      <c r="O32" s="33"/>
      <c r="P32" s="14"/>
    </row>
    <row r="33" spans="1:16" s="16" customFormat="1" ht="18" x14ac:dyDescent="0.4">
      <c r="A33" s="45">
        <v>11</v>
      </c>
      <c r="B33" s="47">
        <v>561</v>
      </c>
      <c r="C33" s="48" t="s">
        <v>285</v>
      </c>
      <c r="D33" s="48" t="s">
        <v>286</v>
      </c>
      <c r="E33" s="49" t="s">
        <v>119</v>
      </c>
      <c r="F33" s="18">
        <v>20</v>
      </c>
      <c r="G33" s="14">
        <v>24</v>
      </c>
      <c r="H33" s="14">
        <v>25</v>
      </c>
      <c r="I33" s="32">
        <f t="shared" si="0"/>
        <v>69</v>
      </c>
      <c r="J33" s="15">
        <v>20</v>
      </c>
      <c r="K33" s="15">
        <v>23</v>
      </c>
      <c r="L33" s="32">
        <f t="shared" si="1"/>
        <v>43</v>
      </c>
      <c r="M33" s="15">
        <f t="shared" si="2"/>
        <v>112</v>
      </c>
      <c r="N33" s="15"/>
      <c r="O33" s="33"/>
      <c r="P33" s="14"/>
    </row>
    <row r="34" spans="1:16" s="16" customFormat="1" ht="18" x14ac:dyDescent="0.4">
      <c r="A34" s="45">
        <v>12</v>
      </c>
      <c r="B34" s="47">
        <v>610</v>
      </c>
      <c r="C34" s="48" t="s">
        <v>287</v>
      </c>
      <c r="D34" s="48" t="s">
        <v>122</v>
      </c>
      <c r="E34" s="49" t="s">
        <v>119</v>
      </c>
      <c r="F34" s="18">
        <v>21</v>
      </c>
      <c r="G34" s="14">
        <v>23</v>
      </c>
      <c r="H34" s="14">
        <v>22</v>
      </c>
      <c r="I34" s="32">
        <f t="shared" si="0"/>
        <v>66</v>
      </c>
      <c r="J34" s="15">
        <v>25</v>
      </c>
      <c r="K34" s="15">
        <v>21</v>
      </c>
      <c r="L34" s="32">
        <f t="shared" si="1"/>
        <v>46</v>
      </c>
      <c r="M34" s="15">
        <f t="shared" si="2"/>
        <v>112</v>
      </c>
      <c r="N34" s="15"/>
      <c r="O34" s="33"/>
      <c r="P34" s="14"/>
    </row>
    <row r="35" spans="1:16" s="16" customFormat="1" ht="18" x14ac:dyDescent="0.4">
      <c r="A35" s="45">
        <v>13</v>
      </c>
      <c r="B35" s="47">
        <v>650</v>
      </c>
      <c r="C35" s="53" t="s">
        <v>193</v>
      </c>
      <c r="D35" s="53" t="s">
        <v>192</v>
      </c>
      <c r="E35" s="49" t="s">
        <v>120</v>
      </c>
      <c r="F35" s="18">
        <v>23</v>
      </c>
      <c r="G35" s="14">
        <v>22</v>
      </c>
      <c r="H35" s="14">
        <v>23</v>
      </c>
      <c r="I35" s="32">
        <f t="shared" si="0"/>
        <v>68</v>
      </c>
      <c r="J35" s="15">
        <v>23</v>
      </c>
      <c r="K35" s="15">
        <v>21</v>
      </c>
      <c r="L35" s="32">
        <f t="shared" si="1"/>
        <v>44</v>
      </c>
      <c r="M35" s="15">
        <f t="shared" si="2"/>
        <v>112</v>
      </c>
      <c r="N35" s="15"/>
      <c r="O35" s="33"/>
      <c r="P35" s="14"/>
    </row>
    <row r="36" spans="1:16" s="16" customFormat="1" ht="18" x14ac:dyDescent="0.4">
      <c r="A36" s="45">
        <v>14</v>
      </c>
      <c r="B36" s="47">
        <v>517</v>
      </c>
      <c r="C36" s="48" t="s">
        <v>266</v>
      </c>
      <c r="D36" s="48" t="s">
        <v>288</v>
      </c>
      <c r="E36" s="49" t="s">
        <v>120</v>
      </c>
      <c r="F36" s="18">
        <v>24</v>
      </c>
      <c r="G36" s="14">
        <v>22</v>
      </c>
      <c r="H36" s="14">
        <v>22</v>
      </c>
      <c r="I36" s="32">
        <f t="shared" si="0"/>
        <v>68</v>
      </c>
      <c r="J36" s="15">
        <v>23</v>
      </c>
      <c r="K36" s="15">
        <v>21</v>
      </c>
      <c r="L36" s="32">
        <f t="shared" si="1"/>
        <v>44</v>
      </c>
      <c r="M36" s="15">
        <f t="shared" si="2"/>
        <v>112</v>
      </c>
      <c r="N36" s="15"/>
      <c r="O36" s="33"/>
      <c r="P36" s="14"/>
    </row>
    <row r="37" spans="1:16" s="16" customFormat="1" ht="18" x14ac:dyDescent="0.4">
      <c r="A37" s="45">
        <v>15</v>
      </c>
      <c r="B37" s="47">
        <v>646</v>
      </c>
      <c r="C37" s="48" t="s">
        <v>289</v>
      </c>
      <c r="D37" s="48" t="s">
        <v>290</v>
      </c>
      <c r="E37" s="49" t="s">
        <v>120</v>
      </c>
      <c r="F37" s="18">
        <v>21</v>
      </c>
      <c r="G37" s="14">
        <v>24</v>
      </c>
      <c r="H37" s="14">
        <v>25</v>
      </c>
      <c r="I37" s="32">
        <f t="shared" si="0"/>
        <v>70</v>
      </c>
      <c r="J37" s="15">
        <v>22</v>
      </c>
      <c r="K37" s="15">
        <v>20</v>
      </c>
      <c r="L37" s="32">
        <f t="shared" si="1"/>
        <v>42</v>
      </c>
      <c r="M37" s="15">
        <f t="shared" si="2"/>
        <v>112</v>
      </c>
      <c r="N37" s="15"/>
      <c r="O37" s="33"/>
      <c r="P37" s="14"/>
    </row>
    <row r="38" spans="1:16" s="16" customFormat="1" ht="18" x14ac:dyDescent="0.4">
      <c r="A38" s="45">
        <v>16</v>
      </c>
      <c r="B38" s="47">
        <v>523</v>
      </c>
      <c r="C38" s="48" t="s">
        <v>264</v>
      </c>
      <c r="D38" s="48" t="s">
        <v>151</v>
      </c>
      <c r="E38" s="49" t="s">
        <v>120</v>
      </c>
      <c r="F38" s="18">
        <v>24</v>
      </c>
      <c r="G38" s="14">
        <v>24</v>
      </c>
      <c r="H38" s="14">
        <v>22</v>
      </c>
      <c r="I38" s="32">
        <f t="shared" si="0"/>
        <v>70</v>
      </c>
      <c r="J38" s="15">
        <v>23</v>
      </c>
      <c r="K38" s="15">
        <v>19</v>
      </c>
      <c r="L38" s="32">
        <f t="shared" si="1"/>
        <v>42</v>
      </c>
      <c r="M38" s="15">
        <f t="shared" si="2"/>
        <v>112</v>
      </c>
      <c r="N38" s="15"/>
      <c r="O38" s="33"/>
      <c r="P38" s="14"/>
    </row>
    <row r="39" spans="1:16" s="16" customFormat="1" ht="18" x14ac:dyDescent="0.4">
      <c r="A39" s="45">
        <v>17</v>
      </c>
      <c r="B39" s="47">
        <v>563</v>
      </c>
      <c r="C39" s="53" t="s">
        <v>5</v>
      </c>
      <c r="D39" s="53" t="s">
        <v>123</v>
      </c>
      <c r="E39" s="51" t="s">
        <v>119</v>
      </c>
      <c r="F39" s="18">
        <v>22</v>
      </c>
      <c r="G39" s="14">
        <v>25</v>
      </c>
      <c r="H39" s="14">
        <v>19</v>
      </c>
      <c r="I39" s="32">
        <f t="shared" si="0"/>
        <v>66</v>
      </c>
      <c r="J39" s="15">
        <v>21</v>
      </c>
      <c r="K39" s="15">
        <v>24</v>
      </c>
      <c r="L39" s="32">
        <f t="shared" si="1"/>
        <v>45</v>
      </c>
      <c r="M39" s="15">
        <f t="shared" si="2"/>
        <v>111</v>
      </c>
      <c r="N39" s="15"/>
      <c r="O39" s="33"/>
      <c r="P39" s="14"/>
    </row>
    <row r="40" spans="1:16" s="16" customFormat="1" ht="16.5" customHeight="1" x14ac:dyDescent="0.4">
      <c r="A40" s="45">
        <v>18</v>
      </c>
      <c r="B40" s="47">
        <v>580</v>
      </c>
      <c r="C40" s="48" t="s">
        <v>137</v>
      </c>
      <c r="D40" s="48" t="s">
        <v>227</v>
      </c>
      <c r="E40" s="49" t="s">
        <v>120</v>
      </c>
      <c r="F40" s="18">
        <v>21</v>
      </c>
      <c r="G40" s="14">
        <v>22</v>
      </c>
      <c r="H40" s="14">
        <v>23</v>
      </c>
      <c r="I40" s="32">
        <f t="shared" si="0"/>
        <v>66</v>
      </c>
      <c r="J40" s="15">
        <v>23</v>
      </c>
      <c r="K40" s="15">
        <v>22</v>
      </c>
      <c r="L40" s="32">
        <f t="shared" si="1"/>
        <v>45</v>
      </c>
      <c r="M40" s="15">
        <f t="shared" si="2"/>
        <v>111</v>
      </c>
      <c r="N40" s="15"/>
      <c r="O40" s="33"/>
      <c r="P40" s="14"/>
    </row>
    <row r="41" spans="1:16" s="16" customFormat="1" ht="18" x14ac:dyDescent="0.4">
      <c r="A41" s="45">
        <v>19</v>
      </c>
      <c r="B41" s="47">
        <v>643</v>
      </c>
      <c r="C41" s="54" t="s">
        <v>197</v>
      </c>
      <c r="D41" s="54" t="s">
        <v>143</v>
      </c>
      <c r="E41" s="55" t="s">
        <v>119</v>
      </c>
      <c r="F41" s="18">
        <v>22</v>
      </c>
      <c r="G41" s="14">
        <v>22</v>
      </c>
      <c r="H41" s="14">
        <v>24</v>
      </c>
      <c r="I41" s="32">
        <f t="shared" si="0"/>
        <v>68</v>
      </c>
      <c r="J41" s="15">
        <v>19</v>
      </c>
      <c r="K41" s="15">
        <v>23</v>
      </c>
      <c r="L41" s="32">
        <f t="shared" si="1"/>
        <v>42</v>
      </c>
      <c r="M41" s="15">
        <f t="shared" si="2"/>
        <v>110</v>
      </c>
      <c r="N41" s="15"/>
      <c r="O41" s="33"/>
      <c r="P41" s="14"/>
    </row>
    <row r="42" spans="1:16" s="16" customFormat="1" ht="18" x14ac:dyDescent="0.4">
      <c r="A42" s="45">
        <v>20</v>
      </c>
      <c r="B42" s="47">
        <v>558</v>
      </c>
      <c r="C42" s="48" t="s">
        <v>8</v>
      </c>
      <c r="D42" s="48" t="s">
        <v>7</v>
      </c>
      <c r="E42" s="49" t="s">
        <v>120</v>
      </c>
      <c r="F42" s="18">
        <v>21</v>
      </c>
      <c r="G42" s="14">
        <v>20</v>
      </c>
      <c r="H42" s="14">
        <v>21</v>
      </c>
      <c r="I42" s="32">
        <f t="shared" si="0"/>
        <v>62</v>
      </c>
      <c r="J42" s="15">
        <v>23</v>
      </c>
      <c r="K42" s="15">
        <v>24</v>
      </c>
      <c r="L42" s="32">
        <f t="shared" si="1"/>
        <v>47</v>
      </c>
      <c r="M42" s="15">
        <f t="shared" si="2"/>
        <v>109</v>
      </c>
      <c r="N42" s="15"/>
      <c r="O42" s="33"/>
      <c r="P42" s="14"/>
    </row>
    <row r="43" spans="1:16" s="16" customFormat="1" ht="18" x14ac:dyDescent="0.4">
      <c r="A43" s="45">
        <v>21</v>
      </c>
      <c r="B43" s="47">
        <v>668</v>
      </c>
      <c r="C43" s="53" t="s">
        <v>181</v>
      </c>
      <c r="D43" s="53" t="s">
        <v>180</v>
      </c>
      <c r="E43" s="51" t="s">
        <v>120</v>
      </c>
      <c r="F43" s="18">
        <v>20</v>
      </c>
      <c r="G43" s="14">
        <v>20</v>
      </c>
      <c r="H43" s="14">
        <v>24</v>
      </c>
      <c r="I43" s="32">
        <f t="shared" si="0"/>
        <v>64</v>
      </c>
      <c r="J43" s="15">
        <v>22</v>
      </c>
      <c r="K43" s="15">
        <v>23</v>
      </c>
      <c r="L43" s="32">
        <f t="shared" si="1"/>
        <v>45</v>
      </c>
      <c r="M43" s="15">
        <f t="shared" si="2"/>
        <v>109</v>
      </c>
      <c r="N43" s="15"/>
      <c r="O43" s="33"/>
      <c r="P43" s="14"/>
    </row>
    <row r="44" spans="1:16" s="16" customFormat="1" ht="18" x14ac:dyDescent="0.4">
      <c r="A44" s="45">
        <v>22</v>
      </c>
      <c r="B44" s="47">
        <v>672</v>
      </c>
      <c r="C44" s="53" t="s">
        <v>291</v>
      </c>
      <c r="D44" s="53" t="s">
        <v>292</v>
      </c>
      <c r="E44" s="51" t="s">
        <v>119</v>
      </c>
      <c r="F44" s="18">
        <v>24</v>
      </c>
      <c r="G44" s="14">
        <v>21</v>
      </c>
      <c r="H44" s="14">
        <v>21</v>
      </c>
      <c r="I44" s="32">
        <f t="shared" si="0"/>
        <v>66</v>
      </c>
      <c r="J44" s="15">
        <v>24</v>
      </c>
      <c r="K44" s="15">
        <v>19</v>
      </c>
      <c r="L44" s="32">
        <f t="shared" si="1"/>
        <v>43</v>
      </c>
      <c r="M44" s="15">
        <f t="shared" si="2"/>
        <v>109</v>
      </c>
      <c r="N44" s="15"/>
      <c r="O44" s="33"/>
      <c r="P44" s="14"/>
    </row>
    <row r="45" spans="1:16" s="16" customFormat="1" ht="18" x14ac:dyDescent="0.4">
      <c r="A45" s="45">
        <v>23</v>
      </c>
      <c r="B45" s="47">
        <v>567</v>
      </c>
      <c r="C45" s="48" t="s">
        <v>2</v>
      </c>
      <c r="D45" s="48" t="s">
        <v>1</v>
      </c>
      <c r="E45" s="49" t="s">
        <v>119</v>
      </c>
      <c r="F45" s="18">
        <v>23</v>
      </c>
      <c r="G45" s="14">
        <v>21</v>
      </c>
      <c r="H45" s="14">
        <v>19</v>
      </c>
      <c r="I45" s="32">
        <f t="shared" si="0"/>
        <v>63</v>
      </c>
      <c r="J45" s="15">
        <v>23</v>
      </c>
      <c r="K45" s="15">
        <v>22</v>
      </c>
      <c r="L45" s="32">
        <f t="shared" si="1"/>
        <v>45</v>
      </c>
      <c r="M45" s="15">
        <f t="shared" si="2"/>
        <v>108</v>
      </c>
      <c r="N45" s="15"/>
      <c r="O45" s="33"/>
      <c r="P45" s="14"/>
    </row>
    <row r="46" spans="1:16" s="16" customFormat="1" ht="18" x14ac:dyDescent="0.4">
      <c r="A46" s="45">
        <v>24</v>
      </c>
      <c r="B46" s="47">
        <v>671</v>
      </c>
      <c r="C46" s="53" t="s">
        <v>293</v>
      </c>
      <c r="D46" s="53" t="s">
        <v>189</v>
      </c>
      <c r="E46" s="51" t="s">
        <v>120</v>
      </c>
      <c r="F46" s="18">
        <v>21</v>
      </c>
      <c r="G46" s="14">
        <v>23</v>
      </c>
      <c r="H46" s="14">
        <v>22</v>
      </c>
      <c r="I46" s="32">
        <f t="shared" si="0"/>
        <v>66</v>
      </c>
      <c r="J46" s="15">
        <v>21</v>
      </c>
      <c r="K46" s="15">
        <v>21</v>
      </c>
      <c r="L46" s="32">
        <f t="shared" si="1"/>
        <v>42</v>
      </c>
      <c r="M46" s="15">
        <f t="shared" si="2"/>
        <v>108</v>
      </c>
      <c r="N46" s="15"/>
      <c r="O46" s="33"/>
      <c r="P46" s="14"/>
    </row>
    <row r="47" spans="1:16" s="16" customFormat="1" ht="18" x14ac:dyDescent="0.4">
      <c r="A47" s="45">
        <v>25</v>
      </c>
      <c r="B47" s="47">
        <v>652</v>
      </c>
      <c r="C47" s="48" t="s">
        <v>191</v>
      </c>
      <c r="D47" s="48" t="s">
        <v>141</v>
      </c>
      <c r="E47" s="49" t="s">
        <v>119</v>
      </c>
      <c r="F47" s="18">
        <v>23</v>
      </c>
      <c r="G47" s="14">
        <v>24</v>
      </c>
      <c r="H47" s="14">
        <v>19</v>
      </c>
      <c r="I47" s="32">
        <f t="shared" si="0"/>
        <v>66</v>
      </c>
      <c r="J47" s="15">
        <v>21</v>
      </c>
      <c r="K47" s="15">
        <v>21</v>
      </c>
      <c r="L47" s="32">
        <f t="shared" si="1"/>
        <v>42</v>
      </c>
      <c r="M47" s="15">
        <f t="shared" si="2"/>
        <v>108</v>
      </c>
      <c r="N47" s="15"/>
      <c r="O47" s="33"/>
      <c r="P47" s="14"/>
    </row>
    <row r="48" spans="1:16" s="16" customFormat="1" ht="18" x14ac:dyDescent="0.4">
      <c r="A48" s="45">
        <v>26</v>
      </c>
      <c r="B48" s="47">
        <v>624</v>
      </c>
      <c r="C48" s="48" t="s">
        <v>294</v>
      </c>
      <c r="D48" s="48" t="s">
        <v>284</v>
      </c>
      <c r="E48" s="49" t="s">
        <v>125</v>
      </c>
      <c r="F48" s="18">
        <v>19</v>
      </c>
      <c r="G48" s="14">
        <v>24</v>
      </c>
      <c r="H48" s="14">
        <v>20</v>
      </c>
      <c r="I48" s="32">
        <f t="shared" si="0"/>
        <v>63</v>
      </c>
      <c r="J48" s="15">
        <v>19</v>
      </c>
      <c r="K48" s="15">
        <v>25</v>
      </c>
      <c r="L48" s="32">
        <f t="shared" si="1"/>
        <v>44</v>
      </c>
      <c r="M48" s="15">
        <f t="shared" si="2"/>
        <v>107</v>
      </c>
      <c r="N48" s="15"/>
      <c r="O48" s="33"/>
      <c r="P48" s="14"/>
    </row>
    <row r="49" spans="1:16" s="16" customFormat="1" ht="18" x14ac:dyDescent="0.4">
      <c r="A49" s="45">
        <v>27</v>
      </c>
      <c r="B49" s="47">
        <v>565</v>
      </c>
      <c r="C49" s="48" t="s">
        <v>4</v>
      </c>
      <c r="D49" s="48" t="s">
        <v>3</v>
      </c>
      <c r="E49" s="49" t="s">
        <v>120</v>
      </c>
      <c r="F49" s="18">
        <v>20</v>
      </c>
      <c r="G49" s="14">
        <v>21</v>
      </c>
      <c r="H49" s="14">
        <v>19</v>
      </c>
      <c r="I49" s="32">
        <f t="shared" si="0"/>
        <v>60</v>
      </c>
      <c r="J49" s="15">
        <v>23</v>
      </c>
      <c r="K49" s="15">
        <v>24</v>
      </c>
      <c r="L49" s="32">
        <f t="shared" si="1"/>
        <v>47</v>
      </c>
      <c r="M49" s="15">
        <f t="shared" si="2"/>
        <v>107</v>
      </c>
      <c r="N49" s="15"/>
      <c r="O49" s="33"/>
      <c r="P49" s="14"/>
    </row>
    <row r="50" spans="1:16" s="16" customFormat="1" ht="18" x14ac:dyDescent="0.4">
      <c r="A50" s="45">
        <v>28</v>
      </c>
      <c r="B50" s="47">
        <v>549</v>
      </c>
      <c r="C50" s="53" t="s">
        <v>18</v>
      </c>
      <c r="D50" s="53" t="s">
        <v>17</v>
      </c>
      <c r="E50" s="51" t="s">
        <v>125</v>
      </c>
      <c r="F50" s="18">
        <v>20</v>
      </c>
      <c r="G50" s="14">
        <v>20</v>
      </c>
      <c r="H50" s="14">
        <v>22</v>
      </c>
      <c r="I50" s="32">
        <f t="shared" si="0"/>
        <v>62</v>
      </c>
      <c r="J50" s="15">
        <v>22</v>
      </c>
      <c r="K50" s="15">
        <v>23</v>
      </c>
      <c r="L50" s="32">
        <f t="shared" si="1"/>
        <v>45</v>
      </c>
      <c r="M50" s="15">
        <f t="shared" si="2"/>
        <v>107</v>
      </c>
      <c r="N50" s="15"/>
      <c r="O50" s="33"/>
      <c r="P50" s="14"/>
    </row>
    <row r="51" spans="1:16" s="16" customFormat="1" ht="18" x14ac:dyDescent="0.4">
      <c r="A51" s="45">
        <v>29</v>
      </c>
      <c r="B51" s="47">
        <v>532</v>
      </c>
      <c r="C51" s="50" t="s">
        <v>295</v>
      </c>
      <c r="D51" s="50" t="s">
        <v>296</v>
      </c>
      <c r="E51" s="51" t="s">
        <v>120</v>
      </c>
      <c r="F51" s="18">
        <v>22</v>
      </c>
      <c r="G51" s="14">
        <v>20</v>
      </c>
      <c r="H51" s="14">
        <v>22</v>
      </c>
      <c r="I51" s="32">
        <f t="shared" si="0"/>
        <v>64</v>
      </c>
      <c r="J51" s="15">
        <v>21</v>
      </c>
      <c r="K51" s="15">
        <v>22</v>
      </c>
      <c r="L51" s="32">
        <f t="shared" si="1"/>
        <v>43</v>
      </c>
      <c r="M51" s="15">
        <f t="shared" si="2"/>
        <v>107</v>
      </c>
      <c r="N51" s="15"/>
      <c r="O51" s="33"/>
      <c r="P51" s="14"/>
    </row>
    <row r="52" spans="1:16" s="16" customFormat="1" ht="18" x14ac:dyDescent="0.4">
      <c r="A52" s="45">
        <v>30</v>
      </c>
      <c r="B52" s="47">
        <v>562</v>
      </c>
      <c r="C52" s="47" t="s">
        <v>297</v>
      </c>
      <c r="D52" s="47" t="s">
        <v>298</v>
      </c>
      <c r="E52" s="51" t="s">
        <v>119</v>
      </c>
      <c r="F52" s="18">
        <v>22</v>
      </c>
      <c r="G52" s="14">
        <v>21</v>
      </c>
      <c r="H52" s="14">
        <v>21</v>
      </c>
      <c r="I52" s="32">
        <f t="shared" si="0"/>
        <v>64</v>
      </c>
      <c r="J52" s="15">
        <v>21</v>
      </c>
      <c r="K52" s="15">
        <v>22</v>
      </c>
      <c r="L52" s="32">
        <f t="shared" si="1"/>
        <v>43</v>
      </c>
      <c r="M52" s="15">
        <f t="shared" si="2"/>
        <v>107</v>
      </c>
      <c r="N52" s="15"/>
      <c r="O52" s="33"/>
      <c r="P52" s="14"/>
    </row>
    <row r="53" spans="1:16" s="16" customFormat="1" ht="18" x14ac:dyDescent="0.4">
      <c r="A53" s="45">
        <v>31</v>
      </c>
      <c r="B53" s="47">
        <v>640</v>
      </c>
      <c r="C53" s="48" t="s">
        <v>200</v>
      </c>
      <c r="D53" s="48" t="s">
        <v>199</v>
      </c>
      <c r="E53" s="49" t="s">
        <v>119</v>
      </c>
      <c r="F53" s="18">
        <v>23</v>
      </c>
      <c r="G53" s="14">
        <v>20</v>
      </c>
      <c r="H53" s="14">
        <v>21</v>
      </c>
      <c r="I53" s="32">
        <f t="shared" si="0"/>
        <v>64</v>
      </c>
      <c r="J53" s="15">
        <v>22</v>
      </c>
      <c r="K53" s="15">
        <v>21</v>
      </c>
      <c r="L53" s="32">
        <f t="shared" si="1"/>
        <v>43</v>
      </c>
      <c r="M53" s="15">
        <f t="shared" si="2"/>
        <v>107</v>
      </c>
      <c r="N53" s="15"/>
      <c r="O53" s="33"/>
      <c r="P53" s="14"/>
    </row>
    <row r="54" spans="1:16" s="16" customFormat="1" ht="18" x14ac:dyDescent="0.4">
      <c r="A54" s="45">
        <v>32</v>
      </c>
      <c r="B54" s="47">
        <v>537</v>
      </c>
      <c r="C54" s="48" t="s">
        <v>257</v>
      </c>
      <c r="D54" s="48" t="s">
        <v>256</v>
      </c>
      <c r="E54" s="49" t="s">
        <v>120</v>
      </c>
      <c r="F54" s="18">
        <v>23</v>
      </c>
      <c r="G54" s="14">
        <v>18</v>
      </c>
      <c r="H54" s="14">
        <v>23</v>
      </c>
      <c r="I54" s="32">
        <f t="shared" si="0"/>
        <v>64</v>
      </c>
      <c r="J54" s="15">
        <v>20</v>
      </c>
      <c r="K54" s="15">
        <v>22</v>
      </c>
      <c r="L54" s="32">
        <f t="shared" si="1"/>
        <v>42</v>
      </c>
      <c r="M54" s="15">
        <f t="shared" si="2"/>
        <v>106</v>
      </c>
      <c r="N54" s="15"/>
      <c r="O54" s="33"/>
      <c r="P54" s="14"/>
    </row>
    <row r="55" spans="1:16" s="16" customFormat="1" ht="18" x14ac:dyDescent="0.4">
      <c r="A55" s="45">
        <v>33</v>
      </c>
      <c r="B55" s="47">
        <v>506</v>
      </c>
      <c r="C55" s="48" t="s">
        <v>299</v>
      </c>
      <c r="D55" s="48" t="s">
        <v>300</v>
      </c>
      <c r="E55" s="49" t="s">
        <v>120</v>
      </c>
      <c r="F55" s="18">
        <v>24</v>
      </c>
      <c r="G55" s="14">
        <v>20</v>
      </c>
      <c r="H55" s="14">
        <v>21</v>
      </c>
      <c r="I55" s="32">
        <f t="shared" ref="I55:I86" si="4">F55+G55+H55</f>
        <v>65</v>
      </c>
      <c r="J55" s="15">
        <v>19</v>
      </c>
      <c r="K55" s="15">
        <v>21</v>
      </c>
      <c r="L55" s="32">
        <f t="shared" ref="L55:L86" si="5">J55+K55</f>
        <v>40</v>
      </c>
      <c r="M55" s="15">
        <f t="shared" ref="M55:M86" si="6">I55+L55</f>
        <v>105</v>
      </c>
      <c r="N55" s="15"/>
      <c r="O55" s="33"/>
      <c r="P55" s="14"/>
    </row>
    <row r="56" spans="1:16" s="16" customFormat="1" ht="18" x14ac:dyDescent="0.4">
      <c r="A56" s="45">
        <v>34</v>
      </c>
      <c r="B56" s="47">
        <v>625</v>
      </c>
      <c r="C56" s="47" t="s">
        <v>207</v>
      </c>
      <c r="D56" s="47" t="s">
        <v>206</v>
      </c>
      <c r="E56" s="51" t="s">
        <v>119</v>
      </c>
      <c r="F56" s="18">
        <v>22</v>
      </c>
      <c r="G56" s="14">
        <v>21</v>
      </c>
      <c r="H56" s="14">
        <v>21</v>
      </c>
      <c r="I56" s="32">
        <f t="shared" si="4"/>
        <v>64</v>
      </c>
      <c r="J56" s="15">
        <v>21</v>
      </c>
      <c r="K56" s="15">
        <v>20</v>
      </c>
      <c r="L56" s="32">
        <f t="shared" si="5"/>
        <v>41</v>
      </c>
      <c r="M56" s="15">
        <f t="shared" si="6"/>
        <v>105</v>
      </c>
      <c r="N56" s="15"/>
      <c r="O56" s="33"/>
      <c r="P56" s="14"/>
    </row>
    <row r="57" spans="1:16" s="16" customFormat="1" ht="18" x14ac:dyDescent="0.4">
      <c r="A57" s="45">
        <v>35</v>
      </c>
      <c r="B57" s="47">
        <v>623</v>
      </c>
      <c r="C57" s="48" t="s">
        <v>209</v>
      </c>
      <c r="D57" s="48" t="s">
        <v>208</v>
      </c>
      <c r="E57" s="49" t="s">
        <v>120</v>
      </c>
      <c r="F57" s="18">
        <v>23</v>
      </c>
      <c r="G57" s="14">
        <v>21</v>
      </c>
      <c r="H57" s="14">
        <v>20</v>
      </c>
      <c r="I57" s="32">
        <f t="shared" si="4"/>
        <v>64</v>
      </c>
      <c r="J57" s="15">
        <v>22</v>
      </c>
      <c r="K57" s="15">
        <v>19</v>
      </c>
      <c r="L57" s="32">
        <f t="shared" si="5"/>
        <v>41</v>
      </c>
      <c r="M57" s="15">
        <f t="shared" si="6"/>
        <v>105</v>
      </c>
      <c r="N57" s="15"/>
      <c r="O57" s="33"/>
      <c r="P57" s="14"/>
    </row>
    <row r="58" spans="1:16" s="16" customFormat="1" ht="18" x14ac:dyDescent="0.4">
      <c r="A58" s="45">
        <v>36</v>
      </c>
      <c r="B58" s="47">
        <v>531</v>
      </c>
      <c r="C58" s="53" t="s">
        <v>261</v>
      </c>
      <c r="D58" s="53" t="s">
        <v>260</v>
      </c>
      <c r="E58" s="49" t="s">
        <v>119</v>
      </c>
      <c r="F58" s="18">
        <v>22</v>
      </c>
      <c r="G58" s="14">
        <v>20</v>
      </c>
      <c r="H58" s="14">
        <v>21</v>
      </c>
      <c r="I58" s="32">
        <f t="shared" si="4"/>
        <v>63</v>
      </c>
      <c r="J58" s="15">
        <v>18</v>
      </c>
      <c r="K58" s="15">
        <v>23</v>
      </c>
      <c r="L58" s="32">
        <f t="shared" si="5"/>
        <v>41</v>
      </c>
      <c r="M58" s="15">
        <f t="shared" si="6"/>
        <v>104</v>
      </c>
      <c r="N58" s="15"/>
      <c r="O58" s="33"/>
      <c r="P58" s="14"/>
    </row>
    <row r="59" spans="1:16" s="16" customFormat="1" ht="18" x14ac:dyDescent="0.4">
      <c r="A59" s="45">
        <v>37</v>
      </c>
      <c r="B59" s="47">
        <v>570</v>
      </c>
      <c r="C59" s="48" t="s">
        <v>164</v>
      </c>
      <c r="D59" s="48" t="s">
        <v>231</v>
      </c>
      <c r="E59" s="49" t="s">
        <v>119</v>
      </c>
      <c r="F59" s="18">
        <v>20</v>
      </c>
      <c r="G59" s="14">
        <v>18</v>
      </c>
      <c r="H59" s="14">
        <v>22</v>
      </c>
      <c r="I59" s="32">
        <f t="shared" si="4"/>
        <v>60</v>
      </c>
      <c r="J59" s="15">
        <v>22</v>
      </c>
      <c r="K59" s="15">
        <v>22</v>
      </c>
      <c r="L59" s="32">
        <f t="shared" si="5"/>
        <v>44</v>
      </c>
      <c r="M59" s="15">
        <f t="shared" si="6"/>
        <v>104</v>
      </c>
      <c r="N59" s="15"/>
      <c r="O59" s="33"/>
      <c r="P59" s="14"/>
    </row>
    <row r="60" spans="1:16" s="16" customFormat="1" ht="18" x14ac:dyDescent="0.4">
      <c r="A60" s="45">
        <v>38</v>
      </c>
      <c r="B60" s="47">
        <v>606</v>
      </c>
      <c r="C60" s="48" t="s">
        <v>218</v>
      </c>
      <c r="D60" s="48" t="s">
        <v>217</v>
      </c>
      <c r="E60" s="49" t="s">
        <v>120</v>
      </c>
      <c r="F60" s="18">
        <v>17</v>
      </c>
      <c r="G60" s="14">
        <v>20</v>
      </c>
      <c r="H60" s="14">
        <v>24</v>
      </c>
      <c r="I60" s="32">
        <f t="shared" si="4"/>
        <v>61</v>
      </c>
      <c r="J60" s="15">
        <v>22</v>
      </c>
      <c r="K60" s="15">
        <v>21</v>
      </c>
      <c r="L60" s="32">
        <f t="shared" si="5"/>
        <v>43</v>
      </c>
      <c r="M60" s="15">
        <f t="shared" si="6"/>
        <v>104</v>
      </c>
      <c r="N60" s="15"/>
      <c r="O60" s="33"/>
      <c r="P60" s="14"/>
    </row>
    <row r="61" spans="1:16" s="16" customFormat="1" ht="18" x14ac:dyDescent="0.4">
      <c r="A61" s="45">
        <v>39</v>
      </c>
      <c r="B61" s="47">
        <v>581</v>
      </c>
      <c r="C61" s="48" t="s">
        <v>226</v>
      </c>
      <c r="D61" s="48" t="s">
        <v>225</v>
      </c>
      <c r="E61" s="49" t="s">
        <v>125</v>
      </c>
      <c r="F61" s="18">
        <v>21</v>
      </c>
      <c r="G61" s="14">
        <v>22</v>
      </c>
      <c r="H61" s="14">
        <v>18</v>
      </c>
      <c r="I61" s="32">
        <f t="shared" si="4"/>
        <v>61</v>
      </c>
      <c r="J61" s="15">
        <v>21</v>
      </c>
      <c r="K61" s="15">
        <v>21</v>
      </c>
      <c r="L61" s="32">
        <f t="shared" si="5"/>
        <v>42</v>
      </c>
      <c r="M61" s="15">
        <f t="shared" si="6"/>
        <v>103</v>
      </c>
      <c r="N61" s="15"/>
      <c r="O61" s="33"/>
      <c r="P61" s="14"/>
    </row>
    <row r="62" spans="1:16" s="16" customFormat="1" ht="18" x14ac:dyDescent="0.4">
      <c r="A62" s="45">
        <v>40</v>
      </c>
      <c r="B62" s="47">
        <v>548</v>
      </c>
      <c r="C62" s="53" t="s">
        <v>301</v>
      </c>
      <c r="D62" s="53" t="s">
        <v>3</v>
      </c>
      <c r="E62" s="51" t="s">
        <v>120</v>
      </c>
      <c r="F62" s="18">
        <v>19</v>
      </c>
      <c r="G62" s="14">
        <v>21</v>
      </c>
      <c r="H62" s="14">
        <v>17</v>
      </c>
      <c r="I62" s="32">
        <f t="shared" si="4"/>
        <v>57</v>
      </c>
      <c r="J62" s="15">
        <v>22</v>
      </c>
      <c r="K62" s="15">
        <v>23</v>
      </c>
      <c r="L62" s="32">
        <f t="shared" si="5"/>
        <v>45</v>
      </c>
      <c r="M62" s="15">
        <f t="shared" si="6"/>
        <v>102</v>
      </c>
      <c r="N62" s="15"/>
      <c r="O62" s="33"/>
      <c r="P62" s="14"/>
    </row>
    <row r="63" spans="1:16" s="16" customFormat="1" ht="18" x14ac:dyDescent="0.4">
      <c r="A63" s="45">
        <v>41</v>
      </c>
      <c r="B63" s="47">
        <v>608</v>
      </c>
      <c r="C63" s="48" t="s">
        <v>216</v>
      </c>
      <c r="D63" s="48" t="s">
        <v>215</v>
      </c>
      <c r="E63" s="49" t="s">
        <v>119</v>
      </c>
      <c r="F63" s="18">
        <v>20</v>
      </c>
      <c r="G63" s="14">
        <v>23</v>
      </c>
      <c r="H63" s="14">
        <v>20</v>
      </c>
      <c r="I63" s="32">
        <f t="shared" si="4"/>
        <v>63</v>
      </c>
      <c r="J63" s="15">
        <v>16</v>
      </c>
      <c r="K63" s="15">
        <v>23</v>
      </c>
      <c r="L63" s="32">
        <f t="shared" si="5"/>
        <v>39</v>
      </c>
      <c r="M63" s="15">
        <f t="shared" si="6"/>
        <v>102</v>
      </c>
      <c r="N63" s="15"/>
      <c r="O63" s="33"/>
      <c r="P63" s="14"/>
    </row>
    <row r="64" spans="1:16" s="16" customFormat="1" ht="18" x14ac:dyDescent="0.4">
      <c r="A64" s="45">
        <v>42</v>
      </c>
      <c r="B64" s="47">
        <v>513</v>
      </c>
      <c r="C64" s="48" t="s">
        <v>267</v>
      </c>
      <c r="D64" s="48" t="s">
        <v>150</v>
      </c>
      <c r="E64" s="51" t="s">
        <v>120</v>
      </c>
      <c r="F64" s="18">
        <v>20</v>
      </c>
      <c r="G64" s="14">
        <v>17</v>
      </c>
      <c r="H64" s="14">
        <v>21</v>
      </c>
      <c r="I64" s="32">
        <f t="shared" si="4"/>
        <v>58</v>
      </c>
      <c r="J64" s="15">
        <v>22</v>
      </c>
      <c r="K64" s="15">
        <v>22</v>
      </c>
      <c r="L64" s="32">
        <f t="shared" si="5"/>
        <v>44</v>
      </c>
      <c r="M64" s="15">
        <f t="shared" si="6"/>
        <v>102</v>
      </c>
      <c r="N64" s="15"/>
      <c r="O64" s="33"/>
      <c r="P64" s="14"/>
    </row>
    <row r="65" spans="1:16" s="16" customFormat="1" ht="18" x14ac:dyDescent="0.4">
      <c r="A65" s="45">
        <v>43</v>
      </c>
      <c r="B65" s="47">
        <v>559</v>
      </c>
      <c r="C65" s="48" t="s">
        <v>6</v>
      </c>
      <c r="D65" s="48" t="s">
        <v>150</v>
      </c>
      <c r="E65" s="49" t="s">
        <v>120</v>
      </c>
      <c r="F65" s="18">
        <v>22</v>
      </c>
      <c r="G65" s="14">
        <v>18</v>
      </c>
      <c r="H65" s="14">
        <v>20</v>
      </c>
      <c r="I65" s="32">
        <f t="shared" si="4"/>
        <v>60</v>
      </c>
      <c r="J65" s="15">
        <v>20</v>
      </c>
      <c r="K65" s="15">
        <v>22</v>
      </c>
      <c r="L65" s="32">
        <f t="shared" si="5"/>
        <v>42</v>
      </c>
      <c r="M65" s="15">
        <f t="shared" si="6"/>
        <v>102</v>
      </c>
      <c r="N65" s="15"/>
      <c r="O65" s="33"/>
      <c r="P65" s="14"/>
    </row>
    <row r="66" spans="1:16" s="16" customFormat="1" ht="18" x14ac:dyDescent="0.4">
      <c r="A66" s="45">
        <v>44</v>
      </c>
      <c r="B66" s="47">
        <v>635</v>
      </c>
      <c r="C66" s="48" t="s">
        <v>279</v>
      </c>
      <c r="D66" s="48" t="s">
        <v>122</v>
      </c>
      <c r="E66" s="49" t="s">
        <v>120</v>
      </c>
      <c r="F66" s="18">
        <v>20</v>
      </c>
      <c r="G66" s="14">
        <v>18</v>
      </c>
      <c r="H66" s="14">
        <v>23</v>
      </c>
      <c r="I66" s="32">
        <f t="shared" si="4"/>
        <v>61</v>
      </c>
      <c r="J66" s="15">
        <v>19</v>
      </c>
      <c r="K66" s="15">
        <v>22</v>
      </c>
      <c r="L66" s="32">
        <f t="shared" si="5"/>
        <v>41</v>
      </c>
      <c r="M66" s="15">
        <f t="shared" si="6"/>
        <v>102</v>
      </c>
      <c r="N66" s="15"/>
      <c r="O66" s="33"/>
      <c r="P66" s="14"/>
    </row>
    <row r="67" spans="1:16" s="16" customFormat="1" ht="18" x14ac:dyDescent="0.4">
      <c r="A67" s="45">
        <v>45</v>
      </c>
      <c r="B67" s="47">
        <v>612</v>
      </c>
      <c r="C67" s="47" t="s">
        <v>212</v>
      </c>
      <c r="D67" s="47" t="s">
        <v>211</v>
      </c>
      <c r="E67" s="51" t="s">
        <v>119</v>
      </c>
      <c r="F67" s="18">
        <v>19</v>
      </c>
      <c r="G67" s="14">
        <v>21</v>
      </c>
      <c r="H67" s="14">
        <v>19</v>
      </c>
      <c r="I67" s="32">
        <f t="shared" si="4"/>
        <v>59</v>
      </c>
      <c r="J67" s="15">
        <v>22</v>
      </c>
      <c r="K67" s="15">
        <v>21</v>
      </c>
      <c r="L67" s="32">
        <f t="shared" si="5"/>
        <v>43</v>
      </c>
      <c r="M67" s="15">
        <f t="shared" si="6"/>
        <v>102</v>
      </c>
      <c r="N67" s="15"/>
      <c r="O67" s="32"/>
      <c r="P67" s="15"/>
    </row>
    <row r="68" spans="1:16" s="16" customFormat="1" ht="18" x14ac:dyDescent="0.4">
      <c r="A68" s="45">
        <v>46</v>
      </c>
      <c r="B68" s="47">
        <v>609</v>
      </c>
      <c r="C68" s="47" t="s">
        <v>214</v>
      </c>
      <c r="D68" s="47" t="s">
        <v>213</v>
      </c>
      <c r="E68" s="51" t="s">
        <v>125</v>
      </c>
      <c r="F68" s="18">
        <v>19</v>
      </c>
      <c r="G68" s="14">
        <v>20</v>
      </c>
      <c r="H68" s="14">
        <v>20</v>
      </c>
      <c r="I68" s="32">
        <f t="shared" si="4"/>
        <v>59</v>
      </c>
      <c r="J68" s="15">
        <v>23</v>
      </c>
      <c r="K68" s="15">
        <v>20</v>
      </c>
      <c r="L68" s="32">
        <f t="shared" si="5"/>
        <v>43</v>
      </c>
      <c r="M68" s="15">
        <f t="shared" si="6"/>
        <v>102</v>
      </c>
      <c r="N68" s="15"/>
      <c r="O68" s="33"/>
      <c r="P68" s="14"/>
    </row>
    <row r="69" spans="1:16" s="16" customFormat="1" ht="18" x14ac:dyDescent="0.4">
      <c r="A69" s="45">
        <v>47</v>
      </c>
      <c r="B69" s="47">
        <v>560</v>
      </c>
      <c r="C69" s="48" t="s">
        <v>302</v>
      </c>
      <c r="D69" s="48" t="s">
        <v>292</v>
      </c>
      <c r="E69" s="49" t="s">
        <v>119</v>
      </c>
      <c r="F69" s="18">
        <v>19</v>
      </c>
      <c r="G69" s="14">
        <v>17</v>
      </c>
      <c r="H69" s="14">
        <v>23</v>
      </c>
      <c r="I69" s="32">
        <f t="shared" si="4"/>
        <v>59</v>
      </c>
      <c r="J69" s="15">
        <v>19</v>
      </c>
      <c r="K69" s="15">
        <v>23</v>
      </c>
      <c r="L69" s="32">
        <f t="shared" si="5"/>
        <v>42</v>
      </c>
      <c r="M69" s="15">
        <f t="shared" si="6"/>
        <v>101</v>
      </c>
      <c r="N69" s="15"/>
      <c r="O69" s="33"/>
      <c r="P69" s="14"/>
    </row>
    <row r="70" spans="1:16" s="16" customFormat="1" ht="18" x14ac:dyDescent="0.4">
      <c r="A70" s="45">
        <v>48</v>
      </c>
      <c r="B70" s="47">
        <v>519</v>
      </c>
      <c r="C70" s="50" t="s">
        <v>266</v>
      </c>
      <c r="D70" s="50" t="s">
        <v>265</v>
      </c>
      <c r="E70" s="51" t="s">
        <v>125</v>
      </c>
      <c r="F70" s="18">
        <v>21</v>
      </c>
      <c r="G70" s="14">
        <v>19</v>
      </c>
      <c r="H70" s="14">
        <v>21</v>
      </c>
      <c r="I70" s="32">
        <f t="shared" si="4"/>
        <v>61</v>
      </c>
      <c r="J70" s="15">
        <v>21</v>
      </c>
      <c r="K70" s="15">
        <v>19</v>
      </c>
      <c r="L70" s="32">
        <f t="shared" si="5"/>
        <v>40</v>
      </c>
      <c r="M70" s="15">
        <f t="shared" si="6"/>
        <v>101</v>
      </c>
      <c r="N70" s="15"/>
      <c r="O70" s="33"/>
      <c r="P70" s="14"/>
    </row>
    <row r="71" spans="1:16" s="16" customFormat="1" ht="18" x14ac:dyDescent="0.4">
      <c r="A71" s="45">
        <v>49</v>
      </c>
      <c r="B71" s="47">
        <v>587</v>
      </c>
      <c r="C71" s="53" t="s">
        <v>223</v>
      </c>
      <c r="D71" s="53" t="s">
        <v>215</v>
      </c>
      <c r="E71" s="49" t="s">
        <v>119</v>
      </c>
      <c r="F71" s="18">
        <v>21</v>
      </c>
      <c r="G71" s="14">
        <v>20</v>
      </c>
      <c r="H71" s="14">
        <v>23</v>
      </c>
      <c r="I71" s="32">
        <f t="shared" si="4"/>
        <v>64</v>
      </c>
      <c r="J71" s="15">
        <v>18</v>
      </c>
      <c r="K71" s="15">
        <v>19</v>
      </c>
      <c r="L71" s="32">
        <f t="shared" si="5"/>
        <v>37</v>
      </c>
      <c r="M71" s="15">
        <f t="shared" si="6"/>
        <v>101</v>
      </c>
      <c r="N71" s="15"/>
      <c r="O71" s="33"/>
      <c r="P71" s="14"/>
    </row>
    <row r="72" spans="1:16" s="16" customFormat="1" ht="18" x14ac:dyDescent="0.4">
      <c r="A72" s="45">
        <v>50</v>
      </c>
      <c r="B72" s="47">
        <v>584</v>
      </c>
      <c r="C72" s="48" t="s">
        <v>224</v>
      </c>
      <c r="D72" s="48" t="s">
        <v>121</v>
      </c>
      <c r="E72" s="49" t="s">
        <v>120</v>
      </c>
      <c r="F72" s="11">
        <v>22</v>
      </c>
      <c r="G72" s="7">
        <v>21</v>
      </c>
      <c r="H72" s="7">
        <v>21</v>
      </c>
      <c r="I72" s="32">
        <f t="shared" si="4"/>
        <v>64</v>
      </c>
      <c r="J72" s="15">
        <v>18</v>
      </c>
      <c r="K72" s="15">
        <v>19</v>
      </c>
      <c r="L72" s="32">
        <f t="shared" si="5"/>
        <v>37</v>
      </c>
      <c r="M72" s="15">
        <f t="shared" si="6"/>
        <v>101</v>
      </c>
      <c r="N72" s="15"/>
      <c r="O72" s="33"/>
      <c r="P72" s="14"/>
    </row>
    <row r="73" spans="1:16" s="16" customFormat="1" ht="18" x14ac:dyDescent="0.4">
      <c r="A73" s="45">
        <v>51</v>
      </c>
      <c r="B73" s="47">
        <v>554</v>
      </c>
      <c r="C73" s="53" t="s">
        <v>13</v>
      </c>
      <c r="D73" s="53" t="s">
        <v>12</v>
      </c>
      <c r="E73" s="49" t="s">
        <v>120</v>
      </c>
      <c r="F73" s="18">
        <v>19</v>
      </c>
      <c r="G73" s="14">
        <v>18</v>
      </c>
      <c r="H73" s="14">
        <v>17</v>
      </c>
      <c r="I73" s="32">
        <f t="shared" si="4"/>
        <v>54</v>
      </c>
      <c r="J73" s="15">
        <v>23</v>
      </c>
      <c r="K73" s="15">
        <v>23</v>
      </c>
      <c r="L73" s="32">
        <f t="shared" si="5"/>
        <v>46</v>
      </c>
      <c r="M73" s="15">
        <f t="shared" si="6"/>
        <v>100</v>
      </c>
      <c r="N73" s="15"/>
      <c r="O73" s="33"/>
      <c r="P73" s="14"/>
    </row>
    <row r="74" spans="1:16" s="16" customFormat="1" ht="18" x14ac:dyDescent="0.4">
      <c r="A74" s="45">
        <v>52</v>
      </c>
      <c r="B74" s="47">
        <v>509</v>
      </c>
      <c r="C74" s="47" t="s">
        <v>271</v>
      </c>
      <c r="D74" s="47" t="s">
        <v>270</v>
      </c>
      <c r="E74" s="51" t="s">
        <v>119</v>
      </c>
      <c r="F74" s="18">
        <v>20</v>
      </c>
      <c r="G74" s="14">
        <v>19</v>
      </c>
      <c r="H74" s="14">
        <v>20</v>
      </c>
      <c r="I74" s="32">
        <f t="shared" si="4"/>
        <v>59</v>
      </c>
      <c r="J74" s="15">
        <v>18</v>
      </c>
      <c r="K74" s="15">
        <v>23</v>
      </c>
      <c r="L74" s="32">
        <f t="shared" si="5"/>
        <v>41</v>
      </c>
      <c r="M74" s="15">
        <f t="shared" si="6"/>
        <v>100</v>
      </c>
      <c r="N74" s="15"/>
      <c r="O74" s="33"/>
      <c r="P74" s="14"/>
    </row>
    <row r="75" spans="1:16" s="16" customFormat="1" ht="18" x14ac:dyDescent="0.4">
      <c r="A75" s="45">
        <v>53</v>
      </c>
      <c r="B75" s="47">
        <v>543</v>
      </c>
      <c r="C75" s="47" t="s">
        <v>20</v>
      </c>
      <c r="D75" s="47" t="s">
        <v>19</v>
      </c>
      <c r="E75" s="52" t="s">
        <v>120</v>
      </c>
      <c r="F75" s="18">
        <v>18</v>
      </c>
      <c r="G75" s="14">
        <v>20</v>
      </c>
      <c r="H75" s="14">
        <v>21</v>
      </c>
      <c r="I75" s="32">
        <f t="shared" si="4"/>
        <v>59</v>
      </c>
      <c r="J75" s="15">
        <v>21</v>
      </c>
      <c r="K75" s="15">
        <v>20</v>
      </c>
      <c r="L75" s="32">
        <f t="shared" si="5"/>
        <v>41</v>
      </c>
      <c r="M75" s="15">
        <f t="shared" si="6"/>
        <v>100</v>
      </c>
      <c r="N75" s="15"/>
      <c r="O75" s="33"/>
      <c r="P75" s="14"/>
    </row>
    <row r="76" spans="1:16" s="16" customFormat="1" ht="18" x14ac:dyDescent="0.4">
      <c r="A76" s="45">
        <v>54</v>
      </c>
      <c r="B76" s="47">
        <v>642</v>
      </c>
      <c r="C76" s="48" t="s">
        <v>198</v>
      </c>
      <c r="D76" s="48" t="s">
        <v>149</v>
      </c>
      <c r="E76" s="49" t="s">
        <v>125</v>
      </c>
      <c r="F76" s="18">
        <v>20</v>
      </c>
      <c r="G76" s="14">
        <v>18</v>
      </c>
      <c r="H76" s="14">
        <v>20</v>
      </c>
      <c r="I76" s="32">
        <f t="shared" si="4"/>
        <v>58</v>
      </c>
      <c r="J76" s="15">
        <v>20</v>
      </c>
      <c r="K76" s="15">
        <v>21</v>
      </c>
      <c r="L76" s="32">
        <f t="shared" si="5"/>
        <v>41</v>
      </c>
      <c r="M76" s="15">
        <f t="shared" si="6"/>
        <v>99</v>
      </c>
      <c r="N76" s="15"/>
      <c r="O76" s="33"/>
      <c r="P76" s="14"/>
    </row>
    <row r="77" spans="1:16" s="16" customFormat="1" ht="18" x14ac:dyDescent="0.4">
      <c r="A77" s="45">
        <v>55</v>
      </c>
      <c r="B77" s="47">
        <v>510</v>
      </c>
      <c r="C77" s="48" t="s">
        <v>269</v>
      </c>
      <c r="D77" s="48" t="s">
        <v>268</v>
      </c>
      <c r="E77" s="49" t="s">
        <v>120</v>
      </c>
      <c r="F77" s="18">
        <v>21</v>
      </c>
      <c r="G77" s="14">
        <v>19</v>
      </c>
      <c r="H77" s="14">
        <v>21</v>
      </c>
      <c r="I77" s="32">
        <f t="shared" si="4"/>
        <v>61</v>
      </c>
      <c r="J77" s="15">
        <v>18</v>
      </c>
      <c r="K77" s="15">
        <v>20</v>
      </c>
      <c r="L77" s="32">
        <f t="shared" si="5"/>
        <v>38</v>
      </c>
      <c r="M77" s="15">
        <f t="shared" si="6"/>
        <v>99</v>
      </c>
      <c r="N77" s="15"/>
      <c r="O77" s="33"/>
      <c r="P77" s="14"/>
    </row>
    <row r="78" spans="1:16" s="16" customFormat="1" ht="18" x14ac:dyDescent="0.4">
      <c r="A78" s="45">
        <v>56</v>
      </c>
      <c r="B78" s="47">
        <v>593</v>
      </c>
      <c r="C78" s="47" t="s">
        <v>277</v>
      </c>
      <c r="D78" s="47" t="s">
        <v>7</v>
      </c>
      <c r="E78" s="51" t="s">
        <v>120</v>
      </c>
      <c r="F78" s="18">
        <v>23</v>
      </c>
      <c r="G78" s="14">
        <v>14</v>
      </c>
      <c r="H78" s="14">
        <v>18</v>
      </c>
      <c r="I78" s="32">
        <f t="shared" si="4"/>
        <v>55</v>
      </c>
      <c r="J78" s="15">
        <v>21</v>
      </c>
      <c r="K78" s="15">
        <v>22</v>
      </c>
      <c r="L78" s="32">
        <f t="shared" si="5"/>
        <v>43</v>
      </c>
      <c r="M78" s="15">
        <f t="shared" si="6"/>
        <v>98</v>
      </c>
      <c r="N78" s="15"/>
      <c r="O78" s="33"/>
      <c r="P78" s="14"/>
    </row>
    <row r="79" spans="1:16" s="16" customFormat="1" ht="18" x14ac:dyDescent="0.4">
      <c r="A79" s="45">
        <v>57</v>
      </c>
      <c r="B79" s="47">
        <v>576</v>
      </c>
      <c r="C79" s="53" t="s">
        <v>230</v>
      </c>
      <c r="D79" s="53" t="s">
        <v>126</v>
      </c>
      <c r="E79" s="51" t="s">
        <v>119</v>
      </c>
      <c r="F79" s="18">
        <v>19</v>
      </c>
      <c r="G79" s="14">
        <v>20</v>
      </c>
      <c r="H79" s="14">
        <v>17</v>
      </c>
      <c r="I79" s="32">
        <f t="shared" si="4"/>
        <v>56</v>
      </c>
      <c r="J79" s="15">
        <v>21</v>
      </c>
      <c r="K79" s="15">
        <v>21</v>
      </c>
      <c r="L79" s="32">
        <f t="shared" si="5"/>
        <v>42</v>
      </c>
      <c r="M79" s="15">
        <f t="shared" si="6"/>
        <v>98</v>
      </c>
      <c r="N79" s="15"/>
      <c r="O79" s="33"/>
      <c r="P79" s="14"/>
    </row>
    <row r="80" spans="1:16" s="16" customFormat="1" ht="18" x14ac:dyDescent="0.4">
      <c r="A80" s="45">
        <v>58</v>
      </c>
      <c r="B80" s="47">
        <v>594</v>
      </c>
      <c r="C80" s="53" t="s">
        <v>222</v>
      </c>
      <c r="D80" s="53" t="s">
        <v>221</v>
      </c>
      <c r="E80" s="51" t="s">
        <v>119</v>
      </c>
      <c r="F80" s="18">
        <v>19</v>
      </c>
      <c r="G80" s="14">
        <v>22</v>
      </c>
      <c r="H80" s="14">
        <v>17</v>
      </c>
      <c r="I80" s="32">
        <f t="shared" si="4"/>
        <v>58</v>
      </c>
      <c r="J80" s="15">
        <v>20</v>
      </c>
      <c r="K80" s="15">
        <v>20</v>
      </c>
      <c r="L80" s="32">
        <f t="shared" si="5"/>
        <v>40</v>
      </c>
      <c r="M80" s="15">
        <f t="shared" si="6"/>
        <v>98</v>
      </c>
      <c r="N80" s="15"/>
      <c r="O80" s="33"/>
      <c r="P80" s="14"/>
    </row>
    <row r="81" spans="1:16" s="16" customFormat="1" ht="18" x14ac:dyDescent="0.4">
      <c r="A81" s="45">
        <v>59</v>
      </c>
      <c r="B81" s="47">
        <v>607</v>
      </c>
      <c r="C81" s="48" t="s">
        <v>303</v>
      </c>
      <c r="D81" s="48" t="s">
        <v>189</v>
      </c>
      <c r="E81" s="51" t="s">
        <v>120</v>
      </c>
      <c r="F81" s="18">
        <v>24</v>
      </c>
      <c r="G81" s="14">
        <v>16</v>
      </c>
      <c r="H81" s="14">
        <v>19</v>
      </c>
      <c r="I81" s="32">
        <f t="shared" si="4"/>
        <v>59</v>
      </c>
      <c r="J81" s="15">
        <v>20</v>
      </c>
      <c r="K81" s="15">
        <v>19</v>
      </c>
      <c r="L81" s="32">
        <f t="shared" si="5"/>
        <v>39</v>
      </c>
      <c r="M81" s="15">
        <f t="shared" si="6"/>
        <v>98</v>
      </c>
      <c r="N81" s="15"/>
      <c r="O81" s="33"/>
      <c r="P81" s="14"/>
    </row>
    <row r="82" spans="1:16" s="16" customFormat="1" ht="18" x14ac:dyDescent="0.4">
      <c r="A82" s="45">
        <v>60</v>
      </c>
      <c r="B82" s="47">
        <v>589</v>
      </c>
      <c r="C82" s="48" t="s">
        <v>304</v>
      </c>
      <c r="D82" s="48" t="s">
        <v>305</v>
      </c>
      <c r="E82" s="49" t="s">
        <v>119</v>
      </c>
      <c r="F82" s="18">
        <v>22</v>
      </c>
      <c r="G82" s="14">
        <v>17</v>
      </c>
      <c r="H82" s="14">
        <v>20</v>
      </c>
      <c r="I82" s="32">
        <f t="shared" si="4"/>
        <v>59</v>
      </c>
      <c r="J82" s="15">
        <v>21</v>
      </c>
      <c r="K82" s="15">
        <v>18</v>
      </c>
      <c r="L82" s="32">
        <f t="shared" si="5"/>
        <v>39</v>
      </c>
      <c r="M82" s="15">
        <f t="shared" si="6"/>
        <v>98</v>
      </c>
      <c r="N82" s="15"/>
      <c r="O82" s="33"/>
      <c r="P82" s="14"/>
    </row>
    <row r="83" spans="1:16" s="16" customFormat="1" ht="18" x14ac:dyDescent="0.4">
      <c r="A83" s="45">
        <v>61</v>
      </c>
      <c r="B83" s="47">
        <v>632</v>
      </c>
      <c r="C83" s="48" t="s">
        <v>204</v>
      </c>
      <c r="D83" s="48" t="s">
        <v>148</v>
      </c>
      <c r="E83" s="49" t="s">
        <v>120</v>
      </c>
      <c r="F83" s="18">
        <v>20</v>
      </c>
      <c r="G83" s="14">
        <v>19</v>
      </c>
      <c r="H83" s="14">
        <v>21</v>
      </c>
      <c r="I83" s="32">
        <f t="shared" si="4"/>
        <v>60</v>
      </c>
      <c r="J83" s="15">
        <v>22</v>
      </c>
      <c r="K83" s="15">
        <v>16</v>
      </c>
      <c r="L83" s="32">
        <f t="shared" si="5"/>
        <v>38</v>
      </c>
      <c r="M83" s="15">
        <f t="shared" si="6"/>
        <v>98</v>
      </c>
      <c r="N83" s="15"/>
      <c r="O83" s="33"/>
      <c r="P83" s="14"/>
    </row>
    <row r="84" spans="1:16" s="16" customFormat="1" ht="18" x14ac:dyDescent="0.4">
      <c r="A84" s="45">
        <v>62</v>
      </c>
      <c r="B84" s="47">
        <v>529</v>
      </c>
      <c r="C84" s="53" t="s">
        <v>263</v>
      </c>
      <c r="D84" s="53" t="s">
        <v>262</v>
      </c>
      <c r="E84" s="51" t="s">
        <v>119</v>
      </c>
      <c r="F84" s="18">
        <v>19</v>
      </c>
      <c r="G84" s="14">
        <v>21</v>
      </c>
      <c r="H84" s="14">
        <v>16</v>
      </c>
      <c r="I84" s="32">
        <f t="shared" si="4"/>
        <v>56</v>
      </c>
      <c r="J84" s="15">
        <v>22</v>
      </c>
      <c r="K84" s="15">
        <v>19</v>
      </c>
      <c r="L84" s="32">
        <f t="shared" si="5"/>
        <v>41</v>
      </c>
      <c r="M84" s="15">
        <f t="shared" si="6"/>
        <v>97</v>
      </c>
      <c r="N84" s="15"/>
      <c r="O84" s="33"/>
      <c r="P84" s="14"/>
    </row>
    <row r="85" spans="1:16" s="16" customFormat="1" ht="18" x14ac:dyDescent="0.4">
      <c r="A85" s="45">
        <v>63</v>
      </c>
      <c r="B85" s="47">
        <v>656</v>
      </c>
      <c r="C85" s="48" t="s">
        <v>188</v>
      </c>
      <c r="D85" s="48" t="s">
        <v>187</v>
      </c>
      <c r="E85" s="49" t="s">
        <v>119</v>
      </c>
      <c r="F85" s="18">
        <v>16</v>
      </c>
      <c r="G85" s="14">
        <v>22</v>
      </c>
      <c r="H85" s="14">
        <v>21</v>
      </c>
      <c r="I85" s="32">
        <f t="shared" si="4"/>
        <v>59</v>
      </c>
      <c r="J85" s="15">
        <v>21</v>
      </c>
      <c r="K85" s="15">
        <v>17</v>
      </c>
      <c r="L85" s="32">
        <f t="shared" si="5"/>
        <v>38</v>
      </c>
      <c r="M85" s="15">
        <f t="shared" si="6"/>
        <v>97</v>
      </c>
      <c r="N85" s="15"/>
      <c r="O85" s="33"/>
      <c r="P85" s="14"/>
    </row>
    <row r="86" spans="1:16" s="16" customFormat="1" ht="18" x14ac:dyDescent="0.4">
      <c r="A86" s="45">
        <v>64</v>
      </c>
      <c r="B86" s="47">
        <v>616</v>
      </c>
      <c r="C86" s="53" t="s">
        <v>169</v>
      </c>
      <c r="D86" s="53" t="s">
        <v>210</v>
      </c>
      <c r="E86" s="51" t="s">
        <v>119</v>
      </c>
      <c r="F86" s="18">
        <v>18</v>
      </c>
      <c r="G86" s="14">
        <v>21</v>
      </c>
      <c r="H86" s="14">
        <v>18</v>
      </c>
      <c r="I86" s="32">
        <f t="shared" si="4"/>
        <v>57</v>
      </c>
      <c r="J86" s="15">
        <v>19</v>
      </c>
      <c r="K86" s="15">
        <v>20</v>
      </c>
      <c r="L86" s="32">
        <f t="shared" si="5"/>
        <v>39</v>
      </c>
      <c r="M86" s="15">
        <f t="shared" si="6"/>
        <v>96</v>
      </c>
      <c r="N86" s="15"/>
      <c r="O86" s="33"/>
      <c r="P86" s="14"/>
    </row>
    <row r="87" spans="1:16" s="16" customFormat="1" ht="18" x14ac:dyDescent="0.4">
      <c r="A87" s="45">
        <v>65</v>
      </c>
      <c r="B87" s="47">
        <v>662</v>
      </c>
      <c r="C87" s="48" t="s">
        <v>183</v>
      </c>
      <c r="D87" s="48" t="s">
        <v>152</v>
      </c>
      <c r="E87" s="49" t="s">
        <v>119</v>
      </c>
      <c r="F87" s="18">
        <v>18</v>
      </c>
      <c r="G87" s="14">
        <v>17</v>
      </c>
      <c r="H87" s="14">
        <v>19</v>
      </c>
      <c r="I87" s="32">
        <f t="shared" ref="I87:I107" si="7">F87+G87+H87</f>
        <v>54</v>
      </c>
      <c r="J87" s="15">
        <v>21</v>
      </c>
      <c r="K87" s="15">
        <v>20</v>
      </c>
      <c r="L87" s="32">
        <f t="shared" ref="L87:L107" si="8">J87+K87</f>
        <v>41</v>
      </c>
      <c r="M87" s="15">
        <f t="shared" ref="M87:M107" si="9">I87+L87</f>
        <v>95</v>
      </c>
      <c r="N87" s="15"/>
      <c r="O87" s="33"/>
      <c r="P87" s="14"/>
    </row>
    <row r="88" spans="1:16" s="16" customFormat="1" ht="18" x14ac:dyDescent="0.4">
      <c r="A88" s="45">
        <v>66</v>
      </c>
      <c r="B88" s="47">
        <v>556</v>
      </c>
      <c r="C88" s="48" t="s">
        <v>9</v>
      </c>
      <c r="D88" s="48" t="s">
        <v>142</v>
      </c>
      <c r="E88" s="49" t="s">
        <v>119</v>
      </c>
      <c r="F88" s="18">
        <v>18</v>
      </c>
      <c r="G88" s="14">
        <v>22</v>
      </c>
      <c r="H88" s="14">
        <v>21</v>
      </c>
      <c r="I88" s="32">
        <f t="shared" si="7"/>
        <v>61</v>
      </c>
      <c r="J88" s="15">
        <v>17</v>
      </c>
      <c r="K88" s="15">
        <v>17</v>
      </c>
      <c r="L88" s="32">
        <f t="shared" si="8"/>
        <v>34</v>
      </c>
      <c r="M88" s="15">
        <f t="shared" si="9"/>
        <v>95</v>
      </c>
      <c r="N88" s="15"/>
      <c r="O88" s="33"/>
      <c r="P88" s="14"/>
    </row>
    <row r="89" spans="1:16" s="16" customFormat="1" ht="18" x14ac:dyDescent="0.4">
      <c r="A89" s="45">
        <v>67</v>
      </c>
      <c r="B89" s="47">
        <v>508</v>
      </c>
      <c r="C89" s="53" t="s">
        <v>273</v>
      </c>
      <c r="D89" s="53" t="s">
        <v>272</v>
      </c>
      <c r="E89" s="49" t="s">
        <v>119</v>
      </c>
      <c r="F89" s="18">
        <v>17</v>
      </c>
      <c r="G89" s="14">
        <v>20</v>
      </c>
      <c r="H89" s="14">
        <v>18</v>
      </c>
      <c r="I89" s="32">
        <f t="shared" si="7"/>
        <v>55</v>
      </c>
      <c r="J89" s="15">
        <v>18</v>
      </c>
      <c r="K89" s="15">
        <v>21</v>
      </c>
      <c r="L89" s="32">
        <f t="shared" si="8"/>
        <v>39</v>
      </c>
      <c r="M89" s="15">
        <f t="shared" si="9"/>
        <v>94</v>
      </c>
      <c r="N89" s="15"/>
      <c r="O89" s="33"/>
      <c r="P89" s="14"/>
    </row>
    <row r="90" spans="1:16" s="16" customFormat="1" ht="18" x14ac:dyDescent="0.4">
      <c r="A90" s="45">
        <v>68</v>
      </c>
      <c r="B90" s="47">
        <v>541</v>
      </c>
      <c r="C90" s="48" t="s">
        <v>255</v>
      </c>
      <c r="D90" s="48" t="s">
        <v>10</v>
      </c>
      <c r="E90" s="49" t="s">
        <v>120</v>
      </c>
      <c r="F90" s="18">
        <v>18</v>
      </c>
      <c r="G90" s="14">
        <v>16</v>
      </c>
      <c r="H90" s="14">
        <v>17</v>
      </c>
      <c r="I90" s="32">
        <f t="shared" si="7"/>
        <v>51</v>
      </c>
      <c r="J90" s="15">
        <v>19</v>
      </c>
      <c r="K90" s="15">
        <v>23</v>
      </c>
      <c r="L90" s="32">
        <f t="shared" si="8"/>
        <v>42</v>
      </c>
      <c r="M90" s="15">
        <f t="shared" si="9"/>
        <v>93</v>
      </c>
      <c r="N90" s="15"/>
      <c r="O90" s="33"/>
      <c r="P90" s="14"/>
    </row>
    <row r="91" spans="1:16" s="16" customFormat="1" ht="18" x14ac:dyDescent="0.4">
      <c r="A91" s="45">
        <v>69</v>
      </c>
      <c r="B91" s="47">
        <v>638</v>
      </c>
      <c r="C91" s="47" t="s">
        <v>149</v>
      </c>
      <c r="D91" s="47" t="s">
        <v>151</v>
      </c>
      <c r="E91" s="51" t="s">
        <v>120</v>
      </c>
      <c r="F91" s="18">
        <v>18</v>
      </c>
      <c r="G91" s="14">
        <v>18</v>
      </c>
      <c r="H91" s="14">
        <v>18</v>
      </c>
      <c r="I91" s="32">
        <f t="shared" si="7"/>
        <v>54</v>
      </c>
      <c r="J91" s="15">
        <v>19</v>
      </c>
      <c r="K91" s="15">
        <v>19</v>
      </c>
      <c r="L91" s="32">
        <f t="shared" si="8"/>
        <v>38</v>
      </c>
      <c r="M91" s="15">
        <f t="shared" si="9"/>
        <v>92</v>
      </c>
      <c r="N91" s="15"/>
      <c r="O91" s="33"/>
      <c r="P91" s="14"/>
    </row>
    <row r="92" spans="1:16" s="16" customFormat="1" ht="18" x14ac:dyDescent="0.4">
      <c r="A92" s="45">
        <v>70</v>
      </c>
      <c r="B92" s="47">
        <v>579</v>
      </c>
      <c r="C92" s="47" t="s">
        <v>229</v>
      </c>
      <c r="D92" s="47" t="s">
        <v>228</v>
      </c>
      <c r="E92" s="51" t="s">
        <v>120</v>
      </c>
      <c r="F92" s="18">
        <v>18</v>
      </c>
      <c r="G92" s="14">
        <v>21</v>
      </c>
      <c r="H92" s="14">
        <v>15</v>
      </c>
      <c r="I92" s="32">
        <f t="shared" si="7"/>
        <v>54</v>
      </c>
      <c r="J92" s="15">
        <v>19</v>
      </c>
      <c r="K92" s="15">
        <v>19</v>
      </c>
      <c r="L92" s="32">
        <f t="shared" si="8"/>
        <v>38</v>
      </c>
      <c r="M92" s="15">
        <f t="shared" si="9"/>
        <v>92</v>
      </c>
      <c r="N92" s="15"/>
      <c r="O92" s="33"/>
      <c r="P92" s="14"/>
    </row>
    <row r="93" spans="1:16" s="16" customFormat="1" ht="18" x14ac:dyDescent="0.4">
      <c r="A93" s="45">
        <v>71</v>
      </c>
      <c r="B93" s="47">
        <v>533</v>
      </c>
      <c r="C93" s="53" t="s">
        <v>259</v>
      </c>
      <c r="D93" s="53" t="s">
        <v>258</v>
      </c>
      <c r="E93" s="49" t="s">
        <v>120</v>
      </c>
      <c r="F93" s="18">
        <v>20</v>
      </c>
      <c r="G93" s="14">
        <v>18</v>
      </c>
      <c r="H93" s="14">
        <v>19</v>
      </c>
      <c r="I93" s="32">
        <f t="shared" si="7"/>
        <v>57</v>
      </c>
      <c r="J93" s="15">
        <v>18</v>
      </c>
      <c r="K93" s="15">
        <v>17</v>
      </c>
      <c r="L93" s="32">
        <f t="shared" si="8"/>
        <v>35</v>
      </c>
      <c r="M93" s="15">
        <f t="shared" si="9"/>
        <v>92</v>
      </c>
      <c r="N93" s="15"/>
      <c r="O93" s="33"/>
      <c r="P93" s="14"/>
    </row>
    <row r="94" spans="1:16" s="16" customFormat="1" ht="18" x14ac:dyDescent="0.4">
      <c r="A94" s="45">
        <v>72</v>
      </c>
      <c r="B94" s="47">
        <v>657</v>
      </c>
      <c r="C94" s="48" t="s">
        <v>306</v>
      </c>
      <c r="D94" s="48" t="s">
        <v>126</v>
      </c>
      <c r="E94" s="49" t="s">
        <v>119</v>
      </c>
      <c r="F94" s="18">
        <v>17</v>
      </c>
      <c r="G94" s="14">
        <v>21</v>
      </c>
      <c r="H94" s="14">
        <v>15</v>
      </c>
      <c r="I94" s="32">
        <f t="shared" si="7"/>
        <v>53</v>
      </c>
      <c r="J94" s="15">
        <v>19</v>
      </c>
      <c r="K94" s="15">
        <v>19</v>
      </c>
      <c r="L94" s="32">
        <f t="shared" si="8"/>
        <v>38</v>
      </c>
      <c r="M94" s="15">
        <f t="shared" si="9"/>
        <v>91</v>
      </c>
      <c r="N94" s="15"/>
      <c r="O94" s="33"/>
      <c r="P94" s="14"/>
    </row>
    <row r="95" spans="1:16" s="16" customFormat="1" ht="18" x14ac:dyDescent="0.4">
      <c r="A95" s="45">
        <v>73</v>
      </c>
      <c r="B95" s="47">
        <v>555</v>
      </c>
      <c r="C95" s="48" t="s">
        <v>11</v>
      </c>
      <c r="D95" s="48" t="s">
        <v>10</v>
      </c>
      <c r="E95" s="49" t="s">
        <v>119</v>
      </c>
      <c r="F95" s="18">
        <v>18</v>
      </c>
      <c r="G95" s="14">
        <v>20</v>
      </c>
      <c r="H95" s="14">
        <v>15</v>
      </c>
      <c r="I95" s="32">
        <f t="shared" si="7"/>
        <v>53</v>
      </c>
      <c r="J95" s="15">
        <v>15</v>
      </c>
      <c r="K95" s="15">
        <v>22</v>
      </c>
      <c r="L95" s="32">
        <f t="shared" si="8"/>
        <v>37</v>
      </c>
      <c r="M95" s="15">
        <f t="shared" si="9"/>
        <v>90</v>
      </c>
      <c r="N95" s="15"/>
      <c r="O95" s="33"/>
      <c r="P95" s="14"/>
    </row>
    <row r="96" spans="1:16" s="16" customFormat="1" ht="18" x14ac:dyDescent="0.4">
      <c r="A96" s="45">
        <v>74</v>
      </c>
      <c r="B96" s="47">
        <v>551</v>
      </c>
      <c r="C96" s="53" t="s">
        <v>16</v>
      </c>
      <c r="D96" s="53" t="s">
        <v>15</v>
      </c>
      <c r="E96" s="49" t="s">
        <v>119</v>
      </c>
      <c r="F96" s="18">
        <v>19</v>
      </c>
      <c r="G96" s="14">
        <v>21</v>
      </c>
      <c r="H96" s="14">
        <v>20</v>
      </c>
      <c r="I96" s="32">
        <f t="shared" si="7"/>
        <v>60</v>
      </c>
      <c r="J96" s="15">
        <v>12</v>
      </c>
      <c r="K96" s="15">
        <v>18</v>
      </c>
      <c r="L96" s="32">
        <f t="shared" si="8"/>
        <v>30</v>
      </c>
      <c r="M96" s="15">
        <f t="shared" si="9"/>
        <v>90</v>
      </c>
      <c r="N96" s="15"/>
      <c r="O96" s="33"/>
      <c r="P96" s="14"/>
    </row>
    <row r="97" spans="1:16" s="16" customFormat="1" ht="18" x14ac:dyDescent="0.4">
      <c r="A97" s="45">
        <v>75</v>
      </c>
      <c r="B97" s="47">
        <v>552</v>
      </c>
      <c r="C97" s="50" t="s">
        <v>14</v>
      </c>
      <c r="D97" s="50" t="s">
        <v>140</v>
      </c>
      <c r="E97" s="51" t="s">
        <v>119</v>
      </c>
      <c r="F97" s="18">
        <v>20</v>
      </c>
      <c r="G97" s="14">
        <v>19</v>
      </c>
      <c r="H97" s="14">
        <v>13</v>
      </c>
      <c r="I97" s="32">
        <f t="shared" si="7"/>
        <v>52</v>
      </c>
      <c r="J97" s="15">
        <v>19</v>
      </c>
      <c r="K97" s="15">
        <v>18</v>
      </c>
      <c r="L97" s="32">
        <f t="shared" si="8"/>
        <v>37</v>
      </c>
      <c r="M97" s="15">
        <f t="shared" si="9"/>
        <v>89</v>
      </c>
      <c r="N97" s="15"/>
      <c r="O97" s="33"/>
      <c r="P97" s="14"/>
    </row>
    <row r="98" spans="1:16" s="16" customFormat="1" ht="18" x14ac:dyDescent="0.4">
      <c r="A98" s="45">
        <v>76</v>
      </c>
      <c r="B98" s="47">
        <v>647</v>
      </c>
      <c r="C98" s="47" t="s">
        <v>194</v>
      </c>
      <c r="D98" s="47" t="s">
        <v>140</v>
      </c>
      <c r="E98" s="51" t="s">
        <v>119</v>
      </c>
      <c r="F98" s="18">
        <v>16</v>
      </c>
      <c r="G98" s="14">
        <v>20</v>
      </c>
      <c r="H98" s="14">
        <v>17</v>
      </c>
      <c r="I98" s="32">
        <f t="shared" si="7"/>
        <v>53</v>
      </c>
      <c r="J98" s="15">
        <v>18</v>
      </c>
      <c r="K98" s="15">
        <v>17</v>
      </c>
      <c r="L98" s="32">
        <f t="shared" si="8"/>
        <v>35</v>
      </c>
      <c r="M98" s="15">
        <f t="shared" si="9"/>
        <v>88</v>
      </c>
      <c r="N98" s="15"/>
      <c r="O98" s="33"/>
      <c r="P98" s="14"/>
    </row>
    <row r="99" spans="1:16" s="16" customFormat="1" ht="18" x14ac:dyDescent="0.4">
      <c r="A99" s="45">
        <v>77</v>
      </c>
      <c r="B99" s="47">
        <v>653</v>
      </c>
      <c r="C99" s="53" t="s">
        <v>307</v>
      </c>
      <c r="D99" s="53" t="s">
        <v>298</v>
      </c>
      <c r="E99" s="51" t="s">
        <v>119</v>
      </c>
      <c r="F99" s="18">
        <v>19</v>
      </c>
      <c r="G99" s="14">
        <v>18</v>
      </c>
      <c r="H99" s="14">
        <v>18</v>
      </c>
      <c r="I99" s="32">
        <f t="shared" si="7"/>
        <v>55</v>
      </c>
      <c r="J99" s="15">
        <v>11</v>
      </c>
      <c r="K99" s="15">
        <v>20</v>
      </c>
      <c r="L99" s="32">
        <f t="shared" si="8"/>
        <v>31</v>
      </c>
      <c r="M99" s="15">
        <f t="shared" si="9"/>
        <v>86</v>
      </c>
      <c r="N99" s="15"/>
      <c r="O99" s="33"/>
      <c r="P99" s="14"/>
    </row>
    <row r="100" spans="1:16" s="16" customFormat="1" ht="18" x14ac:dyDescent="0.4">
      <c r="A100" s="45">
        <v>78</v>
      </c>
      <c r="B100" s="47">
        <v>659</v>
      </c>
      <c r="C100" s="47" t="s">
        <v>185</v>
      </c>
      <c r="D100" s="47" t="s">
        <v>184</v>
      </c>
      <c r="E100" s="51" t="s">
        <v>119</v>
      </c>
      <c r="F100" s="18">
        <v>21</v>
      </c>
      <c r="G100" s="14">
        <v>18</v>
      </c>
      <c r="H100" s="14">
        <v>15</v>
      </c>
      <c r="I100" s="32">
        <f t="shared" si="7"/>
        <v>54</v>
      </c>
      <c r="J100" s="15">
        <v>18</v>
      </c>
      <c r="K100" s="15">
        <v>14</v>
      </c>
      <c r="L100" s="32">
        <f t="shared" si="8"/>
        <v>32</v>
      </c>
      <c r="M100" s="15">
        <f t="shared" si="9"/>
        <v>86</v>
      </c>
      <c r="N100" s="15"/>
      <c r="O100" s="33"/>
      <c r="P100" s="14"/>
    </row>
    <row r="101" spans="1:16" s="16" customFormat="1" ht="18" x14ac:dyDescent="0.4">
      <c r="A101" s="45">
        <v>79</v>
      </c>
      <c r="B101" s="47">
        <v>669</v>
      </c>
      <c r="C101" s="53" t="s">
        <v>308</v>
      </c>
      <c r="D101" s="53" t="s">
        <v>3</v>
      </c>
      <c r="E101" s="51" t="s">
        <v>119</v>
      </c>
      <c r="F101" s="18">
        <v>22</v>
      </c>
      <c r="G101" s="14">
        <v>16</v>
      </c>
      <c r="H101" s="14">
        <v>15</v>
      </c>
      <c r="I101" s="32">
        <f t="shared" si="7"/>
        <v>53</v>
      </c>
      <c r="J101" s="15">
        <v>19</v>
      </c>
      <c r="K101" s="15">
        <v>13</v>
      </c>
      <c r="L101" s="32">
        <f t="shared" si="8"/>
        <v>32</v>
      </c>
      <c r="M101" s="15">
        <f t="shared" si="9"/>
        <v>85</v>
      </c>
      <c r="N101" s="15"/>
      <c r="O101" s="33"/>
      <c r="P101" s="14"/>
    </row>
    <row r="102" spans="1:16" s="16" customFormat="1" ht="18" x14ac:dyDescent="0.4">
      <c r="A102" s="45">
        <v>80</v>
      </c>
      <c r="B102" s="47">
        <v>654</v>
      </c>
      <c r="C102" s="47" t="s">
        <v>190</v>
      </c>
      <c r="D102" s="47" t="s">
        <v>189</v>
      </c>
      <c r="E102" s="51" t="s">
        <v>120</v>
      </c>
      <c r="F102" s="18">
        <v>22</v>
      </c>
      <c r="G102" s="14">
        <v>16</v>
      </c>
      <c r="H102" s="14">
        <v>15</v>
      </c>
      <c r="I102" s="32">
        <f t="shared" si="7"/>
        <v>53</v>
      </c>
      <c r="J102" s="15">
        <v>17</v>
      </c>
      <c r="K102" s="15">
        <v>14</v>
      </c>
      <c r="L102" s="32">
        <f t="shared" si="8"/>
        <v>31</v>
      </c>
      <c r="M102" s="15">
        <f t="shared" si="9"/>
        <v>84</v>
      </c>
      <c r="N102" s="15"/>
      <c r="O102" s="33"/>
      <c r="P102" s="14"/>
    </row>
    <row r="103" spans="1:16" s="16" customFormat="1" ht="18" x14ac:dyDescent="0.4">
      <c r="A103" s="45">
        <v>81</v>
      </c>
      <c r="B103" s="47">
        <v>639</v>
      </c>
      <c r="C103" s="48" t="s">
        <v>202</v>
      </c>
      <c r="D103" s="48" t="s">
        <v>201</v>
      </c>
      <c r="E103" s="49" t="s">
        <v>119</v>
      </c>
      <c r="F103" s="37">
        <v>18</v>
      </c>
      <c r="G103" s="14">
        <v>18</v>
      </c>
      <c r="H103" s="14">
        <v>18</v>
      </c>
      <c r="I103" s="32">
        <f t="shared" si="7"/>
        <v>54</v>
      </c>
      <c r="J103" s="15">
        <v>16</v>
      </c>
      <c r="K103" s="15">
        <v>14</v>
      </c>
      <c r="L103" s="32">
        <f t="shared" si="8"/>
        <v>30</v>
      </c>
      <c r="M103" s="15">
        <f t="shared" si="9"/>
        <v>84</v>
      </c>
      <c r="N103" s="15"/>
      <c r="O103" s="33"/>
      <c r="P103" s="14"/>
    </row>
    <row r="104" spans="1:16" s="16" customFormat="1" ht="18" x14ac:dyDescent="0.4">
      <c r="A104" s="45">
        <v>82</v>
      </c>
      <c r="B104" s="47">
        <v>503</v>
      </c>
      <c r="C104" s="48" t="s">
        <v>276</v>
      </c>
      <c r="D104" s="48" t="s">
        <v>275</v>
      </c>
      <c r="E104" s="49" t="s">
        <v>125</v>
      </c>
      <c r="F104" s="18">
        <v>8</v>
      </c>
      <c r="G104" s="14">
        <v>16</v>
      </c>
      <c r="H104" s="14">
        <v>18</v>
      </c>
      <c r="I104" s="32">
        <f t="shared" si="7"/>
        <v>42</v>
      </c>
      <c r="J104" s="15">
        <v>20</v>
      </c>
      <c r="K104" s="15">
        <v>20</v>
      </c>
      <c r="L104" s="32">
        <f t="shared" si="8"/>
        <v>40</v>
      </c>
      <c r="M104" s="15">
        <f t="shared" si="9"/>
        <v>82</v>
      </c>
      <c r="N104" s="15"/>
      <c r="O104" s="33"/>
      <c r="P104" s="14"/>
    </row>
    <row r="105" spans="1:16" s="16" customFormat="1" ht="18" x14ac:dyDescent="0.4">
      <c r="A105" s="45">
        <v>83</v>
      </c>
      <c r="B105" s="47">
        <v>618</v>
      </c>
      <c r="C105" s="48" t="s">
        <v>203</v>
      </c>
      <c r="D105" s="48" t="s">
        <v>124</v>
      </c>
      <c r="E105" s="49" t="s">
        <v>120</v>
      </c>
      <c r="F105" s="18">
        <v>16</v>
      </c>
      <c r="G105" s="14">
        <v>17</v>
      </c>
      <c r="H105" s="14">
        <v>17</v>
      </c>
      <c r="I105" s="32">
        <f t="shared" si="7"/>
        <v>50</v>
      </c>
      <c r="J105" s="15">
        <v>15</v>
      </c>
      <c r="K105" s="15">
        <v>15</v>
      </c>
      <c r="L105" s="32">
        <f t="shared" si="8"/>
        <v>30</v>
      </c>
      <c r="M105" s="15">
        <f t="shared" si="9"/>
        <v>80</v>
      </c>
      <c r="N105" s="15"/>
      <c r="O105" s="33"/>
      <c r="P105" s="14"/>
    </row>
    <row r="106" spans="1:16" s="16" customFormat="1" ht="18" x14ac:dyDescent="0.4">
      <c r="A106" s="45">
        <v>84</v>
      </c>
      <c r="B106" s="47">
        <v>530</v>
      </c>
      <c r="C106" s="48" t="s">
        <v>261</v>
      </c>
      <c r="D106" s="48" t="s">
        <v>154</v>
      </c>
      <c r="E106" s="49" t="s">
        <v>120</v>
      </c>
      <c r="F106" s="18">
        <v>9</v>
      </c>
      <c r="G106" s="14">
        <v>17</v>
      </c>
      <c r="H106" s="14">
        <v>14</v>
      </c>
      <c r="I106" s="32">
        <f t="shared" si="7"/>
        <v>40</v>
      </c>
      <c r="J106" s="15">
        <v>17</v>
      </c>
      <c r="K106" s="15">
        <v>17</v>
      </c>
      <c r="L106" s="32">
        <f t="shared" si="8"/>
        <v>34</v>
      </c>
      <c r="M106" s="15">
        <f t="shared" si="9"/>
        <v>74</v>
      </c>
      <c r="N106" s="15"/>
      <c r="O106" s="33"/>
      <c r="P106" s="14"/>
    </row>
    <row r="107" spans="1:16" s="16" customFormat="1" ht="18" x14ac:dyDescent="0.4">
      <c r="A107" s="45">
        <v>85</v>
      </c>
      <c r="B107" s="47">
        <v>670</v>
      </c>
      <c r="C107" s="53" t="s">
        <v>309</v>
      </c>
      <c r="D107" s="53" t="s">
        <v>310</v>
      </c>
      <c r="E107" s="51" t="s">
        <v>125</v>
      </c>
      <c r="F107" s="18">
        <v>16</v>
      </c>
      <c r="G107" s="14">
        <v>9</v>
      </c>
      <c r="H107" s="14">
        <v>17</v>
      </c>
      <c r="I107" s="32">
        <f t="shared" si="7"/>
        <v>42</v>
      </c>
      <c r="J107" s="15">
        <v>13</v>
      </c>
      <c r="K107" s="15">
        <v>14</v>
      </c>
      <c r="L107" s="32">
        <f t="shared" si="8"/>
        <v>27</v>
      </c>
      <c r="M107" s="15">
        <f t="shared" si="9"/>
        <v>69</v>
      </c>
      <c r="N107" s="15"/>
      <c r="O107" s="33"/>
      <c r="P107" s="14"/>
    </row>
    <row r="108" spans="1:16" s="16" customFormat="1" ht="18" x14ac:dyDescent="0.4">
      <c r="A108" s="45"/>
      <c r="B108" s="34"/>
      <c r="C108" s="30"/>
      <c r="D108" s="30"/>
      <c r="E108" s="29"/>
      <c r="F108" s="18"/>
      <c r="G108" s="14"/>
      <c r="H108" s="14"/>
      <c r="I108" s="39"/>
      <c r="J108" s="15"/>
      <c r="K108" s="15"/>
      <c r="L108" s="39"/>
      <c r="M108" s="39"/>
      <c r="N108" s="39"/>
      <c r="O108" s="40"/>
      <c r="P108" s="14"/>
    </row>
    <row r="109" spans="1:16" s="16" customFormat="1" ht="18" x14ac:dyDescent="0.4">
      <c r="A109" s="45"/>
      <c r="B109" s="34"/>
      <c r="C109" s="36" t="s">
        <v>280</v>
      </c>
      <c r="D109" s="30"/>
      <c r="E109" s="29"/>
      <c r="F109" s="11"/>
      <c r="G109" s="7"/>
      <c r="H109" s="7"/>
      <c r="I109" s="15"/>
      <c r="J109" s="15"/>
      <c r="K109" s="15"/>
      <c r="L109" s="15"/>
      <c r="M109" s="15"/>
      <c r="N109" s="15"/>
      <c r="O109" s="14"/>
      <c r="P109" s="14"/>
    </row>
    <row r="110" spans="1:16" s="2" customFormat="1" ht="20" x14ac:dyDescent="0.4">
      <c r="A110" s="38" t="s">
        <v>155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s="44" customFormat="1" ht="20" x14ac:dyDescent="0.4">
      <c r="A111" s="23" t="s">
        <v>130</v>
      </c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1:16" s="44" customFormat="1" ht="20" x14ac:dyDescent="0.4">
      <c r="A112" s="23" t="s">
        <v>157</v>
      </c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</row>
    <row r="113" spans="1:16" s="44" customFormat="1" ht="20" x14ac:dyDescent="0.4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</row>
    <row r="114" spans="1:16" s="2" customFormat="1" ht="18" x14ac:dyDescent="0.4">
      <c r="A114" s="24"/>
      <c r="B114" s="8"/>
      <c r="C114" s="8"/>
      <c r="D114" s="8"/>
      <c r="E114" s="8"/>
      <c r="F114" s="8"/>
      <c r="G114" s="8"/>
      <c r="H114" s="8"/>
      <c r="I114" s="6" t="s">
        <v>330</v>
      </c>
      <c r="J114" s="6" t="s">
        <v>129</v>
      </c>
      <c r="K114" s="8"/>
      <c r="L114" s="6" t="s">
        <v>128</v>
      </c>
      <c r="M114" s="8"/>
      <c r="N114" s="8"/>
      <c r="O114" s="8"/>
      <c r="P114" s="8"/>
    </row>
    <row r="115" spans="1:16" s="2" customFormat="1" ht="18" x14ac:dyDescent="0.4">
      <c r="A115" s="22"/>
      <c r="B115" s="22"/>
      <c r="C115" s="25" t="s">
        <v>111</v>
      </c>
      <c r="E115" s="2" t="s">
        <v>327</v>
      </c>
      <c r="F115" s="6"/>
      <c r="G115" s="6"/>
      <c r="H115" s="6"/>
      <c r="I115" s="6">
        <v>120</v>
      </c>
      <c r="J115" s="6">
        <v>21</v>
      </c>
      <c r="K115" s="6"/>
      <c r="L115" s="6">
        <v>141</v>
      </c>
      <c r="M115" s="6"/>
      <c r="N115" s="6"/>
      <c r="O115" s="10"/>
      <c r="P115" s="10"/>
    </row>
    <row r="116" spans="1:16" s="2" customFormat="1" ht="18" x14ac:dyDescent="0.4">
      <c r="A116" s="22"/>
      <c r="B116" s="22"/>
      <c r="C116" s="25" t="s">
        <v>112</v>
      </c>
      <c r="E116" s="2" t="s">
        <v>328</v>
      </c>
      <c r="F116" s="6"/>
      <c r="G116" s="6"/>
      <c r="H116" s="6"/>
      <c r="I116" s="6">
        <v>112</v>
      </c>
      <c r="J116" s="6">
        <v>21</v>
      </c>
      <c r="K116" s="6"/>
      <c r="L116" s="6">
        <v>133</v>
      </c>
      <c r="M116" s="6"/>
      <c r="N116" s="6"/>
      <c r="O116" s="10"/>
      <c r="P116" s="10"/>
    </row>
    <row r="117" spans="1:16" s="2" customFormat="1" ht="18" x14ac:dyDescent="0.4">
      <c r="A117" s="22"/>
      <c r="B117" s="22"/>
      <c r="C117" s="25" t="s">
        <v>113</v>
      </c>
      <c r="E117" s="2" t="s">
        <v>329</v>
      </c>
      <c r="F117" s="6"/>
      <c r="G117" s="6"/>
      <c r="H117" s="6"/>
      <c r="I117" s="6">
        <v>112</v>
      </c>
      <c r="J117" s="6">
        <v>20</v>
      </c>
      <c r="K117" s="6"/>
      <c r="L117" s="6">
        <v>132</v>
      </c>
      <c r="M117" s="6"/>
      <c r="N117" s="6"/>
      <c r="O117" s="10"/>
      <c r="P117" s="10"/>
    </row>
    <row r="118" spans="1:16" s="2" customFormat="1" ht="18" x14ac:dyDescent="0.4">
      <c r="A118" s="25"/>
      <c r="B118" s="22"/>
      <c r="C118" s="22"/>
      <c r="F118" s="6"/>
      <c r="G118" s="6"/>
      <c r="H118" s="6"/>
      <c r="I118" s="6"/>
      <c r="J118" s="6"/>
      <c r="K118" s="6"/>
      <c r="L118" s="6"/>
      <c r="M118" s="6"/>
      <c r="N118" s="6"/>
      <c r="O118" s="10"/>
      <c r="P118" s="10"/>
    </row>
    <row r="119" spans="1:16" s="2" customFormat="1" ht="18" x14ac:dyDescent="0.4">
      <c r="A119" s="25"/>
      <c r="B119" s="22"/>
      <c r="C119" s="22"/>
      <c r="F119" s="6"/>
      <c r="G119" s="6"/>
      <c r="H119" s="6"/>
      <c r="I119" s="6"/>
      <c r="J119" s="6"/>
      <c r="K119" s="6"/>
      <c r="L119" s="6"/>
      <c r="M119" s="6"/>
      <c r="N119" s="6"/>
      <c r="O119" s="10"/>
      <c r="P119" s="10"/>
    </row>
    <row r="120" spans="1:16" s="2" customFormat="1" ht="18" x14ac:dyDescent="0.4">
      <c r="A120" s="25" t="s">
        <v>119</v>
      </c>
      <c r="B120" s="22"/>
      <c r="C120" s="22" t="s">
        <v>135</v>
      </c>
      <c r="E120" s="2" t="s">
        <v>316</v>
      </c>
      <c r="F120" s="6"/>
      <c r="G120" s="6"/>
      <c r="H120" s="6"/>
      <c r="I120" s="6">
        <v>112</v>
      </c>
      <c r="J120" s="6"/>
      <c r="K120" s="6"/>
      <c r="L120" s="6"/>
      <c r="M120" s="6"/>
      <c r="N120" s="6"/>
      <c r="O120" s="10"/>
      <c r="P120" s="10"/>
    </row>
    <row r="121" spans="1:16" s="2" customFormat="1" ht="18" x14ac:dyDescent="0.4">
      <c r="A121" s="25"/>
      <c r="B121" s="22"/>
      <c r="C121" s="22" t="s">
        <v>112</v>
      </c>
      <c r="E121" s="2" t="s">
        <v>317</v>
      </c>
      <c r="F121" s="6"/>
      <c r="G121" s="6"/>
      <c r="H121" s="6"/>
      <c r="I121" s="6">
        <v>104</v>
      </c>
      <c r="J121" s="6"/>
      <c r="K121" s="6"/>
      <c r="L121" s="6"/>
      <c r="M121" s="6"/>
      <c r="N121" s="6"/>
      <c r="O121" s="10"/>
      <c r="P121" s="10"/>
    </row>
    <row r="122" spans="1:16" s="2" customFormat="1" ht="18" x14ac:dyDescent="0.4">
      <c r="A122" s="25"/>
      <c r="B122" s="22"/>
      <c r="C122" s="22" t="s">
        <v>113</v>
      </c>
      <c r="E122" s="2" t="s">
        <v>318</v>
      </c>
      <c r="F122" s="6"/>
      <c r="G122" s="6"/>
      <c r="H122" s="6"/>
      <c r="I122" s="6">
        <v>94</v>
      </c>
      <c r="J122" s="6"/>
      <c r="K122" s="6"/>
      <c r="L122" s="6"/>
      <c r="M122" s="6"/>
      <c r="N122" s="6"/>
      <c r="O122" s="10"/>
      <c r="P122" s="10"/>
    </row>
    <row r="123" spans="1:16" s="2" customFormat="1" ht="18" x14ac:dyDescent="0.4">
      <c r="A123" s="25"/>
      <c r="B123" s="22"/>
      <c r="C123" s="22"/>
      <c r="F123" s="6"/>
      <c r="G123" s="6"/>
      <c r="H123" s="6"/>
      <c r="I123" s="6"/>
      <c r="J123" s="6"/>
      <c r="K123" s="6"/>
      <c r="L123" s="6"/>
      <c r="M123" s="6"/>
      <c r="N123" s="6"/>
      <c r="O123" s="10"/>
      <c r="P123" s="10"/>
    </row>
    <row r="124" spans="1:16" s="2" customFormat="1" ht="18" x14ac:dyDescent="0.4">
      <c r="A124" s="25"/>
      <c r="B124" s="22"/>
      <c r="C124" s="22"/>
      <c r="F124" s="6"/>
      <c r="G124" s="6"/>
      <c r="H124" s="6"/>
      <c r="I124" s="6"/>
      <c r="J124" s="6"/>
      <c r="K124" s="6"/>
      <c r="L124" s="6"/>
      <c r="M124" s="6"/>
      <c r="N124" s="6"/>
      <c r="O124" s="10"/>
      <c r="P124" s="10"/>
    </row>
    <row r="125" spans="1:16" s="2" customFormat="1" ht="18" x14ac:dyDescent="0.4">
      <c r="A125" s="25" t="s">
        <v>125</v>
      </c>
      <c r="B125" s="22"/>
      <c r="C125" s="22" t="s">
        <v>135</v>
      </c>
      <c r="E125" s="2" t="s">
        <v>319</v>
      </c>
      <c r="F125" s="6"/>
      <c r="G125" s="6"/>
      <c r="H125" s="6"/>
      <c r="I125" s="6">
        <v>93</v>
      </c>
      <c r="J125" s="6"/>
      <c r="K125" s="6"/>
      <c r="L125" s="6"/>
      <c r="M125" s="6"/>
      <c r="N125" s="6"/>
      <c r="O125" s="10"/>
      <c r="P125" s="10"/>
    </row>
    <row r="126" spans="1:16" s="2" customFormat="1" ht="18" x14ac:dyDescent="0.4">
      <c r="A126" s="25"/>
      <c r="B126" s="22"/>
      <c r="C126" s="22" t="s">
        <v>112</v>
      </c>
      <c r="E126" s="2" t="s">
        <v>320</v>
      </c>
      <c r="F126" s="6"/>
      <c r="G126" s="6"/>
      <c r="H126" s="6"/>
      <c r="I126" s="6">
        <v>82</v>
      </c>
      <c r="J126" s="6"/>
      <c r="K126" s="6"/>
      <c r="L126" s="6"/>
      <c r="M126" s="6"/>
      <c r="N126" s="6"/>
      <c r="O126" s="10"/>
      <c r="P126" s="10"/>
    </row>
    <row r="127" spans="1:16" s="2" customFormat="1" ht="18" x14ac:dyDescent="0.4">
      <c r="A127" s="25"/>
      <c r="B127" s="22"/>
      <c r="C127" s="22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10"/>
    </row>
    <row r="128" spans="1:16" s="2" customFormat="1" ht="18" x14ac:dyDescent="0.4">
      <c r="A128" s="25"/>
      <c r="B128" s="22"/>
      <c r="C128" s="22"/>
      <c r="F128" s="19"/>
      <c r="G128" s="6"/>
      <c r="H128" s="6"/>
      <c r="I128" s="6"/>
      <c r="J128" s="6"/>
      <c r="K128" s="6"/>
      <c r="L128" s="6"/>
      <c r="M128" s="6"/>
      <c r="N128" s="6"/>
      <c r="O128" s="10"/>
      <c r="P128" s="10"/>
    </row>
    <row r="129" spans="1:22" s="2" customFormat="1" ht="18" x14ac:dyDescent="0.4">
      <c r="A129" s="25"/>
      <c r="D129" s="6"/>
      <c r="F129" s="19"/>
      <c r="G129" s="6"/>
      <c r="H129" s="6"/>
      <c r="I129" s="6"/>
      <c r="J129" s="6"/>
      <c r="K129" s="6"/>
      <c r="L129" s="6"/>
      <c r="M129" s="6"/>
      <c r="N129" s="6"/>
      <c r="O129" s="10"/>
      <c r="P129" s="10"/>
    </row>
    <row r="130" spans="1:22" s="2" customFormat="1" ht="18" x14ac:dyDescent="0.4">
      <c r="A130" s="21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22" s="22" customFormat="1" ht="24.75" customHeight="1" x14ac:dyDescent="0.4">
      <c r="A131" s="35" t="s">
        <v>131</v>
      </c>
      <c r="B131" s="41" t="s">
        <v>114</v>
      </c>
      <c r="C131" s="42" t="s">
        <v>115</v>
      </c>
      <c r="D131" s="42" t="s">
        <v>116</v>
      </c>
      <c r="E131" s="41" t="s">
        <v>118</v>
      </c>
      <c r="F131" s="35">
        <v>25</v>
      </c>
      <c r="G131" s="35">
        <v>50</v>
      </c>
      <c r="H131" s="35">
        <v>75</v>
      </c>
      <c r="I131" s="43" t="s">
        <v>158</v>
      </c>
      <c r="J131" s="35">
        <v>100</v>
      </c>
      <c r="K131" s="35">
        <v>125</v>
      </c>
      <c r="L131" s="43" t="s">
        <v>159</v>
      </c>
      <c r="M131" s="35" t="s">
        <v>128</v>
      </c>
      <c r="N131" s="21" t="s">
        <v>129</v>
      </c>
      <c r="O131" s="31" t="s">
        <v>128</v>
      </c>
      <c r="P131" s="21"/>
    </row>
    <row r="132" spans="1:22" s="16" customFormat="1" ht="18" x14ac:dyDescent="0.4">
      <c r="A132" s="45">
        <v>1</v>
      </c>
      <c r="B132" s="47">
        <v>582</v>
      </c>
      <c r="C132" s="48" t="s">
        <v>174</v>
      </c>
      <c r="D132" s="48" t="s">
        <v>175</v>
      </c>
      <c r="E132" s="49" t="s">
        <v>120</v>
      </c>
      <c r="F132" s="18">
        <v>24</v>
      </c>
      <c r="G132" s="14">
        <v>24</v>
      </c>
      <c r="H132" s="14">
        <v>23</v>
      </c>
      <c r="I132" s="32">
        <f t="shared" ref="I132:I146" si="10">F132+G132+H132</f>
        <v>71</v>
      </c>
      <c r="J132" s="15">
        <v>24</v>
      </c>
      <c r="K132" s="15">
        <v>25</v>
      </c>
      <c r="L132" s="32">
        <f t="shared" ref="L132:L146" si="11">J132+K132</f>
        <v>49</v>
      </c>
      <c r="M132" s="15">
        <f t="shared" ref="M132:M146" si="12">I132+L132</f>
        <v>120</v>
      </c>
      <c r="N132" s="15">
        <v>21</v>
      </c>
      <c r="O132" s="32">
        <f t="shared" ref="O132:O137" si="13">M132+N132</f>
        <v>141</v>
      </c>
      <c r="P132" s="14"/>
    </row>
    <row r="133" spans="1:22" s="16" customFormat="1" ht="18" x14ac:dyDescent="0.4">
      <c r="A133" s="45">
        <v>2</v>
      </c>
      <c r="B133" s="47">
        <v>505</v>
      </c>
      <c r="C133" s="48" t="s">
        <v>165</v>
      </c>
      <c r="D133" s="48" t="s">
        <v>166</v>
      </c>
      <c r="E133" s="49" t="s">
        <v>120</v>
      </c>
      <c r="F133" s="18">
        <v>21</v>
      </c>
      <c r="G133" s="14">
        <v>24</v>
      </c>
      <c r="H133" s="14">
        <v>21</v>
      </c>
      <c r="I133" s="32">
        <f t="shared" si="10"/>
        <v>66</v>
      </c>
      <c r="J133" s="15">
        <v>23</v>
      </c>
      <c r="K133" s="15">
        <v>23</v>
      </c>
      <c r="L133" s="32">
        <f t="shared" si="11"/>
        <v>46</v>
      </c>
      <c r="M133" s="15">
        <f t="shared" si="12"/>
        <v>112</v>
      </c>
      <c r="N133" s="15">
        <v>21</v>
      </c>
      <c r="O133" s="32">
        <f t="shared" si="13"/>
        <v>133</v>
      </c>
      <c r="P133" s="15"/>
    </row>
    <row r="134" spans="1:22" s="16" customFormat="1" ht="18" x14ac:dyDescent="0.4">
      <c r="A134" s="45">
        <v>3</v>
      </c>
      <c r="B134" s="47">
        <v>520</v>
      </c>
      <c r="C134" s="50" t="s">
        <v>171</v>
      </c>
      <c r="D134" s="50" t="s">
        <v>172</v>
      </c>
      <c r="E134" s="51" t="s">
        <v>120</v>
      </c>
      <c r="F134" s="18">
        <v>21</v>
      </c>
      <c r="G134" s="14">
        <v>22</v>
      </c>
      <c r="H134" s="14">
        <v>24</v>
      </c>
      <c r="I134" s="32">
        <f t="shared" si="10"/>
        <v>67</v>
      </c>
      <c r="J134" s="15">
        <v>23</v>
      </c>
      <c r="K134" s="15">
        <v>22</v>
      </c>
      <c r="L134" s="32">
        <f t="shared" si="11"/>
        <v>45</v>
      </c>
      <c r="M134" s="15">
        <f t="shared" si="12"/>
        <v>112</v>
      </c>
      <c r="N134" s="15">
        <v>20</v>
      </c>
      <c r="O134" s="32">
        <f t="shared" si="13"/>
        <v>132</v>
      </c>
      <c r="P134" s="15"/>
      <c r="Q134" s="17"/>
      <c r="R134" s="17"/>
      <c r="S134" s="17"/>
      <c r="T134" s="17"/>
      <c r="U134" s="17"/>
      <c r="V134" s="17"/>
    </row>
    <row r="135" spans="1:22" s="17" customFormat="1" ht="18" x14ac:dyDescent="0.4">
      <c r="A135" s="45">
        <v>4</v>
      </c>
      <c r="B135" s="47">
        <v>524</v>
      </c>
      <c r="C135" s="53" t="s">
        <v>168</v>
      </c>
      <c r="D135" s="53" t="s">
        <v>139</v>
      </c>
      <c r="E135" s="51" t="s">
        <v>119</v>
      </c>
      <c r="F135" s="18">
        <v>24</v>
      </c>
      <c r="G135" s="14">
        <v>24</v>
      </c>
      <c r="H135" s="14">
        <v>22</v>
      </c>
      <c r="I135" s="32">
        <f t="shared" si="10"/>
        <v>70</v>
      </c>
      <c r="J135" s="15">
        <v>20</v>
      </c>
      <c r="K135" s="15">
        <v>22</v>
      </c>
      <c r="L135" s="32">
        <f t="shared" si="11"/>
        <v>42</v>
      </c>
      <c r="M135" s="15">
        <f t="shared" si="12"/>
        <v>112</v>
      </c>
      <c r="N135" s="15">
        <v>18</v>
      </c>
      <c r="O135" s="32">
        <f t="shared" si="13"/>
        <v>130</v>
      </c>
      <c r="P135" s="15"/>
      <c r="Q135" s="16"/>
      <c r="R135" s="16"/>
      <c r="S135" s="16"/>
      <c r="T135" s="16"/>
      <c r="U135" s="16"/>
      <c r="V135" s="16"/>
    </row>
    <row r="136" spans="1:22" s="16" customFormat="1" ht="18" x14ac:dyDescent="0.4">
      <c r="A136" s="45">
        <v>5</v>
      </c>
      <c r="B136" s="47">
        <v>614</v>
      </c>
      <c r="C136" s="48" t="s">
        <v>173</v>
      </c>
      <c r="D136" s="48" t="s">
        <v>145</v>
      </c>
      <c r="E136" s="49" t="s">
        <v>120</v>
      </c>
      <c r="F136" s="18">
        <v>23</v>
      </c>
      <c r="G136" s="14">
        <v>17</v>
      </c>
      <c r="H136" s="14">
        <v>22</v>
      </c>
      <c r="I136" s="32">
        <f t="shared" si="10"/>
        <v>62</v>
      </c>
      <c r="J136" s="15">
        <v>22</v>
      </c>
      <c r="K136" s="15">
        <v>24</v>
      </c>
      <c r="L136" s="32">
        <f t="shared" si="11"/>
        <v>46</v>
      </c>
      <c r="M136" s="15">
        <f t="shared" si="12"/>
        <v>108</v>
      </c>
      <c r="N136" s="15">
        <v>19</v>
      </c>
      <c r="O136" s="32">
        <f t="shared" si="13"/>
        <v>127</v>
      </c>
      <c r="P136" s="14"/>
    </row>
    <row r="137" spans="1:22" s="16" customFormat="1" ht="18" x14ac:dyDescent="0.4">
      <c r="A137" s="45">
        <v>6</v>
      </c>
      <c r="B137" s="47">
        <v>512</v>
      </c>
      <c r="C137" s="53" t="s">
        <v>178</v>
      </c>
      <c r="D137" s="53" t="s">
        <v>179</v>
      </c>
      <c r="E137" s="49" t="s">
        <v>120</v>
      </c>
      <c r="F137" s="18">
        <v>21</v>
      </c>
      <c r="G137" s="14">
        <v>22</v>
      </c>
      <c r="H137" s="14">
        <v>20</v>
      </c>
      <c r="I137" s="32">
        <f t="shared" si="10"/>
        <v>63</v>
      </c>
      <c r="J137" s="15">
        <v>23</v>
      </c>
      <c r="K137" s="15">
        <v>22</v>
      </c>
      <c r="L137" s="32">
        <f t="shared" si="11"/>
        <v>45</v>
      </c>
      <c r="M137" s="15">
        <f t="shared" si="12"/>
        <v>108</v>
      </c>
      <c r="N137" s="15">
        <v>16</v>
      </c>
      <c r="O137" s="32">
        <f t="shared" si="13"/>
        <v>124</v>
      </c>
      <c r="P137" s="15"/>
    </row>
    <row r="138" spans="1:22" s="16" customFormat="1" ht="18" x14ac:dyDescent="0.4">
      <c r="A138" s="45">
        <v>7</v>
      </c>
      <c r="B138" s="47">
        <v>590</v>
      </c>
      <c r="C138" s="50" t="s">
        <v>311</v>
      </c>
      <c r="D138" s="50" t="s">
        <v>312</v>
      </c>
      <c r="E138" s="51" t="s">
        <v>120</v>
      </c>
      <c r="F138" s="18">
        <v>23</v>
      </c>
      <c r="G138" s="14">
        <v>18</v>
      </c>
      <c r="H138" s="14">
        <v>23</v>
      </c>
      <c r="I138" s="32">
        <f t="shared" si="10"/>
        <v>64</v>
      </c>
      <c r="J138" s="15">
        <v>22</v>
      </c>
      <c r="K138" s="15">
        <v>20</v>
      </c>
      <c r="L138" s="32">
        <f t="shared" si="11"/>
        <v>42</v>
      </c>
      <c r="M138" s="15">
        <f t="shared" si="12"/>
        <v>106</v>
      </c>
      <c r="N138" s="15"/>
      <c r="O138" s="33"/>
      <c r="P138" s="14"/>
    </row>
    <row r="139" spans="1:22" s="16" customFormat="1" ht="18" x14ac:dyDescent="0.4">
      <c r="A139" s="45">
        <v>8</v>
      </c>
      <c r="B139" s="47">
        <v>611</v>
      </c>
      <c r="C139" s="53" t="s">
        <v>313</v>
      </c>
      <c r="D139" s="53" t="s">
        <v>146</v>
      </c>
      <c r="E139" s="51" t="s">
        <v>119</v>
      </c>
      <c r="F139" s="18">
        <v>22</v>
      </c>
      <c r="G139" s="14">
        <v>19</v>
      </c>
      <c r="H139" s="14">
        <v>20</v>
      </c>
      <c r="I139" s="32">
        <f t="shared" si="10"/>
        <v>61</v>
      </c>
      <c r="J139" s="15">
        <v>22</v>
      </c>
      <c r="K139" s="15">
        <v>21</v>
      </c>
      <c r="L139" s="32">
        <f t="shared" si="11"/>
        <v>43</v>
      </c>
      <c r="M139" s="15">
        <f t="shared" si="12"/>
        <v>104</v>
      </c>
      <c r="N139" s="15"/>
      <c r="O139" s="33"/>
      <c r="P139" s="14"/>
      <c r="V139" s="16" t="s">
        <v>136</v>
      </c>
    </row>
    <row r="140" spans="1:22" s="16" customFormat="1" ht="18" x14ac:dyDescent="0.4">
      <c r="A140" s="45">
        <v>9</v>
      </c>
      <c r="B140" s="47">
        <v>572</v>
      </c>
      <c r="C140" s="50" t="s">
        <v>164</v>
      </c>
      <c r="D140" s="50" t="s">
        <v>138</v>
      </c>
      <c r="E140" s="51" t="s">
        <v>120</v>
      </c>
      <c r="F140" s="18">
        <v>23</v>
      </c>
      <c r="G140" s="14">
        <v>19</v>
      </c>
      <c r="H140" s="14">
        <v>20</v>
      </c>
      <c r="I140" s="32">
        <f t="shared" si="10"/>
        <v>62</v>
      </c>
      <c r="J140" s="15">
        <v>16</v>
      </c>
      <c r="K140" s="15">
        <v>21</v>
      </c>
      <c r="L140" s="32">
        <f t="shared" si="11"/>
        <v>37</v>
      </c>
      <c r="M140" s="15">
        <f t="shared" si="12"/>
        <v>99</v>
      </c>
      <c r="N140" s="15"/>
      <c r="O140" s="33"/>
      <c r="P140" s="14"/>
    </row>
    <row r="141" spans="1:22" s="16" customFormat="1" ht="18" x14ac:dyDescent="0.4">
      <c r="A141" s="45">
        <v>10</v>
      </c>
      <c r="B141" s="47">
        <v>540</v>
      </c>
      <c r="C141" s="48" t="s">
        <v>176</v>
      </c>
      <c r="D141" s="48" t="s">
        <v>177</v>
      </c>
      <c r="E141" s="49" t="s">
        <v>120</v>
      </c>
      <c r="F141" s="18">
        <v>21</v>
      </c>
      <c r="G141" s="14">
        <v>19</v>
      </c>
      <c r="H141" s="14">
        <v>20</v>
      </c>
      <c r="I141" s="32">
        <f t="shared" si="10"/>
        <v>60</v>
      </c>
      <c r="J141" s="15">
        <v>17</v>
      </c>
      <c r="K141" s="15">
        <v>18</v>
      </c>
      <c r="L141" s="32">
        <f t="shared" si="11"/>
        <v>35</v>
      </c>
      <c r="M141" s="15">
        <f t="shared" si="12"/>
        <v>95</v>
      </c>
      <c r="N141" s="15"/>
      <c r="O141" s="33"/>
      <c r="P141" s="14"/>
    </row>
    <row r="142" spans="1:22" s="16" customFormat="1" ht="18" x14ac:dyDescent="0.4">
      <c r="A142" s="45">
        <v>11</v>
      </c>
      <c r="B142" s="47">
        <v>501</v>
      </c>
      <c r="C142" s="48" t="s">
        <v>167</v>
      </c>
      <c r="D142" s="48" t="s">
        <v>146</v>
      </c>
      <c r="E142" s="49" t="s">
        <v>119</v>
      </c>
      <c r="F142" s="18">
        <v>20</v>
      </c>
      <c r="G142" s="14">
        <v>16</v>
      </c>
      <c r="H142" s="14">
        <v>19</v>
      </c>
      <c r="I142" s="32">
        <f t="shared" si="10"/>
        <v>55</v>
      </c>
      <c r="J142" s="15">
        <v>18</v>
      </c>
      <c r="K142" s="15">
        <v>21</v>
      </c>
      <c r="L142" s="32">
        <f t="shared" si="11"/>
        <v>39</v>
      </c>
      <c r="M142" s="15">
        <f t="shared" si="12"/>
        <v>94</v>
      </c>
      <c r="N142" s="15"/>
      <c r="O142" s="32"/>
      <c r="P142" s="15"/>
    </row>
    <row r="143" spans="1:22" s="16" customFormat="1" ht="18" x14ac:dyDescent="0.4">
      <c r="A143" s="45">
        <v>12</v>
      </c>
      <c r="B143" s="47">
        <v>615</v>
      </c>
      <c r="C143" s="48" t="s">
        <v>169</v>
      </c>
      <c r="D143" s="48" t="s">
        <v>170</v>
      </c>
      <c r="E143" s="49" t="s">
        <v>125</v>
      </c>
      <c r="F143" s="18">
        <v>16</v>
      </c>
      <c r="G143" s="14">
        <v>19</v>
      </c>
      <c r="H143" s="14">
        <v>19</v>
      </c>
      <c r="I143" s="32">
        <f t="shared" si="10"/>
        <v>54</v>
      </c>
      <c r="J143" s="15">
        <v>20</v>
      </c>
      <c r="K143" s="15">
        <v>19</v>
      </c>
      <c r="L143" s="32">
        <f t="shared" si="11"/>
        <v>39</v>
      </c>
      <c r="M143" s="15">
        <f t="shared" si="12"/>
        <v>93</v>
      </c>
      <c r="N143" s="15"/>
      <c r="O143" s="33"/>
      <c r="P143" s="14"/>
    </row>
    <row r="144" spans="1:22" s="16" customFormat="1" ht="18" x14ac:dyDescent="0.4">
      <c r="A144" s="45">
        <v>13</v>
      </c>
      <c r="B144" s="47">
        <v>535</v>
      </c>
      <c r="C144" s="50" t="s">
        <v>163</v>
      </c>
      <c r="D144" s="50" t="s">
        <v>138</v>
      </c>
      <c r="E144" s="51" t="s">
        <v>119</v>
      </c>
      <c r="F144" s="18">
        <v>19</v>
      </c>
      <c r="G144" s="14">
        <v>19</v>
      </c>
      <c r="H144" s="14">
        <v>16</v>
      </c>
      <c r="I144" s="32">
        <f t="shared" si="10"/>
        <v>54</v>
      </c>
      <c r="J144" s="15">
        <v>17</v>
      </c>
      <c r="K144" s="15">
        <v>15</v>
      </c>
      <c r="L144" s="32">
        <f t="shared" si="11"/>
        <v>32</v>
      </c>
      <c r="M144" s="15">
        <f t="shared" si="12"/>
        <v>86</v>
      </c>
      <c r="N144" s="15"/>
      <c r="O144" s="32"/>
      <c r="P144" s="15"/>
    </row>
    <row r="145" spans="1:16" s="16" customFormat="1" ht="18" x14ac:dyDescent="0.4">
      <c r="A145" s="45">
        <v>14</v>
      </c>
      <c r="B145" s="47">
        <v>577</v>
      </c>
      <c r="C145" s="48" t="s">
        <v>314</v>
      </c>
      <c r="D145" s="48" t="s">
        <v>315</v>
      </c>
      <c r="E145" s="49" t="s">
        <v>125</v>
      </c>
      <c r="F145" s="18">
        <v>15</v>
      </c>
      <c r="G145" s="14">
        <v>13</v>
      </c>
      <c r="H145" s="14">
        <v>13</v>
      </c>
      <c r="I145" s="32">
        <f t="shared" si="10"/>
        <v>41</v>
      </c>
      <c r="J145" s="15">
        <v>21</v>
      </c>
      <c r="K145" s="15">
        <v>20</v>
      </c>
      <c r="L145" s="32">
        <f t="shared" si="11"/>
        <v>41</v>
      </c>
      <c r="M145" s="15">
        <f t="shared" si="12"/>
        <v>82</v>
      </c>
      <c r="N145" s="15"/>
      <c r="O145" s="33"/>
      <c r="P145" s="15"/>
    </row>
    <row r="146" spans="1:16" s="16" customFormat="1" ht="18" x14ac:dyDescent="0.4">
      <c r="A146" s="45">
        <v>15</v>
      </c>
      <c r="B146" s="47">
        <v>538</v>
      </c>
      <c r="C146" s="48" t="s">
        <v>161</v>
      </c>
      <c r="D146" s="48" t="s">
        <v>162</v>
      </c>
      <c r="E146" s="49" t="s">
        <v>119</v>
      </c>
      <c r="F146" s="18">
        <v>14</v>
      </c>
      <c r="G146" s="14">
        <v>11</v>
      </c>
      <c r="H146" s="14">
        <v>19</v>
      </c>
      <c r="I146" s="32">
        <f t="shared" si="10"/>
        <v>44</v>
      </c>
      <c r="J146" s="15">
        <v>14</v>
      </c>
      <c r="K146" s="15">
        <v>18</v>
      </c>
      <c r="L146" s="32">
        <f t="shared" si="11"/>
        <v>32</v>
      </c>
      <c r="M146" s="15">
        <f t="shared" si="12"/>
        <v>76</v>
      </c>
      <c r="N146" s="15"/>
      <c r="O146" s="33"/>
      <c r="P146" s="14"/>
    </row>
    <row r="147" spans="1:16" s="16" customFormat="1" ht="18" x14ac:dyDescent="0.4">
      <c r="A147" s="45"/>
      <c r="B147" s="12"/>
      <c r="C147" s="12"/>
      <c r="D147" s="12"/>
      <c r="E147" s="13"/>
      <c r="F147" s="18"/>
      <c r="G147" s="14"/>
      <c r="H147" s="14"/>
      <c r="I147" s="15"/>
      <c r="J147" s="15"/>
      <c r="K147" s="15"/>
      <c r="L147" s="15"/>
      <c r="M147" s="15"/>
      <c r="N147" s="15"/>
      <c r="O147" s="14"/>
      <c r="P147" s="14"/>
    </row>
    <row r="148" spans="1:16" s="16" customFormat="1" ht="18" x14ac:dyDescent="0.4">
      <c r="A148" s="45"/>
      <c r="B148" s="12"/>
      <c r="C148" s="12"/>
      <c r="D148" s="12"/>
      <c r="E148" s="13"/>
      <c r="F148" s="18"/>
      <c r="G148" s="14"/>
      <c r="H148" s="14"/>
      <c r="I148" s="15"/>
      <c r="J148" s="15"/>
      <c r="K148" s="15"/>
      <c r="L148" s="15"/>
      <c r="M148" s="15"/>
      <c r="N148" s="15"/>
      <c r="O148" s="14"/>
      <c r="P148" s="14"/>
    </row>
    <row r="149" spans="1:16" x14ac:dyDescent="0.35">
      <c r="B149" s="12"/>
      <c r="C149" s="12"/>
      <c r="D149" s="12"/>
      <c r="E149" s="13"/>
      <c r="F149" s="11"/>
      <c r="I149" s="6"/>
      <c r="J149" s="6"/>
      <c r="K149" s="6"/>
      <c r="L149" s="6"/>
      <c r="M149" s="6"/>
      <c r="N149" s="6"/>
      <c r="O149" s="6"/>
      <c r="P149" s="6"/>
    </row>
    <row r="150" spans="1:16" x14ac:dyDescent="0.35">
      <c r="B150" s="12"/>
      <c r="C150" s="12"/>
      <c r="D150" s="12"/>
      <c r="E150" s="13"/>
      <c r="F150" s="11"/>
      <c r="I150" s="6"/>
      <c r="J150" s="6"/>
      <c r="K150" s="6"/>
      <c r="L150" s="6"/>
      <c r="M150" s="6"/>
      <c r="N150" s="6"/>
      <c r="P150" s="6"/>
    </row>
    <row r="151" spans="1:16" x14ac:dyDescent="0.35">
      <c r="B151" s="12"/>
      <c r="C151" s="12"/>
      <c r="D151" s="12"/>
      <c r="E151" s="13"/>
      <c r="F151" s="11"/>
      <c r="I151" s="6"/>
      <c r="J151" s="6"/>
      <c r="K151" s="6"/>
      <c r="L151" s="6"/>
      <c r="M151" s="6"/>
      <c r="N151" s="6"/>
    </row>
    <row r="152" spans="1:16" x14ac:dyDescent="0.35">
      <c r="B152" s="12"/>
      <c r="C152" s="12"/>
      <c r="D152" s="12"/>
      <c r="E152" s="13"/>
      <c r="F152" s="11"/>
      <c r="I152" s="6"/>
      <c r="J152" s="6"/>
      <c r="K152" s="6"/>
      <c r="L152" s="6"/>
      <c r="M152" s="6"/>
      <c r="N152" s="6"/>
      <c r="P152" s="6"/>
    </row>
    <row r="153" spans="1:16" x14ac:dyDescent="0.35">
      <c r="B153" s="12"/>
      <c r="C153" s="12"/>
      <c r="D153" s="12"/>
      <c r="E153" s="13"/>
      <c r="F153" s="11"/>
      <c r="I153" s="6"/>
      <c r="J153" s="6"/>
      <c r="K153" s="6"/>
      <c r="L153" s="6"/>
      <c r="M153" s="6"/>
      <c r="N153" s="6"/>
    </row>
    <row r="154" spans="1:16" x14ac:dyDescent="0.35">
      <c r="B154" s="12"/>
      <c r="C154" s="12"/>
      <c r="D154" s="12"/>
      <c r="E154" s="13"/>
      <c r="F154" s="11"/>
      <c r="I154" s="6"/>
      <c r="J154" s="6"/>
      <c r="K154" s="6"/>
      <c r="L154" s="6"/>
      <c r="M154" s="6"/>
      <c r="N154" s="6"/>
    </row>
    <row r="155" spans="1:16" x14ac:dyDescent="0.35">
      <c r="B155" s="12"/>
      <c r="C155" s="12"/>
      <c r="D155" s="12"/>
      <c r="E155" s="13"/>
      <c r="F155" s="11"/>
      <c r="I155" s="6"/>
      <c r="J155" s="6"/>
      <c r="K155" s="6"/>
      <c r="L155" s="6"/>
      <c r="M155" s="6"/>
      <c r="N155" s="6"/>
    </row>
    <row r="156" spans="1:16" x14ac:dyDescent="0.35">
      <c r="B156" s="12"/>
      <c r="C156" s="12"/>
      <c r="D156" s="12"/>
      <c r="E156" s="13"/>
      <c r="F156" s="11"/>
      <c r="I156" s="6"/>
      <c r="J156" s="6"/>
      <c r="K156" s="6"/>
      <c r="L156" s="6"/>
      <c r="M156" s="6"/>
      <c r="N156" s="6"/>
    </row>
    <row r="157" spans="1:16" x14ac:dyDescent="0.35">
      <c r="B157" s="12"/>
      <c r="C157" s="12"/>
      <c r="D157" s="12"/>
      <c r="E157" s="13"/>
      <c r="F157" s="11"/>
      <c r="I157" s="6"/>
      <c r="J157" s="6"/>
      <c r="K157" s="6"/>
      <c r="L157" s="6"/>
      <c r="M157" s="6"/>
      <c r="N157" s="6"/>
    </row>
    <row r="158" spans="1:16" x14ac:dyDescent="0.35">
      <c r="B158" s="12"/>
      <c r="C158" s="12"/>
      <c r="D158" s="12"/>
      <c r="E158" s="13"/>
      <c r="F158" s="11"/>
      <c r="I158" s="6"/>
      <c r="J158" s="6"/>
      <c r="K158" s="6"/>
      <c r="L158" s="6"/>
      <c r="M158" s="6"/>
      <c r="N158" s="6"/>
    </row>
    <row r="159" spans="1:16" x14ac:dyDescent="0.35">
      <c r="B159" s="12"/>
      <c r="C159" s="12"/>
      <c r="D159" s="12"/>
      <c r="E159" s="13"/>
      <c r="F159" s="11"/>
      <c r="I159" s="6"/>
      <c r="J159" s="6"/>
      <c r="K159" s="6"/>
      <c r="L159" s="6"/>
      <c r="M159" s="6"/>
      <c r="N159" s="6"/>
    </row>
    <row r="160" spans="1:16" x14ac:dyDescent="0.35">
      <c r="B160" s="12"/>
      <c r="C160" s="12"/>
      <c r="D160" s="12"/>
      <c r="E160" s="13"/>
      <c r="F160" s="11"/>
      <c r="I160" s="6"/>
      <c r="J160" s="6"/>
      <c r="K160" s="6"/>
      <c r="L160" s="6"/>
      <c r="M160" s="6"/>
      <c r="N160" s="6"/>
    </row>
    <row r="161" spans="1:16" x14ac:dyDescent="0.35">
      <c r="B161" s="12"/>
      <c r="C161" s="12"/>
      <c r="D161" s="12"/>
      <c r="E161" s="13"/>
      <c r="F161" s="11"/>
      <c r="I161" s="6"/>
      <c r="J161" s="6"/>
      <c r="K161" s="6"/>
      <c r="L161" s="6"/>
      <c r="M161" s="6"/>
      <c r="N161" s="6"/>
    </row>
    <row r="162" spans="1:16" x14ac:dyDescent="0.35">
      <c r="B162" s="12"/>
      <c r="C162" s="12"/>
      <c r="D162" s="12"/>
      <c r="E162" s="13"/>
      <c r="F162" s="11"/>
      <c r="I162" s="6"/>
      <c r="J162" s="6"/>
      <c r="K162" s="6"/>
      <c r="L162" s="6"/>
      <c r="M162" s="6"/>
      <c r="N162" s="6"/>
    </row>
    <row r="163" spans="1:16" x14ac:dyDescent="0.35">
      <c r="B163" s="12"/>
      <c r="C163" s="12"/>
      <c r="D163" s="12"/>
      <c r="E163" s="13"/>
      <c r="F163" s="11"/>
      <c r="I163" s="6"/>
      <c r="J163" s="6"/>
      <c r="K163" s="6"/>
      <c r="L163" s="6"/>
      <c r="M163" s="6"/>
      <c r="N163" s="6"/>
    </row>
    <row r="164" spans="1:16" x14ac:dyDescent="0.35">
      <c r="B164" s="12"/>
      <c r="C164" s="12"/>
      <c r="D164" s="12"/>
      <c r="E164" s="13"/>
      <c r="F164" s="11"/>
      <c r="I164" s="6"/>
      <c r="J164" s="6"/>
      <c r="K164" s="6"/>
      <c r="L164" s="6"/>
      <c r="M164" s="6"/>
      <c r="N164" s="6"/>
    </row>
    <row r="165" spans="1:16" x14ac:dyDescent="0.35">
      <c r="B165" s="12"/>
      <c r="C165" s="12"/>
      <c r="D165" s="12"/>
      <c r="E165" s="13"/>
      <c r="F165" s="11"/>
      <c r="I165" s="6"/>
      <c r="J165" s="6"/>
      <c r="K165" s="6"/>
      <c r="L165" s="6"/>
      <c r="M165" s="6"/>
      <c r="N165" s="6"/>
    </row>
    <row r="166" spans="1:16" x14ac:dyDescent="0.35">
      <c r="B166" s="12"/>
      <c r="C166" s="12"/>
      <c r="D166" s="12"/>
      <c r="E166" s="13"/>
      <c r="F166" s="11"/>
      <c r="I166" s="6"/>
      <c r="J166" s="6"/>
      <c r="K166" s="6"/>
      <c r="L166" s="6"/>
      <c r="M166" s="6"/>
      <c r="N166" s="6"/>
    </row>
    <row r="167" spans="1:16" x14ac:dyDescent="0.35">
      <c r="B167" s="12"/>
      <c r="C167" s="12"/>
      <c r="D167" s="12"/>
      <c r="E167" s="13"/>
      <c r="F167" s="11"/>
      <c r="I167" s="6"/>
      <c r="J167" s="6"/>
      <c r="K167" s="6"/>
      <c r="L167" s="6"/>
      <c r="M167" s="6"/>
      <c r="N167" s="6"/>
    </row>
    <row r="170" spans="1:16" ht="18" x14ac:dyDescent="0.4">
      <c r="A170" s="24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</row>
    <row r="171" spans="1:16" s="2" customFormat="1" ht="18" x14ac:dyDescent="0.4">
      <c r="A171" s="21"/>
      <c r="B171" s="3"/>
      <c r="C171" s="4"/>
      <c r="D171" s="4"/>
      <c r="E171" s="3"/>
      <c r="F171" s="19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x14ac:dyDescent="0.35">
      <c r="B172" s="12"/>
      <c r="C172" s="12"/>
      <c r="D172" s="12"/>
      <c r="E172" s="13"/>
      <c r="F172" s="11"/>
      <c r="I172" s="6"/>
      <c r="J172" s="6"/>
      <c r="K172" s="6"/>
      <c r="L172" s="6"/>
      <c r="M172" s="6"/>
      <c r="N172" s="6"/>
      <c r="O172" s="6"/>
    </row>
    <row r="173" spans="1:16" x14ac:dyDescent="0.35">
      <c r="B173" s="12"/>
      <c r="C173" s="12"/>
      <c r="D173" s="12"/>
      <c r="E173" s="13"/>
      <c r="F173" s="11"/>
      <c r="I173" s="6"/>
      <c r="J173" s="6"/>
      <c r="K173" s="6"/>
      <c r="L173" s="6"/>
      <c r="M173" s="6"/>
      <c r="N173" s="6"/>
      <c r="O173" s="6"/>
      <c r="P173" s="6"/>
    </row>
    <row r="174" spans="1:16" x14ac:dyDescent="0.35">
      <c r="B174" s="12"/>
      <c r="C174" s="12"/>
      <c r="D174" s="12"/>
      <c r="E174" s="13"/>
      <c r="F174" s="11"/>
      <c r="I174" s="6"/>
      <c r="J174" s="6"/>
      <c r="K174" s="6"/>
      <c r="L174" s="6"/>
      <c r="M174" s="6"/>
      <c r="N174" s="6"/>
      <c r="O174" s="6"/>
      <c r="P174" s="6"/>
    </row>
    <row r="175" spans="1:16" x14ac:dyDescent="0.35">
      <c r="B175" s="12"/>
      <c r="C175" s="12"/>
      <c r="D175" s="12"/>
      <c r="E175" s="13"/>
      <c r="F175" s="11"/>
      <c r="I175" s="6"/>
      <c r="J175" s="6"/>
      <c r="K175" s="6"/>
      <c r="L175" s="6"/>
      <c r="M175" s="6"/>
      <c r="N175" s="6"/>
      <c r="O175" s="6"/>
      <c r="P175" s="6"/>
    </row>
    <row r="176" spans="1:16" x14ac:dyDescent="0.35">
      <c r="B176" s="12"/>
      <c r="C176" s="12"/>
      <c r="D176" s="12"/>
      <c r="E176" s="13"/>
      <c r="F176" s="11"/>
      <c r="I176" s="6"/>
      <c r="J176" s="6"/>
      <c r="K176" s="6"/>
      <c r="L176" s="6"/>
      <c r="M176" s="6"/>
      <c r="N176" s="6"/>
      <c r="O176" s="6"/>
      <c r="P176" s="6"/>
    </row>
    <row r="177" spans="2:16" x14ac:dyDescent="0.35">
      <c r="B177" s="12"/>
      <c r="C177" s="12"/>
      <c r="D177" s="12"/>
      <c r="E177" s="13"/>
      <c r="F177" s="11"/>
      <c r="I177" s="6"/>
      <c r="J177" s="6"/>
      <c r="K177" s="6"/>
      <c r="L177" s="6"/>
      <c r="M177" s="6"/>
      <c r="N177" s="6"/>
      <c r="O177" s="6"/>
      <c r="P177" s="6"/>
    </row>
    <row r="178" spans="2:16" x14ac:dyDescent="0.35">
      <c r="B178" s="12"/>
      <c r="C178" s="12"/>
      <c r="D178" s="12"/>
      <c r="E178" s="13"/>
      <c r="F178" s="11"/>
      <c r="I178" s="6"/>
      <c r="J178" s="6"/>
      <c r="K178" s="6"/>
      <c r="L178" s="6"/>
      <c r="M178" s="6"/>
    </row>
    <row r="179" spans="2:16" x14ac:dyDescent="0.35">
      <c r="B179" s="12"/>
      <c r="C179" s="12"/>
      <c r="D179" s="12"/>
      <c r="E179" s="13"/>
      <c r="F179" s="11"/>
      <c r="I179" s="6"/>
      <c r="J179" s="6"/>
      <c r="K179" s="6"/>
      <c r="L179" s="6"/>
      <c r="M179" s="6"/>
    </row>
    <row r="180" spans="2:16" x14ac:dyDescent="0.35">
      <c r="B180" s="12"/>
      <c r="C180" s="12"/>
      <c r="D180" s="12"/>
      <c r="E180" s="13"/>
      <c r="F180" s="11"/>
      <c r="I180" s="6"/>
      <c r="J180" s="6"/>
      <c r="K180" s="6"/>
      <c r="L180" s="6"/>
      <c r="M180" s="6"/>
    </row>
    <row r="181" spans="2:16" x14ac:dyDescent="0.35">
      <c r="B181" s="12"/>
      <c r="C181" s="12"/>
      <c r="D181" s="12"/>
      <c r="E181" s="13"/>
      <c r="F181" s="11"/>
      <c r="I181" s="6"/>
      <c r="J181" s="6"/>
      <c r="K181" s="6"/>
      <c r="L181" s="6"/>
      <c r="M181" s="6"/>
    </row>
    <row r="182" spans="2:16" x14ac:dyDescent="0.35">
      <c r="B182" s="12"/>
      <c r="C182" s="12"/>
      <c r="D182" s="12"/>
      <c r="E182" s="13"/>
      <c r="F182" s="11"/>
      <c r="I182" s="6"/>
      <c r="J182" s="6"/>
      <c r="K182" s="6"/>
      <c r="L182" s="6"/>
      <c r="M182" s="6"/>
    </row>
    <row r="183" spans="2:16" x14ac:dyDescent="0.35">
      <c r="B183" s="12"/>
      <c r="C183" s="12"/>
      <c r="D183" s="12"/>
      <c r="E183" s="13"/>
      <c r="F183" s="11"/>
      <c r="I183" s="6"/>
      <c r="J183" s="6"/>
      <c r="K183" s="6"/>
      <c r="L183" s="6"/>
      <c r="M183" s="6"/>
    </row>
    <row r="184" spans="2:16" x14ac:dyDescent="0.35">
      <c r="B184" s="12"/>
      <c r="C184" s="12"/>
      <c r="D184" s="12"/>
      <c r="E184" s="13"/>
      <c r="F184" s="11"/>
      <c r="I184" s="6"/>
      <c r="J184" s="6"/>
      <c r="K184" s="6"/>
      <c r="L184" s="6"/>
      <c r="M184" s="6"/>
    </row>
    <row r="185" spans="2:16" x14ac:dyDescent="0.35">
      <c r="B185" s="12"/>
      <c r="C185" s="12"/>
      <c r="D185" s="12"/>
      <c r="E185" s="13"/>
      <c r="F185" s="11"/>
      <c r="I185" s="6"/>
      <c r="J185" s="6"/>
      <c r="K185" s="6"/>
      <c r="L185" s="6"/>
      <c r="M185" s="6"/>
    </row>
    <row r="186" spans="2:16" x14ac:dyDescent="0.35">
      <c r="B186" s="12"/>
      <c r="C186" s="12"/>
      <c r="D186" s="12"/>
      <c r="E186" s="13"/>
      <c r="F186" s="11"/>
      <c r="I186" s="6"/>
      <c r="J186" s="6"/>
      <c r="K186" s="6"/>
      <c r="L186" s="6"/>
      <c r="M186" s="6"/>
    </row>
    <row r="187" spans="2:16" x14ac:dyDescent="0.35">
      <c r="B187" s="12"/>
      <c r="C187" s="12"/>
      <c r="D187" s="12"/>
      <c r="E187" s="13"/>
      <c r="F187" s="11"/>
      <c r="I187" s="6"/>
      <c r="J187" s="6"/>
      <c r="K187" s="6"/>
      <c r="L187" s="6"/>
      <c r="M187" s="6"/>
    </row>
    <row r="188" spans="2:16" x14ac:dyDescent="0.35">
      <c r="B188" s="12"/>
      <c r="C188" s="12"/>
      <c r="D188" s="12"/>
      <c r="E188" s="13"/>
      <c r="F188" s="11"/>
      <c r="I188" s="6"/>
      <c r="J188" s="6"/>
      <c r="K188" s="6"/>
      <c r="L188" s="6"/>
      <c r="M188" s="6"/>
    </row>
  </sheetData>
  <mergeCells count="1">
    <mergeCell ref="A1:Q1"/>
  </mergeCells>
  <phoneticPr fontId="0" type="noConversion"/>
  <conditionalFormatting sqref="A172:A188 N172:IV184 N185:P65536 F172:H172 I172:M173 I174:L174 F175:M65536 F149:IV170 F107:O108 G25:H25 F23:H23 F26:H109 A48 P26:IV109 P23:P25 I132:O148 I23:O109 F19:P21 A26:A46 A50:A109 J7:O18 F14:I18 F7:I12 G134:H134 F132:H132 F135:H148 P135:IV148 P132:P134 F110:P110 F116:O127 F128:P130 A147:A170">
    <cfRule type="cellIs" dxfId="13" priority="7" stopIfTrue="1" operator="equal">
      <formula>25</formula>
    </cfRule>
  </conditionalFormatting>
  <conditionalFormatting sqref="F25">
    <cfRule type="cellIs" dxfId="12" priority="8" stopIfTrue="1" operator="equal">
      <formula>25</formula>
    </cfRule>
  </conditionalFormatting>
  <conditionalFormatting sqref="Q171:IV171 M174 F173:H174 A171:O171 A49:A50 F24:H24 A22:E22 G22:IV22">
    <cfRule type="cellIs" dxfId="11" priority="9" stopIfTrue="1" operator="equal">
      <formula>25</formula>
    </cfRule>
  </conditionalFormatting>
  <conditionalFormatting sqref="F134">
    <cfRule type="cellIs" dxfId="10" priority="5" stopIfTrue="1" operator="equal">
      <formula>25</formula>
    </cfRule>
  </conditionalFormatting>
  <conditionalFormatting sqref="F133:H133 A131:XFD131">
    <cfRule type="cellIs" dxfId="9" priority="6" stopIfTrue="1" operator="equal">
      <formula>25</formula>
    </cfRule>
  </conditionalFormatting>
  <printOptions horizontalCentered="1"/>
  <pageMargins left="0" right="0" top="0.5" bottom="0.5" header="0.5" footer="0.5"/>
  <pageSetup scale="53" fitToHeight="0" orientation="portrait"/>
  <headerFooter alignWithMargins="0"/>
  <rowBreaks count="3" manualBreakCount="3">
    <brk id="61" max="16" man="1"/>
    <brk id="109" max="16" man="1"/>
    <brk id="15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4"/>
  <sheetViews>
    <sheetView zoomScale="60" zoomScaleNormal="60" workbookViewId="0">
      <selection sqref="A1:S1"/>
    </sheetView>
  </sheetViews>
  <sheetFormatPr defaultColWidth="9.1796875" defaultRowHeight="15.5" x14ac:dyDescent="0.35"/>
  <cols>
    <col min="1" max="1" width="9" style="7" customWidth="1"/>
    <col min="2" max="2" width="10.81640625" style="1" customWidth="1"/>
    <col min="3" max="3" width="18" style="1" customWidth="1"/>
    <col min="4" max="4" width="17.453125" style="1" customWidth="1"/>
    <col min="5" max="5" width="8.81640625" style="1" customWidth="1"/>
    <col min="6" max="6" width="8.453125" style="7" customWidth="1"/>
    <col min="7" max="7" width="7.26953125" style="7" customWidth="1"/>
    <col min="8" max="8" width="7.1796875" style="7" customWidth="1"/>
    <col min="9" max="9" width="13.7265625" style="7" customWidth="1"/>
    <col min="10" max="10" width="9.453125" style="7" customWidth="1"/>
    <col min="11" max="11" width="10.1796875" style="7" customWidth="1"/>
    <col min="12" max="12" width="12.7265625" style="7" customWidth="1"/>
    <col min="13" max="13" width="12.1796875" style="7" customWidth="1"/>
    <col min="14" max="14" width="12.81640625" style="7" customWidth="1"/>
    <col min="15" max="15" width="11.453125" style="7" customWidth="1"/>
    <col min="16" max="16" width="6" style="7" customWidth="1"/>
    <col min="17" max="17" width="4.453125" style="1" customWidth="1"/>
    <col min="18" max="16384" width="9.1796875" style="1"/>
  </cols>
  <sheetData>
    <row r="1" spans="1:19" s="2" customFormat="1" ht="23" x14ac:dyDescent="0.5">
      <c r="A1" s="84" t="s">
        <v>155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19" s="2" customFormat="1" ht="23" x14ac:dyDescent="0.5">
      <c r="A2" s="62" t="s">
        <v>132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0"/>
      <c r="R2" s="60"/>
      <c r="S2" s="60"/>
    </row>
    <row r="3" spans="1:19" s="2" customFormat="1" ht="23" x14ac:dyDescent="0.5">
      <c r="A3" s="62" t="s">
        <v>160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0"/>
      <c r="R3" s="60"/>
      <c r="S3" s="60"/>
    </row>
    <row r="4" spans="1:19" s="2" customForma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9" s="2" customFormat="1" ht="23" x14ac:dyDescent="0.5">
      <c r="A5" s="8"/>
      <c r="B5" s="8"/>
      <c r="C5" s="8"/>
      <c r="D5" s="8"/>
      <c r="E5" s="8"/>
      <c r="F5" s="8"/>
      <c r="G5" s="8"/>
      <c r="H5" s="8"/>
      <c r="I5" s="81" t="s">
        <v>330</v>
      </c>
      <c r="J5" s="81"/>
      <c r="K5" s="81" t="s">
        <v>129</v>
      </c>
      <c r="L5" s="81"/>
      <c r="M5" s="81" t="s">
        <v>128</v>
      </c>
      <c r="N5" s="8"/>
      <c r="O5" s="8"/>
      <c r="P5" s="8"/>
    </row>
    <row r="6" spans="1:19" s="2" customFormat="1" ht="23" x14ac:dyDescent="0.5">
      <c r="A6" s="8"/>
      <c r="B6" s="8"/>
      <c r="C6" s="8"/>
      <c r="D6" s="8"/>
      <c r="E6" s="8"/>
      <c r="F6" s="8"/>
      <c r="G6" s="8"/>
      <c r="H6" s="8"/>
      <c r="I6" s="81"/>
      <c r="J6" s="81"/>
      <c r="K6" s="81"/>
      <c r="L6" s="81"/>
      <c r="M6" s="81"/>
      <c r="N6" s="8"/>
      <c r="O6" s="8"/>
      <c r="P6" s="8"/>
    </row>
    <row r="7" spans="1:19" s="2" customFormat="1" ht="18" x14ac:dyDescent="0.4">
      <c r="A7" s="22"/>
      <c r="B7" s="22"/>
      <c r="C7" s="25" t="s">
        <v>111</v>
      </c>
      <c r="E7" s="2" t="s">
        <v>82</v>
      </c>
      <c r="F7" s="6"/>
      <c r="G7" s="6"/>
      <c r="H7" s="6"/>
      <c r="I7" s="6">
        <v>124</v>
      </c>
      <c r="J7" s="6"/>
      <c r="K7" s="6">
        <v>22</v>
      </c>
      <c r="L7" s="6"/>
      <c r="M7" s="6">
        <v>146</v>
      </c>
      <c r="N7" s="6"/>
      <c r="O7" s="10"/>
      <c r="P7" s="10"/>
    </row>
    <row r="8" spans="1:19" s="2" customFormat="1" ht="18" x14ac:dyDescent="0.4">
      <c r="A8" s="22"/>
      <c r="B8" s="22"/>
      <c r="C8" s="25" t="s">
        <v>112</v>
      </c>
      <c r="E8" s="2" t="s">
        <v>83</v>
      </c>
      <c r="F8" s="6"/>
      <c r="G8" s="6"/>
      <c r="H8" s="6"/>
      <c r="I8" s="6">
        <v>121</v>
      </c>
      <c r="J8" s="6"/>
      <c r="K8" s="6">
        <v>25</v>
      </c>
      <c r="L8" s="6"/>
      <c r="M8" s="6">
        <v>146</v>
      </c>
      <c r="N8" s="6"/>
      <c r="O8" s="10"/>
      <c r="P8" s="10"/>
    </row>
    <row r="9" spans="1:19" s="2" customFormat="1" ht="18" x14ac:dyDescent="0.4">
      <c r="A9" s="22"/>
      <c r="B9" s="22"/>
      <c r="C9" s="25" t="s">
        <v>113</v>
      </c>
      <c r="E9" s="2" t="s">
        <v>84</v>
      </c>
      <c r="F9" s="6"/>
      <c r="G9" s="6"/>
      <c r="H9" s="6"/>
      <c r="I9" s="6">
        <v>120</v>
      </c>
      <c r="J9" s="6"/>
      <c r="K9" s="6">
        <v>24</v>
      </c>
      <c r="L9" s="6"/>
      <c r="M9" s="6">
        <v>144</v>
      </c>
      <c r="N9" s="6"/>
      <c r="O9" s="10"/>
      <c r="P9" s="10"/>
    </row>
    <row r="10" spans="1:19" s="2" customFormat="1" ht="18" x14ac:dyDescent="0.4">
      <c r="A10" s="25"/>
      <c r="B10" s="22"/>
      <c r="C10" s="22"/>
      <c r="F10" s="6"/>
      <c r="G10" s="6"/>
      <c r="H10" s="6"/>
      <c r="I10" s="6"/>
      <c r="J10" s="6"/>
      <c r="K10" s="6"/>
      <c r="L10" s="6"/>
      <c r="M10" s="6"/>
      <c r="N10" s="6"/>
      <c r="O10" s="10"/>
      <c r="P10" s="10"/>
    </row>
    <row r="11" spans="1:19" s="2" customFormat="1" ht="18" x14ac:dyDescent="0.4">
      <c r="A11" s="25"/>
      <c r="B11" s="22"/>
      <c r="C11" s="22"/>
      <c r="F11" s="6"/>
      <c r="G11" s="6"/>
      <c r="H11" s="6"/>
      <c r="I11" s="6"/>
      <c r="J11" s="6"/>
      <c r="K11" s="6"/>
      <c r="L11" s="6"/>
      <c r="M11" s="6"/>
      <c r="N11" s="6"/>
      <c r="O11" s="10"/>
      <c r="P11" s="10"/>
    </row>
    <row r="12" spans="1:19" s="2" customFormat="1" ht="18" x14ac:dyDescent="0.4">
      <c r="A12" s="25" t="s">
        <v>119</v>
      </c>
      <c r="B12" s="22"/>
      <c r="C12" s="22" t="s">
        <v>135</v>
      </c>
      <c r="E12" s="2" t="s">
        <v>85</v>
      </c>
      <c r="F12" s="6"/>
      <c r="G12" s="6"/>
      <c r="H12" s="6"/>
      <c r="I12" s="6">
        <v>118</v>
      </c>
      <c r="J12" s="6"/>
      <c r="K12" s="6"/>
      <c r="L12" s="6"/>
      <c r="M12" s="6"/>
      <c r="N12" s="6"/>
      <c r="O12" s="10"/>
      <c r="P12" s="10"/>
    </row>
    <row r="13" spans="1:19" s="2" customFormat="1" ht="18" x14ac:dyDescent="0.4">
      <c r="A13" s="25"/>
      <c r="B13" s="22"/>
      <c r="C13" s="22" t="s">
        <v>112</v>
      </c>
      <c r="E13" s="2" t="s">
        <v>86</v>
      </c>
      <c r="F13" s="6"/>
      <c r="G13" s="6"/>
      <c r="H13" s="6"/>
      <c r="I13" s="6">
        <v>117</v>
      </c>
      <c r="J13" s="6"/>
      <c r="K13" s="6"/>
      <c r="L13" s="6"/>
      <c r="M13" s="6"/>
      <c r="N13" s="6"/>
      <c r="O13" s="10"/>
      <c r="P13" s="10"/>
    </row>
    <row r="14" spans="1:19" s="2" customFormat="1" ht="18" x14ac:dyDescent="0.4">
      <c r="A14" s="25"/>
      <c r="B14" s="22"/>
      <c r="C14" s="22" t="s">
        <v>113</v>
      </c>
      <c r="E14" s="2" t="s">
        <v>87</v>
      </c>
      <c r="F14" s="6"/>
      <c r="G14" s="6"/>
      <c r="H14" s="6"/>
      <c r="I14" s="6">
        <v>116</v>
      </c>
      <c r="J14" s="6"/>
      <c r="K14" s="6"/>
      <c r="L14" s="6"/>
      <c r="M14" s="6"/>
      <c r="N14" s="6"/>
      <c r="O14" s="10"/>
      <c r="P14" s="10"/>
    </row>
    <row r="15" spans="1:19" s="2" customFormat="1" ht="18" x14ac:dyDescent="0.4">
      <c r="A15" s="25"/>
      <c r="B15" s="22"/>
      <c r="C15" s="22"/>
      <c r="F15" s="6"/>
      <c r="G15" s="6"/>
      <c r="H15" s="6"/>
      <c r="I15" s="6"/>
      <c r="J15" s="6"/>
      <c r="K15" s="6"/>
      <c r="L15" s="6"/>
      <c r="M15" s="6"/>
      <c r="N15" s="6"/>
      <c r="O15" s="10"/>
      <c r="P15" s="10"/>
    </row>
    <row r="16" spans="1:19" s="2" customFormat="1" ht="18" x14ac:dyDescent="0.4">
      <c r="A16" s="25"/>
      <c r="B16" s="22"/>
      <c r="C16" s="22"/>
      <c r="F16" s="6"/>
      <c r="G16" s="6"/>
      <c r="H16" s="6"/>
      <c r="I16" s="6"/>
      <c r="J16" s="6"/>
      <c r="K16" s="6"/>
      <c r="L16" s="6"/>
      <c r="M16" s="6"/>
      <c r="N16" s="6"/>
      <c r="O16" s="10"/>
      <c r="P16" s="10"/>
    </row>
    <row r="17" spans="1:22" s="2" customFormat="1" ht="18" x14ac:dyDescent="0.4">
      <c r="A17" s="25" t="s">
        <v>125</v>
      </c>
      <c r="B17" s="22"/>
      <c r="C17" s="22" t="s">
        <v>135</v>
      </c>
      <c r="E17" s="2" t="s">
        <v>81</v>
      </c>
      <c r="F17" s="6"/>
      <c r="G17" s="6"/>
      <c r="H17" s="6"/>
      <c r="I17" s="6">
        <v>100</v>
      </c>
      <c r="J17" s="6"/>
      <c r="K17" s="6"/>
      <c r="L17" s="6"/>
      <c r="M17" s="6"/>
      <c r="N17" s="6"/>
      <c r="O17" s="10"/>
      <c r="P17" s="10"/>
    </row>
    <row r="18" spans="1:22" s="2" customFormat="1" ht="18" x14ac:dyDescent="0.4">
      <c r="A18" s="25"/>
      <c r="B18" s="22"/>
      <c r="C18" s="22" t="s">
        <v>112</v>
      </c>
      <c r="E18" s="2" t="s">
        <v>79</v>
      </c>
      <c r="F18" s="6"/>
      <c r="G18" s="6"/>
      <c r="H18" s="6"/>
      <c r="I18" s="6">
        <v>99</v>
      </c>
      <c r="J18" s="6"/>
      <c r="K18" s="6"/>
      <c r="L18" s="6"/>
      <c r="M18" s="6"/>
      <c r="N18" s="6"/>
      <c r="O18" s="10"/>
      <c r="P18" s="10"/>
    </row>
    <row r="19" spans="1:22" s="2" customFormat="1" ht="18" x14ac:dyDescent="0.4">
      <c r="A19" s="25"/>
      <c r="B19" s="22"/>
      <c r="C19" s="22" t="s">
        <v>113</v>
      </c>
      <c r="E19" s="2" t="s">
        <v>80</v>
      </c>
      <c r="F19" s="6"/>
      <c r="G19" s="6"/>
      <c r="H19" s="6"/>
      <c r="I19" s="6">
        <v>97</v>
      </c>
      <c r="J19" s="6"/>
      <c r="K19" s="6"/>
      <c r="L19" s="6"/>
      <c r="M19" s="6"/>
      <c r="N19" s="6"/>
      <c r="O19" s="6"/>
      <c r="P19" s="10"/>
    </row>
    <row r="20" spans="1:22" s="2" customFormat="1" ht="18" x14ac:dyDescent="0.4">
      <c r="A20" s="25"/>
      <c r="B20" s="22"/>
      <c r="C20" s="22"/>
      <c r="F20" s="19"/>
      <c r="G20" s="6"/>
      <c r="H20" s="6"/>
      <c r="I20" s="6"/>
      <c r="J20" s="6"/>
      <c r="K20" s="6"/>
      <c r="L20" s="6"/>
      <c r="M20" s="6"/>
      <c r="N20" s="6"/>
      <c r="O20" s="10"/>
      <c r="P20" s="10"/>
    </row>
    <row r="21" spans="1:22" s="2" customFormat="1" x14ac:dyDescent="0.35">
      <c r="A21" s="9"/>
      <c r="D21" s="6"/>
      <c r="F21" s="19"/>
      <c r="G21" s="6"/>
      <c r="H21" s="6"/>
      <c r="I21" s="6"/>
      <c r="J21" s="6"/>
      <c r="K21" s="6"/>
      <c r="L21" s="6"/>
      <c r="M21" s="6"/>
      <c r="N21" s="6"/>
      <c r="O21" s="10"/>
      <c r="P21" s="10"/>
    </row>
    <row r="22" spans="1:22" s="2" customFormat="1" x14ac:dyDescent="0.35">
      <c r="A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22" s="44" customFormat="1" ht="24.75" customHeight="1" x14ac:dyDescent="0.4">
      <c r="A23" s="35" t="s">
        <v>131</v>
      </c>
      <c r="B23" s="41" t="s">
        <v>114</v>
      </c>
      <c r="C23" s="42" t="s">
        <v>115</v>
      </c>
      <c r="D23" s="42" t="s">
        <v>116</v>
      </c>
      <c r="E23" s="41" t="s">
        <v>118</v>
      </c>
      <c r="F23" s="35">
        <v>25</v>
      </c>
      <c r="G23" s="35">
        <v>50</v>
      </c>
      <c r="H23" s="35">
        <v>75</v>
      </c>
      <c r="I23" s="35" t="s">
        <v>158</v>
      </c>
      <c r="J23" s="35">
        <v>100</v>
      </c>
      <c r="K23" s="35">
        <v>125</v>
      </c>
      <c r="L23" s="35" t="s">
        <v>159</v>
      </c>
      <c r="M23" s="35" t="s">
        <v>128</v>
      </c>
      <c r="N23" s="35" t="s">
        <v>129</v>
      </c>
      <c r="O23" s="35" t="s">
        <v>128</v>
      </c>
      <c r="P23" s="35" t="s">
        <v>331</v>
      </c>
    </row>
    <row r="24" spans="1:22" s="16" customFormat="1" ht="18" x14ac:dyDescent="0.4">
      <c r="A24" s="45">
        <v>1</v>
      </c>
      <c r="B24" s="47">
        <v>504</v>
      </c>
      <c r="C24" s="48" t="s">
        <v>153</v>
      </c>
      <c r="D24" s="48" t="s">
        <v>274</v>
      </c>
      <c r="E24" s="49" t="s">
        <v>120</v>
      </c>
      <c r="F24" s="18">
        <v>25</v>
      </c>
      <c r="G24" s="14">
        <v>25</v>
      </c>
      <c r="H24" s="14">
        <v>25</v>
      </c>
      <c r="I24" s="15">
        <f t="shared" ref="I24:I69" si="0">F24+G24+H24</f>
        <v>75</v>
      </c>
      <c r="J24" s="15">
        <v>25</v>
      </c>
      <c r="K24" s="15">
        <v>24</v>
      </c>
      <c r="L24" s="15">
        <f t="shared" ref="L24:L69" si="1">J24+K24</f>
        <v>49</v>
      </c>
      <c r="M24" s="15">
        <f t="shared" ref="M24:M69" si="2">I24+L24</f>
        <v>124</v>
      </c>
      <c r="N24" s="15">
        <v>22</v>
      </c>
      <c r="O24" s="15">
        <f t="shared" ref="O24:O29" si="3">M24+N24</f>
        <v>146</v>
      </c>
      <c r="P24" s="15">
        <v>4</v>
      </c>
    </row>
    <row r="25" spans="1:22" s="16" customFormat="1" ht="18" x14ac:dyDescent="0.4">
      <c r="A25" s="45">
        <v>2</v>
      </c>
      <c r="B25" s="47">
        <v>630</v>
      </c>
      <c r="C25" s="47" t="s">
        <v>242</v>
      </c>
      <c r="D25" s="47" t="s">
        <v>284</v>
      </c>
      <c r="E25" s="51" t="s">
        <v>120</v>
      </c>
      <c r="F25" s="18">
        <v>25</v>
      </c>
      <c r="G25" s="14">
        <v>25</v>
      </c>
      <c r="H25" s="14">
        <v>24</v>
      </c>
      <c r="I25" s="15">
        <f t="shared" si="0"/>
        <v>74</v>
      </c>
      <c r="J25" s="15">
        <v>24</v>
      </c>
      <c r="K25" s="15">
        <v>23</v>
      </c>
      <c r="L25" s="15">
        <f t="shared" si="1"/>
        <v>47</v>
      </c>
      <c r="M25" s="15">
        <f t="shared" si="2"/>
        <v>121</v>
      </c>
      <c r="N25" s="15">
        <v>25</v>
      </c>
      <c r="O25" s="15">
        <f t="shared" si="3"/>
        <v>146</v>
      </c>
      <c r="P25" s="15">
        <v>3</v>
      </c>
    </row>
    <row r="26" spans="1:22" s="16" customFormat="1" ht="18" x14ac:dyDescent="0.4">
      <c r="A26" s="45">
        <v>3</v>
      </c>
      <c r="B26" s="47">
        <v>595</v>
      </c>
      <c r="C26" s="53" t="s">
        <v>91</v>
      </c>
      <c r="D26" s="53" t="s">
        <v>92</v>
      </c>
      <c r="E26" s="51" t="s">
        <v>120</v>
      </c>
      <c r="F26" s="18">
        <v>25</v>
      </c>
      <c r="G26" s="14">
        <v>23</v>
      </c>
      <c r="H26" s="14">
        <v>24</v>
      </c>
      <c r="I26" s="15">
        <f t="shared" si="0"/>
        <v>72</v>
      </c>
      <c r="J26" s="15">
        <v>24</v>
      </c>
      <c r="K26" s="15">
        <v>24</v>
      </c>
      <c r="L26" s="15">
        <f t="shared" si="1"/>
        <v>48</v>
      </c>
      <c r="M26" s="15">
        <f t="shared" si="2"/>
        <v>120</v>
      </c>
      <c r="N26" s="15">
        <v>24</v>
      </c>
      <c r="O26" s="15">
        <f t="shared" si="3"/>
        <v>144</v>
      </c>
      <c r="P26" s="15"/>
    </row>
    <row r="27" spans="1:22" s="17" customFormat="1" ht="18" x14ac:dyDescent="0.4">
      <c r="A27" s="45">
        <v>4</v>
      </c>
      <c r="B27" s="47">
        <v>546</v>
      </c>
      <c r="C27" s="48" t="s">
        <v>368</v>
      </c>
      <c r="D27" s="48" t="s">
        <v>369</v>
      </c>
      <c r="E27" s="49" t="s">
        <v>119</v>
      </c>
      <c r="F27" s="18">
        <v>23</v>
      </c>
      <c r="G27" s="14">
        <v>25</v>
      </c>
      <c r="H27" s="14">
        <v>24</v>
      </c>
      <c r="I27" s="15">
        <f t="shared" si="0"/>
        <v>72</v>
      </c>
      <c r="J27" s="15">
        <v>23</v>
      </c>
      <c r="K27" s="15">
        <v>23</v>
      </c>
      <c r="L27" s="15">
        <f t="shared" si="1"/>
        <v>46</v>
      </c>
      <c r="M27" s="15">
        <f t="shared" si="2"/>
        <v>118</v>
      </c>
      <c r="N27" s="15">
        <v>23</v>
      </c>
      <c r="O27" s="15">
        <f t="shared" si="3"/>
        <v>141</v>
      </c>
      <c r="P27" s="15"/>
    </row>
    <row r="28" spans="1:22" s="16" customFormat="1" ht="18" x14ac:dyDescent="0.4">
      <c r="A28" s="45">
        <v>5</v>
      </c>
      <c r="B28" s="47">
        <v>534</v>
      </c>
      <c r="C28" s="53" t="s">
        <v>363</v>
      </c>
      <c r="D28" s="53" t="s">
        <v>364</v>
      </c>
      <c r="E28" s="51" t="s">
        <v>120</v>
      </c>
      <c r="F28" s="18">
        <v>25</v>
      </c>
      <c r="G28" s="14">
        <v>23</v>
      </c>
      <c r="H28" s="14">
        <v>24</v>
      </c>
      <c r="I28" s="15">
        <f t="shared" si="0"/>
        <v>72</v>
      </c>
      <c r="J28" s="15">
        <v>24</v>
      </c>
      <c r="K28" s="15">
        <v>22</v>
      </c>
      <c r="L28" s="15">
        <f t="shared" si="1"/>
        <v>46</v>
      </c>
      <c r="M28" s="15">
        <f t="shared" si="2"/>
        <v>118</v>
      </c>
      <c r="N28" s="15">
        <v>23</v>
      </c>
      <c r="O28" s="15">
        <f t="shared" si="3"/>
        <v>141</v>
      </c>
      <c r="P28" s="15"/>
    </row>
    <row r="29" spans="1:22" s="16" customFormat="1" ht="18" x14ac:dyDescent="0.4">
      <c r="A29" s="45">
        <v>6</v>
      </c>
      <c r="B29" s="47">
        <v>631</v>
      </c>
      <c r="C29" s="47" t="s">
        <v>105</v>
      </c>
      <c r="D29" s="47" t="s">
        <v>106</v>
      </c>
      <c r="E29" s="51" t="s">
        <v>120</v>
      </c>
      <c r="F29" s="18">
        <v>23</v>
      </c>
      <c r="G29" s="14">
        <v>24</v>
      </c>
      <c r="H29" s="14">
        <v>24</v>
      </c>
      <c r="I29" s="15">
        <f t="shared" si="0"/>
        <v>71</v>
      </c>
      <c r="J29" s="15">
        <v>23</v>
      </c>
      <c r="K29" s="15">
        <v>23</v>
      </c>
      <c r="L29" s="15">
        <f t="shared" si="1"/>
        <v>46</v>
      </c>
      <c r="M29" s="15">
        <f t="shared" si="2"/>
        <v>117</v>
      </c>
      <c r="N29" s="15">
        <v>23</v>
      </c>
      <c r="O29" s="15">
        <f t="shared" si="3"/>
        <v>140</v>
      </c>
      <c r="P29" s="14"/>
    </row>
    <row r="30" spans="1:22" s="16" customFormat="1" ht="18" x14ac:dyDescent="0.4">
      <c r="A30" s="45">
        <v>7</v>
      </c>
      <c r="B30" s="47">
        <v>518</v>
      </c>
      <c r="C30" s="53" t="s">
        <v>266</v>
      </c>
      <c r="D30" s="53" t="s">
        <v>359</v>
      </c>
      <c r="E30" s="51" t="s">
        <v>120</v>
      </c>
      <c r="F30" s="18">
        <v>24</v>
      </c>
      <c r="G30" s="14">
        <v>22</v>
      </c>
      <c r="H30" s="14">
        <v>23</v>
      </c>
      <c r="I30" s="15">
        <f t="shared" si="0"/>
        <v>69</v>
      </c>
      <c r="J30" s="15">
        <v>24</v>
      </c>
      <c r="K30" s="15">
        <v>24</v>
      </c>
      <c r="L30" s="15">
        <f t="shared" si="1"/>
        <v>48</v>
      </c>
      <c r="M30" s="15">
        <f t="shared" si="2"/>
        <v>117</v>
      </c>
      <c r="N30" s="15"/>
      <c r="O30" s="15"/>
      <c r="P30" s="15"/>
    </row>
    <row r="31" spans="1:22" s="16" customFormat="1" ht="18" x14ac:dyDescent="0.4">
      <c r="A31" s="45">
        <v>8</v>
      </c>
      <c r="B31" s="47">
        <v>597</v>
      </c>
      <c r="C31" s="48" t="s">
        <v>93</v>
      </c>
      <c r="D31" s="48" t="s">
        <v>94</v>
      </c>
      <c r="E31" s="49" t="s">
        <v>119</v>
      </c>
      <c r="F31" s="18">
        <v>24</v>
      </c>
      <c r="G31" s="14">
        <v>23</v>
      </c>
      <c r="H31" s="14">
        <v>22</v>
      </c>
      <c r="I31" s="15">
        <f t="shared" si="0"/>
        <v>69</v>
      </c>
      <c r="J31" s="15">
        <v>25</v>
      </c>
      <c r="K31" s="15">
        <v>23</v>
      </c>
      <c r="L31" s="15">
        <f t="shared" si="1"/>
        <v>48</v>
      </c>
      <c r="M31" s="15">
        <f t="shared" si="2"/>
        <v>117</v>
      </c>
      <c r="N31" s="15"/>
      <c r="O31" s="14"/>
      <c r="P31" s="15"/>
    </row>
    <row r="32" spans="1:22" s="16" customFormat="1" ht="18" x14ac:dyDescent="0.4">
      <c r="A32" s="45">
        <v>9</v>
      </c>
      <c r="B32" s="47">
        <v>564</v>
      </c>
      <c r="C32" s="48" t="s">
        <v>373</v>
      </c>
      <c r="D32" s="48" t="s">
        <v>124</v>
      </c>
      <c r="E32" s="49" t="s">
        <v>120</v>
      </c>
      <c r="F32" s="18">
        <v>25</v>
      </c>
      <c r="G32" s="14">
        <v>23</v>
      </c>
      <c r="H32" s="14">
        <v>23</v>
      </c>
      <c r="I32" s="15">
        <f t="shared" si="0"/>
        <v>71</v>
      </c>
      <c r="J32" s="15">
        <v>23</v>
      </c>
      <c r="K32" s="15">
        <v>23</v>
      </c>
      <c r="L32" s="15">
        <f t="shared" si="1"/>
        <v>46</v>
      </c>
      <c r="M32" s="15">
        <f t="shared" si="2"/>
        <v>117</v>
      </c>
      <c r="N32" s="15"/>
      <c r="O32" s="14"/>
      <c r="P32" s="14"/>
      <c r="V32" s="16" t="s">
        <v>136</v>
      </c>
    </row>
    <row r="33" spans="1:16" s="16" customFormat="1" ht="18" x14ac:dyDescent="0.4">
      <c r="A33" s="45">
        <v>10</v>
      </c>
      <c r="B33" s="47">
        <v>567</v>
      </c>
      <c r="C33" s="48" t="s">
        <v>2</v>
      </c>
      <c r="D33" s="48" t="s">
        <v>1</v>
      </c>
      <c r="E33" s="49" t="s">
        <v>119</v>
      </c>
      <c r="F33" s="18">
        <v>25</v>
      </c>
      <c r="G33" s="14">
        <v>21</v>
      </c>
      <c r="H33" s="14">
        <v>24</v>
      </c>
      <c r="I33" s="15">
        <f t="shared" si="0"/>
        <v>70</v>
      </c>
      <c r="J33" s="15">
        <v>22</v>
      </c>
      <c r="K33" s="15">
        <v>24</v>
      </c>
      <c r="L33" s="15">
        <f t="shared" si="1"/>
        <v>46</v>
      </c>
      <c r="M33" s="15">
        <f t="shared" si="2"/>
        <v>116</v>
      </c>
      <c r="N33" s="15"/>
      <c r="O33" s="14"/>
      <c r="P33" s="14"/>
    </row>
    <row r="34" spans="1:16" s="16" customFormat="1" ht="18" x14ac:dyDescent="0.4">
      <c r="A34" s="45">
        <v>11</v>
      </c>
      <c r="B34" s="47">
        <v>629</v>
      </c>
      <c r="C34" s="48" t="s">
        <v>104</v>
      </c>
      <c r="D34" s="48" t="s">
        <v>98</v>
      </c>
      <c r="E34" s="49" t="s">
        <v>120</v>
      </c>
      <c r="F34" s="18">
        <v>25</v>
      </c>
      <c r="G34" s="14">
        <v>22</v>
      </c>
      <c r="H34" s="14">
        <v>22</v>
      </c>
      <c r="I34" s="15">
        <f t="shared" si="0"/>
        <v>69</v>
      </c>
      <c r="J34" s="15">
        <v>24</v>
      </c>
      <c r="K34" s="15">
        <v>23</v>
      </c>
      <c r="L34" s="15">
        <f t="shared" si="1"/>
        <v>47</v>
      </c>
      <c r="M34" s="15">
        <f t="shared" si="2"/>
        <v>116</v>
      </c>
      <c r="N34" s="15"/>
      <c r="O34" s="14"/>
      <c r="P34" s="14"/>
    </row>
    <row r="35" spans="1:16" s="16" customFormat="1" ht="18" x14ac:dyDescent="0.4">
      <c r="A35" s="45">
        <v>12</v>
      </c>
      <c r="B35" s="47">
        <v>644</v>
      </c>
      <c r="C35" s="53" t="s">
        <v>235</v>
      </c>
      <c r="D35" s="53" t="s">
        <v>236</v>
      </c>
      <c r="E35" s="51" t="s">
        <v>120</v>
      </c>
      <c r="F35" s="18">
        <v>21</v>
      </c>
      <c r="G35" s="14">
        <v>23</v>
      </c>
      <c r="H35" s="14">
        <v>22</v>
      </c>
      <c r="I35" s="15">
        <f t="shared" si="0"/>
        <v>66</v>
      </c>
      <c r="J35" s="15">
        <v>25</v>
      </c>
      <c r="K35" s="15">
        <v>24</v>
      </c>
      <c r="L35" s="15">
        <f t="shared" si="1"/>
        <v>49</v>
      </c>
      <c r="M35" s="15">
        <f t="shared" si="2"/>
        <v>115</v>
      </c>
      <c r="N35" s="15"/>
      <c r="O35" s="14"/>
      <c r="P35" s="14"/>
    </row>
    <row r="36" spans="1:16" s="16" customFormat="1" ht="18" x14ac:dyDescent="0.4">
      <c r="A36" s="45">
        <v>13</v>
      </c>
      <c r="B36" s="47">
        <v>528</v>
      </c>
      <c r="C36" s="48" t="s">
        <v>335</v>
      </c>
      <c r="D36" s="48" t="s">
        <v>292</v>
      </c>
      <c r="E36" s="49" t="s">
        <v>120</v>
      </c>
      <c r="F36" s="18">
        <v>23</v>
      </c>
      <c r="G36" s="14">
        <v>22</v>
      </c>
      <c r="H36" s="14">
        <v>24</v>
      </c>
      <c r="I36" s="15">
        <f t="shared" si="0"/>
        <v>69</v>
      </c>
      <c r="J36" s="15">
        <v>23</v>
      </c>
      <c r="K36" s="15">
        <v>23</v>
      </c>
      <c r="L36" s="15">
        <f t="shared" si="1"/>
        <v>46</v>
      </c>
      <c r="M36" s="15">
        <f t="shared" si="2"/>
        <v>115</v>
      </c>
      <c r="N36" s="15"/>
      <c r="O36" s="14"/>
      <c r="P36" s="14"/>
    </row>
    <row r="37" spans="1:16" s="16" customFormat="1" ht="18" x14ac:dyDescent="0.4">
      <c r="A37" s="45">
        <v>14</v>
      </c>
      <c r="B37" s="47">
        <v>575</v>
      </c>
      <c r="C37" s="53" t="s">
        <v>374</v>
      </c>
      <c r="D37" s="53" t="s">
        <v>152</v>
      </c>
      <c r="E37" s="49" t="s">
        <v>120</v>
      </c>
      <c r="F37" s="18">
        <v>24</v>
      </c>
      <c r="G37" s="14">
        <v>22</v>
      </c>
      <c r="H37" s="14">
        <v>23</v>
      </c>
      <c r="I37" s="15">
        <f t="shared" si="0"/>
        <v>69</v>
      </c>
      <c r="J37" s="15">
        <v>22</v>
      </c>
      <c r="K37" s="15">
        <v>23</v>
      </c>
      <c r="L37" s="15">
        <f t="shared" si="1"/>
        <v>45</v>
      </c>
      <c r="M37" s="15">
        <f t="shared" si="2"/>
        <v>114</v>
      </c>
      <c r="N37" s="15"/>
      <c r="O37" s="14"/>
      <c r="P37" s="14"/>
    </row>
    <row r="38" spans="1:16" s="16" customFormat="1" ht="18" x14ac:dyDescent="0.4">
      <c r="A38" s="45">
        <v>15</v>
      </c>
      <c r="B38" s="47">
        <v>522</v>
      </c>
      <c r="C38" s="53" t="s">
        <v>243</v>
      </c>
      <c r="D38" s="53" t="s">
        <v>360</v>
      </c>
      <c r="E38" s="49" t="s">
        <v>120</v>
      </c>
      <c r="F38" s="18">
        <v>25</v>
      </c>
      <c r="G38" s="14">
        <v>22</v>
      </c>
      <c r="H38" s="14">
        <v>25</v>
      </c>
      <c r="I38" s="15">
        <f t="shared" si="0"/>
        <v>72</v>
      </c>
      <c r="J38" s="15">
        <v>20</v>
      </c>
      <c r="K38" s="15">
        <v>22</v>
      </c>
      <c r="L38" s="15">
        <f t="shared" si="1"/>
        <v>42</v>
      </c>
      <c r="M38" s="15">
        <f t="shared" si="2"/>
        <v>114</v>
      </c>
      <c r="N38" s="15"/>
      <c r="O38" s="14"/>
      <c r="P38" s="14"/>
    </row>
    <row r="39" spans="1:16" s="16" customFormat="1" ht="18" x14ac:dyDescent="0.4">
      <c r="A39" s="45">
        <v>16</v>
      </c>
      <c r="B39" s="47">
        <v>547</v>
      </c>
      <c r="C39" s="53" t="s">
        <v>368</v>
      </c>
      <c r="D39" s="53" t="s">
        <v>370</v>
      </c>
      <c r="E39" s="49" t="s">
        <v>119</v>
      </c>
      <c r="F39" s="18">
        <v>20</v>
      </c>
      <c r="G39" s="14">
        <v>22</v>
      </c>
      <c r="H39" s="14">
        <v>24</v>
      </c>
      <c r="I39" s="15">
        <f t="shared" si="0"/>
        <v>66</v>
      </c>
      <c r="J39" s="15">
        <v>23</v>
      </c>
      <c r="K39" s="15">
        <v>24</v>
      </c>
      <c r="L39" s="15">
        <f t="shared" si="1"/>
        <v>47</v>
      </c>
      <c r="M39" s="15">
        <f t="shared" si="2"/>
        <v>113</v>
      </c>
      <c r="N39" s="15"/>
      <c r="O39" s="14"/>
      <c r="P39" s="14"/>
    </row>
    <row r="40" spans="1:16" s="16" customFormat="1" ht="18" x14ac:dyDescent="0.4">
      <c r="A40" s="45">
        <v>17</v>
      </c>
      <c r="B40" s="47">
        <v>531</v>
      </c>
      <c r="C40" s="53" t="s">
        <v>261</v>
      </c>
      <c r="D40" s="53" t="s">
        <v>260</v>
      </c>
      <c r="E40" s="49" t="s">
        <v>119</v>
      </c>
      <c r="F40" s="18">
        <v>23</v>
      </c>
      <c r="G40" s="14">
        <v>23</v>
      </c>
      <c r="H40" s="14">
        <v>24</v>
      </c>
      <c r="I40" s="15">
        <f t="shared" si="0"/>
        <v>70</v>
      </c>
      <c r="J40" s="15">
        <v>22</v>
      </c>
      <c r="K40" s="15">
        <v>21</v>
      </c>
      <c r="L40" s="15">
        <f t="shared" si="1"/>
        <v>43</v>
      </c>
      <c r="M40" s="15">
        <f t="shared" si="2"/>
        <v>113</v>
      </c>
      <c r="N40" s="15"/>
      <c r="O40" s="14"/>
      <c r="P40" s="14"/>
    </row>
    <row r="41" spans="1:16" s="16" customFormat="1" ht="16.5" customHeight="1" x14ac:dyDescent="0.4">
      <c r="A41" s="45">
        <v>18</v>
      </c>
      <c r="B41" s="47">
        <v>507</v>
      </c>
      <c r="C41" s="48" t="s">
        <v>353</v>
      </c>
      <c r="D41" s="48" t="s">
        <v>354</v>
      </c>
      <c r="E41" s="49" t="s">
        <v>119</v>
      </c>
      <c r="F41" s="18">
        <v>21</v>
      </c>
      <c r="G41" s="14">
        <v>20</v>
      </c>
      <c r="H41" s="14">
        <v>24</v>
      </c>
      <c r="I41" s="15">
        <f t="shared" si="0"/>
        <v>65</v>
      </c>
      <c r="J41" s="15">
        <v>23</v>
      </c>
      <c r="K41" s="15">
        <v>24</v>
      </c>
      <c r="L41" s="15">
        <f t="shared" si="1"/>
        <v>47</v>
      </c>
      <c r="M41" s="15">
        <f t="shared" si="2"/>
        <v>112</v>
      </c>
      <c r="N41" s="15"/>
      <c r="O41" s="14"/>
      <c r="P41" s="14"/>
    </row>
    <row r="42" spans="1:16" s="16" customFormat="1" ht="18" x14ac:dyDescent="0.4">
      <c r="A42" s="45">
        <v>19</v>
      </c>
      <c r="B42" s="47">
        <v>634</v>
      </c>
      <c r="C42" s="53" t="s">
        <v>109</v>
      </c>
      <c r="D42" s="53" t="s">
        <v>234</v>
      </c>
      <c r="E42" s="51" t="s">
        <v>120</v>
      </c>
      <c r="F42" s="18">
        <v>19</v>
      </c>
      <c r="G42" s="14">
        <v>22</v>
      </c>
      <c r="H42" s="14">
        <v>25</v>
      </c>
      <c r="I42" s="15">
        <f t="shared" si="0"/>
        <v>66</v>
      </c>
      <c r="J42" s="15">
        <v>20</v>
      </c>
      <c r="K42" s="15">
        <v>25</v>
      </c>
      <c r="L42" s="15">
        <f t="shared" si="1"/>
        <v>45</v>
      </c>
      <c r="M42" s="15">
        <f t="shared" si="2"/>
        <v>111</v>
      </c>
      <c r="N42" s="15"/>
      <c r="O42" s="14"/>
      <c r="P42" s="14"/>
    </row>
    <row r="43" spans="1:16" s="16" customFormat="1" ht="18" x14ac:dyDescent="0.4">
      <c r="A43" s="45">
        <v>20</v>
      </c>
      <c r="B43" s="47">
        <v>514</v>
      </c>
      <c r="C43" s="48" t="s">
        <v>355</v>
      </c>
      <c r="D43" s="48" t="s">
        <v>123</v>
      </c>
      <c r="E43" s="49" t="s">
        <v>120</v>
      </c>
      <c r="F43" s="18">
        <v>22</v>
      </c>
      <c r="G43" s="14">
        <v>22</v>
      </c>
      <c r="H43" s="14">
        <v>22</v>
      </c>
      <c r="I43" s="15">
        <f t="shared" si="0"/>
        <v>66</v>
      </c>
      <c r="J43" s="15">
        <v>23</v>
      </c>
      <c r="K43" s="15">
        <v>22</v>
      </c>
      <c r="L43" s="15">
        <f t="shared" si="1"/>
        <v>45</v>
      </c>
      <c r="M43" s="15">
        <f t="shared" si="2"/>
        <v>111</v>
      </c>
      <c r="N43" s="15"/>
      <c r="O43" s="14"/>
      <c r="P43" s="14"/>
    </row>
    <row r="44" spans="1:16" s="16" customFormat="1" ht="18" x14ac:dyDescent="0.4">
      <c r="A44" s="45">
        <v>21</v>
      </c>
      <c r="B44" s="47">
        <v>526</v>
      </c>
      <c r="C44" s="50" t="s">
        <v>361</v>
      </c>
      <c r="D44" s="50" t="s">
        <v>362</v>
      </c>
      <c r="E44" s="51" t="s">
        <v>119</v>
      </c>
      <c r="F44" s="18">
        <v>21</v>
      </c>
      <c r="G44" s="14">
        <v>23</v>
      </c>
      <c r="H44" s="14">
        <v>20</v>
      </c>
      <c r="I44" s="15">
        <f t="shared" si="0"/>
        <v>64</v>
      </c>
      <c r="J44" s="15">
        <v>21</v>
      </c>
      <c r="K44" s="15">
        <v>23</v>
      </c>
      <c r="L44" s="15">
        <f t="shared" si="1"/>
        <v>44</v>
      </c>
      <c r="M44" s="15">
        <f t="shared" si="2"/>
        <v>108</v>
      </c>
      <c r="N44" s="15"/>
      <c r="O44" s="14"/>
      <c r="P44" s="14"/>
    </row>
    <row r="45" spans="1:16" s="16" customFormat="1" ht="18" x14ac:dyDescent="0.4">
      <c r="A45" s="45">
        <v>22</v>
      </c>
      <c r="B45" s="47">
        <v>649</v>
      </c>
      <c r="C45" s="50" t="s">
        <v>364</v>
      </c>
      <c r="D45" s="50" t="s">
        <v>372</v>
      </c>
      <c r="E45" s="51" t="s">
        <v>119</v>
      </c>
      <c r="F45" s="18">
        <v>20</v>
      </c>
      <c r="G45" s="14">
        <v>23</v>
      </c>
      <c r="H45" s="14">
        <v>22</v>
      </c>
      <c r="I45" s="15">
        <f t="shared" si="0"/>
        <v>65</v>
      </c>
      <c r="J45" s="15">
        <v>21</v>
      </c>
      <c r="K45" s="15">
        <v>22</v>
      </c>
      <c r="L45" s="15">
        <f t="shared" si="1"/>
        <v>43</v>
      </c>
      <c r="M45" s="15">
        <f t="shared" si="2"/>
        <v>108</v>
      </c>
      <c r="N45" s="15"/>
      <c r="O45" s="14"/>
      <c r="P45" s="14"/>
    </row>
    <row r="46" spans="1:16" s="16" customFormat="1" ht="18" x14ac:dyDescent="0.4">
      <c r="A46" s="45">
        <v>23</v>
      </c>
      <c r="B46" s="47">
        <v>673</v>
      </c>
      <c r="C46" s="53" t="s">
        <v>203</v>
      </c>
      <c r="D46" s="53" t="s">
        <v>246</v>
      </c>
      <c r="E46" s="51" t="s">
        <v>119</v>
      </c>
      <c r="F46" s="11">
        <v>20</v>
      </c>
      <c r="G46" s="7">
        <v>19</v>
      </c>
      <c r="H46" s="7">
        <v>20</v>
      </c>
      <c r="I46" s="15">
        <f t="shared" si="0"/>
        <v>59</v>
      </c>
      <c r="J46" s="15">
        <v>25</v>
      </c>
      <c r="K46" s="15">
        <v>23</v>
      </c>
      <c r="L46" s="15">
        <f t="shared" si="1"/>
        <v>48</v>
      </c>
      <c r="M46" s="15">
        <f t="shared" si="2"/>
        <v>107</v>
      </c>
      <c r="N46" s="15"/>
      <c r="O46" s="14"/>
      <c r="P46" s="14"/>
    </row>
    <row r="47" spans="1:16" s="16" customFormat="1" ht="18" x14ac:dyDescent="0.4">
      <c r="A47" s="45">
        <v>24</v>
      </c>
      <c r="B47" s="47">
        <v>601</v>
      </c>
      <c r="C47" s="48" t="s">
        <v>244</v>
      </c>
      <c r="D47" s="48" t="s">
        <v>245</v>
      </c>
      <c r="E47" s="51" t="s">
        <v>120</v>
      </c>
      <c r="F47" s="18">
        <v>20</v>
      </c>
      <c r="G47" s="14">
        <v>22</v>
      </c>
      <c r="H47" s="14">
        <v>21</v>
      </c>
      <c r="I47" s="15">
        <f t="shared" si="0"/>
        <v>63</v>
      </c>
      <c r="J47" s="15">
        <v>22</v>
      </c>
      <c r="K47" s="15">
        <v>22</v>
      </c>
      <c r="L47" s="15">
        <f t="shared" si="1"/>
        <v>44</v>
      </c>
      <c r="M47" s="15">
        <f t="shared" si="2"/>
        <v>107</v>
      </c>
      <c r="N47" s="15"/>
      <c r="O47" s="14"/>
      <c r="P47" s="14"/>
    </row>
    <row r="48" spans="1:16" s="16" customFormat="1" ht="18" x14ac:dyDescent="0.4">
      <c r="A48" s="45">
        <v>25</v>
      </c>
      <c r="B48" s="47">
        <v>619</v>
      </c>
      <c r="C48" s="47" t="s">
        <v>97</v>
      </c>
      <c r="D48" s="47" t="s">
        <v>10</v>
      </c>
      <c r="E48" s="49" t="s">
        <v>119</v>
      </c>
      <c r="F48" s="18">
        <v>21</v>
      </c>
      <c r="G48" s="14">
        <v>19</v>
      </c>
      <c r="H48" s="14">
        <v>21</v>
      </c>
      <c r="I48" s="15">
        <f t="shared" si="0"/>
        <v>61</v>
      </c>
      <c r="J48" s="15">
        <v>22</v>
      </c>
      <c r="K48" s="15">
        <v>22</v>
      </c>
      <c r="L48" s="15">
        <f t="shared" si="1"/>
        <v>44</v>
      </c>
      <c r="M48" s="15">
        <f t="shared" si="2"/>
        <v>105</v>
      </c>
      <c r="N48" s="15"/>
      <c r="O48" s="14"/>
      <c r="P48" s="14"/>
    </row>
    <row r="49" spans="1:16" s="16" customFormat="1" ht="18" x14ac:dyDescent="0.4">
      <c r="A49" s="45">
        <v>26</v>
      </c>
      <c r="B49" s="47">
        <v>539</v>
      </c>
      <c r="C49" s="48" t="s">
        <v>365</v>
      </c>
      <c r="D49" s="48" t="s">
        <v>366</v>
      </c>
      <c r="E49" s="49" t="s">
        <v>119</v>
      </c>
      <c r="F49" s="18">
        <v>24</v>
      </c>
      <c r="G49" s="14">
        <v>19</v>
      </c>
      <c r="H49" s="14">
        <v>22</v>
      </c>
      <c r="I49" s="15">
        <f t="shared" si="0"/>
        <v>65</v>
      </c>
      <c r="J49" s="15">
        <v>20</v>
      </c>
      <c r="K49" s="15">
        <v>20</v>
      </c>
      <c r="L49" s="15">
        <f t="shared" si="1"/>
        <v>40</v>
      </c>
      <c r="M49" s="15">
        <f t="shared" si="2"/>
        <v>105</v>
      </c>
      <c r="N49" s="15"/>
      <c r="O49" s="14"/>
      <c r="P49" s="14"/>
    </row>
    <row r="50" spans="1:16" s="16" customFormat="1" ht="18" x14ac:dyDescent="0.4">
      <c r="A50" s="45">
        <v>27</v>
      </c>
      <c r="B50" s="47">
        <v>516</v>
      </c>
      <c r="C50" s="50" t="s">
        <v>358</v>
      </c>
      <c r="D50" s="50" t="s">
        <v>201</v>
      </c>
      <c r="E50" s="51" t="s">
        <v>119</v>
      </c>
      <c r="F50" s="18">
        <v>22</v>
      </c>
      <c r="G50" s="14">
        <v>19</v>
      </c>
      <c r="H50" s="14">
        <v>23</v>
      </c>
      <c r="I50" s="15">
        <f t="shared" si="0"/>
        <v>64</v>
      </c>
      <c r="J50" s="15">
        <v>19</v>
      </c>
      <c r="K50" s="15">
        <v>21</v>
      </c>
      <c r="L50" s="15">
        <f t="shared" si="1"/>
        <v>40</v>
      </c>
      <c r="M50" s="15">
        <f t="shared" si="2"/>
        <v>104</v>
      </c>
      <c r="N50" s="15"/>
      <c r="O50" s="14"/>
      <c r="P50" s="14"/>
    </row>
    <row r="51" spans="1:16" s="16" customFormat="1" ht="18" x14ac:dyDescent="0.4">
      <c r="A51" s="45">
        <v>28</v>
      </c>
      <c r="B51" s="47">
        <v>621</v>
      </c>
      <c r="C51" s="53" t="s">
        <v>97</v>
      </c>
      <c r="D51" s="53" t="s">
        <v>99</v>
      </c>
      <c r="E51" s="49" t="s">
        <v>120</v>
      </c>
      <c r="F51" s="18">
        <v>20</v>
      </c>
      <c r="G51" s="14">
        <v>22</v>
      </c>
      <c r="H51" s="14">
        <v>20</v>
      </c>
      <c r="I51" s="15">
        <f t="shared" si="0"/>
        <v>62</v>
      </c>
      <c r="J51" s="15">
        <v>21</v>
      </c>
      <c r="K51" s="15">
        <v>19</v>
      </c>
      <c r="L51" s="15">
        <f t="shared" si="1"/>
        <v>40</v>
      </c>
      <c r="M51" s="15">
        <f t="shared" si="2"/>
        <v>102</v>
      </c>
      <c r="N51" s="15"/>
      <c r="O51" s="14"/>
      <c r="P51" s="14"/>
    </row>
    <row r="52" spans="1:16" s="16" customFormat="1" ht="18" x14ac:dyDescent="0.4">
      <c r="A52" s="45">
        <v>29</v>
      </c>
      <c r="B52" s="47">
        <v>602</v>
      </c>
      <c r="C52" s="53" t="s">
        <v>95</v>
      </c>
      <c r="D52" s="53" t="s">
        <v>96</v>
      </c>
      <c r="E52" s="49" t="s">
        <v>119</v>
      </c>
      <c r="F52" s="18">
        <v>21</v>
      </c>
      <c r="G52" s="14">
        <v>16</v>
      </c>
      <c r="H52" s="14">
        <v>20</v>
      </c>
      <c r="I52" s="15">
        <f t="shared" si="0"/>
        <v>57</v>
      </c>
      <c r="J52" s="15">
        <v>22</v>
      </c>
      <c r="K52" s="15">
        <v>22</v>
      </c>
      <c r="L52" s="15">
        <f t="shared" si="1"/>
        <v>44</v>
      </c>
      <c r="M52" s="15">
        <f t="shared" si="2"/>
        <v>101</v>
      </c>
      <c r="N52" s="15"/>
      <c r="O52" s="14"/>
      <c r="P52" s="14"/>
    </row>
    <row r="53" spans="1:16" s="16" customFormat="1" ht="18" x14ac:dyDescent="0.4">
      <c r="A53" s="45">
        <v>30</v>
      </c>
      <c r="B53" s="47">
        <v>519</v>
      </c>
      <c r="C53" s="50" t="s">
        <v>266</v>
      </c>
      <c r="D53" s="50" t="s">
        <v>265</v>
      </c>
      <c r="E53" s="51" t="s">
        <v>125</v>
      </c>
      <c r="F53" s="18">
        <v>19</v>
      </c>
      <c r="G53" s="14">
        <v>18</v>
      </c>
      <c r="H53" s="14">
        <v>20</v>
      </c>
      <c r="I53" s="15">
        <f t="shared" si="0"/>
        <v>57</v>
      </c>
      <c r="J53" s="15">
        <v>22</v>
      </c>
      <c r="K53" s="15">
        <v>21</v>
      </c>
      <c r="L53" s="15">
        <f t="shared" si="1"/>
        <v>43</v>
      </c>
      <c r="M53" s="15">
        <f t="shared" si="2"/>
        <v>100</v>
      </c>
      <c r="N53" s="15"/>
      <c r="O53" s="14"/>
      <c r="P53" s="14"/>
    </row>
    <row r="54" spans="1:16" s="16" customFormat="1" ht="18" x14ac:dyDescent="0.4">
      <c r="A54" s="45">
        <v>31</v>
      </c>
      <c r="B54" s="47">
        <v>620</v>
      </c>
      <c r="C54" s="47" t="s">
        <v>97</v>
      </c>
      <c r="D54" s="47" t="s">
        <v>98</v>
      </c>
      <c r="E54" s="52" t="s">
        <v>125</v>
      </c>
      <c r="F54" s="18">
        <v>20</v>
      </c>
      <c r="G54" s="14">
        <v>20</v>
      </c>
      <c r="H54" s="14">
        <v>21</v>
      </c>
      <c r="I54" s="15">
        <f t="shared" si="0"/>
        <v>61</v>
      </c>
      <c r="J54" s="15">
        <v>19</v>
      </c>
      <c r="K54" s="15">
        <v>19</v>
      </c>
      <c r="L54" s="15">
        <f t="shared" si="1"/>
        <v>38</v>
      </c>
      <c r="M54" s="15">
        <f t="shared" si="2"/>
        <v>99</v>
      </c>
      <c r="N54" s="15"/>
      <c r="O54" s="14"/>
      <c r="P54" s="14"/>
    </row>
    <row r="55" spans="1:16" s="16" customFormat="1" ht="18" x14ac:dyDescent="0.4">
      <c r="A55" s="45">
        <v>32</v>
      </c>
      <c r="B55" s="47">
        <v>591</v>
      </c>
      <c r="C55" s="57" t="s">
        <v>90</v>
      </c>
      <c r="D55" s="57" t="s">
        <v>149</v>
      </c>
      <c r="E55" s="58" t="s">
        <v>120</v>
      </c>
      <c r="F55" s="18">
        <v>17</v>
      </c>
      <c r="G55" s="14">
        <v>20</v>
      </c>
      <c r="H55" s="14">
        <v>17</v>
      </c>
      <c r="I55" s="15">
        <f t="shared" si="0"/>
        <v>54</v>
      </c>
      <c r="J55" s="15">
        <v>22</v>
      </c>
      <c r="K55" s="15">
        <v>21</v>
      </c>
      <c r="L55" s="15">
        <f t="shared" si="1"/>
        <v>43</v>
      </c>
      <c r="M55" s="15">
        <f t="shared" si="2"/>
        <v>97</v>
      </c>
      <c r="N55" s="15"/>
      <c r="O55" s="14"/>
      <c r="P55" s="14"/>
    </row>
    <row r="56" spans="1:16" s="16" customFormat="1" ht="18" x14ac:dyDescent="0.4">
      <c r="A56" s="45">
        <v>33</v>
      </c>
      <c r="B56" s="47">
        <v>599</v>
      </c>
      <c r="C56" s="48" t="s">
        <v>244</v>
      </c>
      <c r="D56" s="48" t="s">
        <v>248</v>
      </c>
      <c r="E56" s="49" t="s">
        <v>125</v>
      </c>
      <c r="F56" s="18">
        <v>17</v>
      </c>
      <c r="G56" s="14">
        <v>21</v>
      </c>
      <c r="H56" s="14">
        <v>18</v>
      </c>
      <c r="I56" s="15">
        <f t="shared" si="0"/>
        <v>56</v>
      </c>
      <c r="J56" s="15">
        <v>21</v>
      </c>
      <c r="K56" s="15">
        <v>20</v>
      </c>
      <c r="L56" s="15">
        <f t="shared" si="1"/>
        <v>41</v>
      </c>
      <c r="M56" s="15">
        <f t="shared" si="2"/>
        <v>97</v>
      </c>
      <c r="N56" s="15"/>
      <c r="O56" s="14"/>
      <c r="P56" s="14"/>
    </row>
    <row r="57" spans="1:16" s="16" customFormat="1" ht="18" x14ac:dyDescent="0.4">
      <c r="A57" s="45">
        <v>34</v>
      </c>
      <c r="B57" s="47">
        <v>622</v>
      </c>
      <c r="C57" s="48" t="s">
        <v>100</v>
      </c>
      <c r="D57" s="48" t="s">
        <v>101</v>
      </c>
      <c r="E57" s="49" t="s">
        <v>120</v>
      </c>
      <c r="F57" s="18">
        <v>16</v>
      </c>
      <c r="G57" s="14">
        <v>22</v>
      </c>
      <c r="H57" s="14">
        <v>19</v>
      </c>
      <c r="I57" s="15">
        <f t="shared" si="0"/>
        <v>57</v>
      </c>
      <c r="J57" s="15">
        <v>20</v>
      </c>
      <c r="K57" s="15">
        <v>20</v>
      </c>
      <c r="L57" s="15">
        <f t="shared" si="1"/>
        <v>40</v>
      </c>
      <c r="M57" s="15">
        <f t="shared" si="2"/>
        <v>97</v>
      </c>
      <c r="N57" s="15"/>
      <c r="O57" s="14"/>
      <c r="P57" s="14"/>
    </row>
    <row r="58" spans="1:16" s="16" customFormat="1" ht="18" x14ac:dyDescent="0.4">
      <c r="A58" s="45">
        <v>35</v>
      </c>
      <c r="B58" s="47">
        <v>655</v>
      </c>
      <c r="C58" s="47" t="s">
        <v>239</v>
      </c>
      <c r="D58" s="47" t="s">
        <v>201</v>
      </c>
      <c r="E58" s="52" t="s">
        <v>119</v>
      </c>
      <c r="F58" s="18">
        <v>20</v>
      </c>
      <c r="G58" s="14">
        <v>17</v>
      </c>
      <c r="H58" s="14">
        <v>18</v>
      </c>
      <c r="I58" s="15">
        <f t="shared" si="0"/>
        <v>55</v>
      </c>
      <c r="J58" s="15">
        <v>20</v>
      </c>
      <c r="K58" s="15">
        <v>20</v>
      </c>
      <c r="L58" s="15">
        <f t="shared" si="1"/>
        <v>40</v>
      </c>
      <c r="M58" s="15">
        <f t="shared" si="2"/>
        <v>95</v>
      </c>
      <c r="N58" s="15"/>
      <c r="O58" s="14"/>
      <c r="P58" s="14"/>
    </row>
    <row r="59" spans="1:16" s="16" customFormat="1" ht="18" x14ac:dyDescent="0.4">
      <c r="A59" s="45">
        <v>36</v>
      </c>
      <c r="B59" s="47">
        <v>627</v>
      </c>
      <c r="C59" s="47" t="s">
        <v>102</v>
      </c>
      <c r="D59" s="47" t="s">
        <v>103</v>
      </c>
      <c r="E59" s="51" t="s">
        <v>119</v>
      </c>
      <c r="F59" s="18">
        <v>15</v>
      </c>
      <c r="G59" s="14">
        <v>20</v>
      </c>
      <c r="H59" s="14">
        <v>17</v>
      </c>
      <c r="I59" s="15">
        <f t="shared" si="0"/>
        <v>52</v>
      </c>
      <c r="J59" s="15">
        <v>19</v>
      </c>
      <c r="K59" s="15">
        <v>21</v>
      </c>
      <c r="L59" s="15">
        <f t="shared" si="1"/>
        <v>40</v>
      </c>
      <c r="M59" s="15">
        <f t="shared" si="2"/>
        <v>92</v>
      </c>
      <c r="N59" s="15"/>
      <c r="O59" s="14"/>
      <c r="P59" s="14"/>
    </row>
    <row r="60" spans="1:16" s="16" customFormat="1" ht="18" x14ac:dyDescent="0.4">
      <c r="A60" s="45">
        <v>37</v>
      </c>
      <c r="B60" s="47">
        <v>583</v>
      </c>
      <c r="C60" s="53" t="s">
        <v>375</v>
      </c>
      <c r="D60" s="53" t="s">
        <v>89</v>
      </c>
      <c r="E60" s="51" t="s">
        <v>125</v>
      </c>
      <c r="F60" s="18">
        <v>19</v>
      </c>
      <c r="G60" s="14">
        <v>17</v>
      </c>
      <c r="H60" s="14">
        <v>20</v>
      </c>
      <c r="I60" s="15">
        <f t="shared" si="0"/>
        <v>56</v>
      </c>
      <c r="J60" s="15">
        <v>20</v>
      </c>
      <c r="K60" s="15">
        <v>16</v>
      </c>
      <c r="L60" s="15">
        <f t="shared" si="1"/>
        <v>36</v>
      </c>
      <c r="M60" s="15">
        <f t="shared" si="2"/>
        <v>92</v>
      </c>
      <c r="N60" s="15"/>
      <c r="O60" s="14"/>
      <c r="P60" s="14"/>
    </row>
    <row r="61" spans="1:16" s="16" customFormat="1" ht="18" x14ac:dyDescent="0.4">
      <c r="A61" s="45">
        <v>38</v>
      </c>
      <c r="B61" s="47">
        <v>530</v>
      </c>
      <c r="C61" s="48" t="s">
        <v>261</v>
      </c>
      <c r="D61" s="48" t="s">
        <v>154</v>
      </c>
      <c r="E61" s="49" t="s">
        <v>120</v>
      </c>
      <c r="F61" s="18">
        <v>19</v>
      </c>
      <c r="G61" s="14">
        <v>18</v>
      </c>
      <c r="H61" s="14">
        <v>18</v>
      </c>
      <c r="I61" s="15">
        <f t="shared" si="0"/>
        <v>55</v>
      </c>
      <c r="J61" s="15">
        <v>15</v>
      </c>
      <c r="K61" s="15">
        <v>20</v>
      </c>
      <c r="L61" s="15">
        <f t="shared" si="1"/>
        <v>35</v>
      </c>
      <c r="M61" s="15">
        <f t="shared" si="2"/>
        <v>90</v>
      </c>
      <c r="N61" s="15"/>
      <c r="O61" s="14"/>
      <c r="P61" s="14"/>
    </row>
    <row r="62" spans="1:16" s="16" customFormat="1" ht="18" x14ac:dyDescent="0.4">
      <c r="A62" s="45">
        <v>39</v>
      </c>
      <c r="B62" s="47">
        <v>553</v>
      </c>
      <c r="C62" s="54" t="s">
        <v>371</v>
      </c>
      <c r="D62" s="54" t="s">
        <v>372</v>
      </c>
      <c r="E62" s="55" t="s">
        <v>119</v>
      </c>
      <c r="F62" s="18">
        <v>18</v>
      </c>
      <c r="G62" s="14">
        <v>18</v>
      </c>
      <c r="H62" s="14">
        <v>16</v>
      </c>
      <c r="I62" s="15">
        <f t="shared" si="0"/>
        <v>52</v>
      </c>
      <c r="J62" s="15">
        <v>19</v>
      </c>
      <c r="K62" s="15">
        <v>19</v>
      </c>
      <c r="L62" s="15">
        <f t="shared" si="1"/>
        <v>38</v>
      </c>
      <c r="M62" s="15">
        <f t="shared" si="2"/>
        <v>90</v>
      </c>
      <c r="N62" s="15"/>
      <c r="O62" s="14"/>
      <c r="P62" s="14"/>
    </row>
    <row r="63" spans="1:16" s="16" customFormat="1" ht="18" x14ac:dyDescent="0.4">
      <c r="A63" s="45">
        <v>40</v>
      </c>
      <c r="B63" s="47">
        <v>651</v>
      </c>
      <c r="C63" s="48" t="s">
        <v>237</v>
      </c>
      <c r="D63" s="48" t="s">
        <v>238</v>
      </c>
      <c r="E63" s="49" t="s">
        <v>120</v>
      </c>
      <c r="F63" s="18">
        <v>16</v>
      </c>
      <c r="G63" s="14">
        <v>18</v>
      </c>
      <c r="H63" s="14">
        <v>20</v>
      </c>
      <c r="I63" s="15">
        <f t="shared" si="0"/>
        <v>54</v>
      </c>
      <c r="J63" s="15">
        <v>19</v>
      </c>
      <c r="K63" s="15">
        <v>17</v>
      </c>
      <c r="L63" s="15">
        <f t="shared" si="1"/>
        <v>36</v>
      </c>
      <c r="M63" s="15">
        <f t="shared" si="2"/>
        <v>90</v>
      </c>
      <c r="N63" s="15"/>
      <c r="O63" s="14"/>
      <c r="P63" s="14"/>
    </row>
    <row r="64" spans="1:16" s="16" customFormat="1" ht="18" x14ac:dyDescent="0.4">
      <c r="A64" s="45">
        <v>41</v>
      </c>
      <c r="B64" s="47">
        <v>545</v>
      </c>
      <c r="C64" s="48" t="s">
        <v>367</v>
      </c>
      <c r="D64" s="48" t="s">
        <v>123</v>
      </c>
      <c r="E64" s="49" t="s">
        <v>120</v>
      </c>
      <c r="F64" s="18">
        <v>19</v>
      </c>
      <c r="G64" s="14">
        <v>17</v>
      </c>
      <c r="H64" s="14">
        <v>17</v>
      </c>
      <c r="I64" s="15">
        <f t="shared" si="0"/>
        <v>53</v>
      </c>
      <c r="J64" s="15">
        <v>18</v>
      </c>
      <c r="K64" s="15">
        <v>18</v>
      </c>
      <c r="L64" s="15">
        <f t="shared" si="1"/>
        <v>36</v>
      </c>
      <c r="M64" s="15">
        <f t="shared" si="2"/>
        <v>89</v>
      </c>
      <c r="N64" s="15"/>
      <c r="O64" s="14"/>
      <c r="P64" s="14"/>
    </row>
    <row r="65" spans="1:19" s="16" customFormat="1" ht="18" x14ac:dyDescent="0.4">
      <c r="A65" s="45">
        <v>42</v>
      </c>
      <c r="B65" s="47">
        <v>600</v>
      </c>
      <c r="C65" s="48" t="s">
        <v>244</v>
      </c>
      <c r="D65" s="48" t="s">
        <v>247</v>
      </c>
      <c r="E65" s="49" t="s">
        <v>119</v>
      </c>
      <c r="F65" s="18">
        <v>18</v>
      </c>
      <c r="G65" s="14">
        <v>17</v>
      </c>
      <c r="H65" s="14">
        <v>21</v>
      </c>
      <c r="I65" s="15">
        <f t="shared" si="0"/>
        <v>56</v>
      </c>
      <c r="J65" s="15">
        <v>17</v>
      </c>
      <c r="K65" s="15">
        <v>15</v>
      </c>
      <c r="L65" s="15">
        <f t="shared" si="1"/>
        <v>32</v>
      </c>
      <c r="M65" s="15">
        <f t="shared" si="2"/>
        <v>88</v>
      </c>
      <c r="N65" s="15"/>
      <c r="O65" s="14"/>
      <c r="P65" s="14"/>
    </row>
    <row r="66" spans="1:19" s="16" customFormat="1" ht="18" x14ac:dyDescent="0.4">
      <c r="A66" s="45">
        <v>43</v>
      </c>
      <c r="B66" s="47">
        <v>665</v>
      </c>
      <c r="C66" s="48" t="s">
        <v>240</v>
      </c>
      <c r="D66" s="48" t="s">
        <v>241</v>
      </c>
      <c r="E66" s="49" t="s">
        <v>120</v>
      </c>
      <c r="F66" s="18">
        <v>18</v>
      </c>
      <c r="G66" s="14">
        <v>17</v>
      </c>
      <c r="H66" s="14">
        <v>17</v>
      </c>
      <c r="I66" s="15">
        <f t="shared" si="0"/>
        <v>52</v>
      </c>
      <c r="J66" s="15">
        <v>14</v>
      </c>
      <c r="K66" s="15">
        <v>21</v>
      </c>
      <c r="L66" s="15">
        <f t="shared" si="1"/>
        <v>35</v>
      </c>
      <c r="M66" s="15">
        <f t="shared" si="2"/>
        <v>87</v>
      </c>
      <c r="N66" s="15"/>
      <c r="O66" s="14"/>
      <c r="P66" s="14"/>
    </row>
    <row r="67" spans="1:19" s="16" customFormat="1" ht="18" x14ac:dyDescent="0.4">
      <c r="A67" s="45">
        <v>44</v>
      </c>
      <c r="B67" s="47">
        <v>515</v>
      </c>
      <c r="C67" s="47" t="s">
        <v>356</v>
      </c>
      <c r="D67" s="47" t="s">
        <v>357</v>
      </c>
      <c r="E67" s="52" t="s">
        <v>119</v>
      </c>
      <c r="F67" s="18">
        <v>19</v>
      </c>
      <c r="G67" s="14">
        <v>18</v>
      </c>
      <c r="H67" s="14">
        <v>18</v>
      </c>
      <c r="I67" s="15">
        <f t="shared" si="0"/>
        <v>55</v>
      </c>
      <c r="J67" s="15">
        <v>10</v>
      </c>
      <c r="K67" s="15">
        <v>18</v>
      </c>
      <c r="L67" s="15">
        <f t="shared" si="1"/>
        <v>28</v>
      </c>
      <c r="M67" s="15">
        <f t="shared" si="2"/>
        <v>83</v>
      </c>
      <c r="N67" s="15"/>
      <c r="O67" s="14"/>
      <c r="P67" s="14"/>
    </row>
    <row r="68" spans="1:19" s="16" customFormat="1" ht="18" x14ac:dyDescent="0.4">
      <c r="A68" s="45">
        <v>45</v>
      </c>
      <c r="B68" s="47">
        <v>633</v>
      </c>
      <c r="C68" s="50" t="s">
        <v>107</v>
      </c>
      <c r="D68" s="50" t="s">
        <v>108</v>
      </c>
      <c r="E68" s="51" t="s">
        <v>119</v>
      </c>
      <c r="F68" s="18">
        <v>13</v>
      </c>
      <c r="G68" s="14">
        <v>13</v>
      </c>
      <c r="H68" s="14">
        <v>16</v>
      </c>
      <c r="I68" s="15">
        <f t="shared" si="0"/>
        <v>42</v>
      </c>
      <c r="J68" s="15">
        <v>16</v>
      </c>
      <c r="K68" s="15">
        <v>17</v>
      </c>
      <c r="L68" s="15">
        <f t="shared" si="1"/>
        <v>33</v>
      </c>
      <c r="M68" s="15">
        <f t="shared" si="2"/>
        <v>75</v>
      </c>
      <c r="N68" s="15"/>
      <c r="O68" s="15"/>
      <c r="P68" s="15"/>
    </row>
    <row r="69" spans="1:19" s="16" customFormat="1" ht="18" x14ac:dyDescent="0.4">
      <c r="A69" s="45">
        <v>46</v>
      </c>
      <c r="B69" s="47">
        <v>609</v>
      </c>
      <c r="C69" s="47" t="s">
        <v>214</v>
      </c>
      <c r="D69" s="47" t="s">
        <v>213</v>
      </c>
      <c r="E69" s="51" t="s">
        <v>125</v>
      </c>
      <c r="F69" s="18">
        <v>15</v>
      </c>
      <c r="G69" s="14">
        <v>13</v>
      </c>
      <c r="H69" s="14">
        <v>6</v>
      </c>
      <c r="I69" s="15">
        <f t="shared" si="0"/>
        <v>34</v>
      </c>
      <c r="J69" s="15">
        <v>13</v>
      </c>
      <c r="K69" s="15">
        <v>14</v>
      </c>
      <c r="L69" s="15">
        <f t="shared" si="1"/>
        <v>27</v>
      </c>
      <c r="M69" s="15">
        <f t="shared" si="2"/>
        <v>61</v>
      </c>
      <c r="N69" s="15"/>
      <c r="O69" s="14"/>
      <c r="P69" s="14"/>
    </row>
    <row r="70" spans="1:19" s="16" customFormat="1" x14ac:dyDescent="0.35">
      <c r="A70" s="14"/>
      <c r="B70" s="34"/>
      <c r="C70" s="56"/>
      <c r="D70" s="56"/>
      <c r="E70" s="29"/>
      <c r="F70" s="18"/>
      <c r="G70" s="14"/>
      <c r="H70" s="14"/>
      <c r="I70" s="15"/>
      <c r="J70" s="15"/>
      <c r="K70" s="15"/>
      <c r="L70" s="15"/>
      <c r="M70" s="15"/>
      <c r="N70" s="15"/>
      <c r="O70" s="14"/>
      <c r="P70" s="14"/>
    </row>
    <row r="71" spans="1:19" s="16" customFormat="1" x14ac:dyDescent="0.35">
      <c r="A71" s="14"/>
      <c r="B71" s="34"/>
      <c r="C71" s="30"/>
      <c r="D71" s="30"/>
      <c r="E71" s="29"/>
      <c r="F71" s="18"/>
      <c r="G71" s="14"/>
      <c r="H71" s="14"/>
      <c r="I71" s="15"/>
      <c r="J71" s="15"/>
      <c r="K71" s="15"/>
      <c r="L71" s="15"/>
      <c r="M71" s="15"/>
      <c r="N71" s="15"/>
      <c r="O71" s="14"/>
      <c r="P71" s="14"/>
    </row>
    <row r="72" spans="1:19" s="16" customFormat="1" x14ac:dyDescent="0.35">
      <c r="A72" s="14"/>
      <c r="B72" s="12"/>
      <c r="C72" s="12"/>
      <c r="D72" s="12"/>
      <c r="E72" s="12"/>
      <c r="F72" s="18"/>
      <c r="G72" s="14"/>
      <c r="H72" s="14"/>
      <c r="I72" s="15"/>
      <c r="J72" s="15"/>
      <c r="K72" s="15"/>
      <c r="L72" s="15"/>
      <c r="M72" s="15"/>
      <c r="N72" s="15"/>
      <c r="O72" s="14"/>
      <c r="P72" s="14"/>
    </row>
    <row r="73" spans="1:19" s="16" customFormat="1" x14ac:dyDescent="0.35">
      <c r="A73" s="14"/>
      <c r="B73" s="12"/>
      <c r="C73" s="12"/>
      <c r="D73" s="12"/>
      <c r="E73" s="13"/>
      <c r="F73" s="18"/>
      <c r="G73" s="14"/>
      <c r="H73" s="14"/>
      <c r="I73" s="15"/>
      <c r="J73" s="15"/>
      <c r="K73" s="15"/>
      <c r="L73" s="15"/>
      <c r="M73" s="15"/>
      <c r="N73" s="15"/>
      <c r="O73" s="14"/>
      <c r="P73" s="14"/>
    </row>
    <row r="74" spans="1:19" s="16" customFormat="1" x14ac:dyDescent="0.35">
      <c r="A74" s="14"/>
      <c r="B74" s="12"/>
      <c r="C74" s="12"/>
      <c r="D74" s="12"/>
      <c r="E74" s="13"/>
      <c r="F74" s="18"/>
      <c r="G74" s="14"/>
      <c r="H74" s="14"/>
      <c r="I74" s="15"/>
      <c r="J74" s="15"/>
      <c r="K74" s="15"/>
      <c r="L74" s="15"/>
      <c r="M74" s="15"/>
      <c r="N74" s="15"/>
      <c r="O74" s="14"/>
      <c r="P74" s="14"/>
    </row>
    <row r="75" spans="1:19" s="16" customFormat="1" x14ac:dyDescent="0.35">
      <c r="A75" s="14"/>
      <c r="B75" s="12"/>
      <c r="C75" s="12"/>
      <c r="D75" s="12"/>
      <c r="E75" s="13"/>
      <c r="F75" s="18"/>
      <c r="G75" s="14"/>
      <c r="H75" s="14"/>
      <c r="I75" s="15"/>
      <c r="J75" s="15"/>
      <c r="K75" s="15"/>
      <c r="L75" s="15"/>
      <c r="M75" s="15"/>
      <c r="N75" s="15"/>
      <c r="O75" s="14"/>
      <c r="P75" s="14"/>
    </row>
    <row r="76" spans="1:19" s="16" customFormat="1" x14ac:dyDescent="0.35">
      <c r="A76" s="14"/>
      <c r="B76" s="12"/>
      <c r="C76" s="12"/>
      <c r="D76" s="12"/>
      <c r="E76" s="13"/>
      <c r="F76" s="11"/>
      <c r="G76" s="7"/>
      <c r="H76" s="7"/>
      <c r="I76" s="15"/>
      <c r="J76" s="15"/>
      <c r="K76" s="15"/>
      <c r="L76" s="15"/>
      <c r="M76" s="15"/>
      <c r="N76" s="15"/>
      <c r="O76" s="14"/>
      <c r="P76" s="14"/>
    </row>
    <row r="77" spans="1:19" s="2" customFormat="1" ht="23" x14ac:dyDescent="0.5">
      <c r="A77" s="61" t="s">
        <v>155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0"/>
      <c r="R77" s="60"/>
      <c r="S77" s="60"/>
    </row>
    <row r="78" spans="1:19" s="2" customFormat="1" ht="23" x14ac:dyDescent="0.5">
      <c r="A78" s="62" t="s">
        <v>133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0"/>
      <c r="R78" s="60"/>
      <c r="S78" s="60"/>
    </row>
    <row r="79" spans="1:19" s="2" customFormat="1" ht="23" x14ac:dyDescent="0.5">
      <c r="A79" s="62" t="s">
        <v>160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0"/>
      <c r="R79" s="60"/>
      <c r="S79" s="60"/>
    </row>
    <row r="80" spans="1:19" s="2" customFormat="1" ht="23" x14ac:dyDescent="0.5">
      <c r="A80" s="62"/>
      <c r="B80" s="62"/>
      <c r="C80" s="62"/>
      <c r="D80" s="62"/>
      <c r="E80" s="62"/>
      <c r="F80" s="62"/>
      <c r="G80" s="62"/>
      <c r="H80" s="61"/>
      <c r="I80" s="81" t="s">
        <v>330</v>
      </c>
      <c r="J80" s="81"/>
      <c r="K80" s="81" t="s">
        <v>129</v>
      </c>
      <c r="L80" s="81"/>
      <c r="M80" s="81" t="s">
        <v>128</v>
      </c>
      <c r="N80" s="81"/>
      <c r="O80" s="81"/>
      <c r="P80" s="81"/>
      <c r="Q80" s="60"/>
      <c r="R80" s="60"/>
      <c r="S80" s="60"/>
    </row>
    <row r="81" spans="1:19" s="2" customFormat="1" ht="23" x14ac:dyDescent="0.5">
      <c r="A81" s="60"/>
      <c r="B81" s="60"/>
      <c r="C81" s="61" t="s">
        <v>111</v>
      </c>
      <c r="D81" s="60"/>
      <c r="E81" s="60" t="s">
        <v>73</v>
      </c>
      <c r="F81" s="59"/>
      <c r="G81" s="59"/>
      <c r="H81" s="59"/>
      <c r="I81" s="59">
        <v>111</v>
      </c>
      <c r="J81" s="59"/>
      <c r="K81" s="59">
        <v>23</v>
      </c>
      <c r="L81" s="59"/>
      <c r="M81" s="59">
        <v>134</v>
      </c>
      <c r="N81" s="59"/>
      <c r="O81" s="63"/>
      <c r="P81" s="63"/>
      <c r="Q81" s="60"/>
      <c r="R81" s="60"/>
      <c r="S81" s="60"/>
    </row>
    <row r="82" spans="1:19" s="2" customFormat="1" ht="23" x14ac:dyDescent="0.5">
      <c r="A82" s="60"/>
      <c r="B82" s="60"/>
      <c r="C82" s="61" t="s">
        <v>112</v>
      </c>
      <c r="D82" s="60"/>
      <c r="E82" s="60" t="s">
        <v>74</v>
      </c>
      <c r="F82" s="59"/>
      <c r="G82" s="59"/>
      <c r="H82" s="59"/>
      <c r="I82" s="59">
        <v>112</v>
      </c>
      <c r="J82" s="59"/>
      <c r="K82" s="59">
        <v>22</v>
      </c>
      <c r="L82" s="59"/>
      <c r="M82" s="59">
        <v>134</v>
      </c>
      <c r="N82" s="59"/>
      <c r="O82" s="63"/>
      <c r="P82" s="63"/>
      <c r="Q82" s="60"/>
      <c r="R82" s="60"/>
      <c r="S82" s="60"/>
    </row>
    <row r="83" spans="1:19" s="2" customFormat="1" ht="23" x14ac:dyDescent="0.5">
      <c r="A83" s="60"/>
      <c r="B83" s="60"/>
      <c r="C83" s="61" t="s">
        <v>113</v>
      </c>
      <c r="D83" s="60"/>
      <c r="E83" s="60" t="s">
        <v>75</v>
      </c>
      <c r="F83" s="59"/>
      <c r="G83" s="59"/>
      <c r="H83" s="59"/>
      <c r="I83" s="59">
        <v>110</v>
      </c>
      <c r="J83" s="59"/>
      <c r="K83" s="59">
        <v>23</v>
      </c>
      <c r="L83" s="59"/>
      <c r="M83" s="59">
        <v>133</v>
      </c>
      <c r="N83" s="59"/>
      <c r="O83" s="63"/>
      <c r="P83" s="63"/>
      <c r="Q83" s="60"/>
      <c r="R83" s="60"/>
      <c r="S83" s="60"/>
    </row>
    <row r="84" spans="1:19" s="2" customFormat="1" ht="23" x14ac:dyDescent="0.5">
      <c r="A84" s="61"/>
      <c r="B84" s="60"/>
      <c r="C84" s="60"/>
      <c r="D84" s="60"/>
      <c r="E84" s="60"/>
      <c r="F84" s="59"/>
      <c r="G84" s="59"/>
      <c r="H84" s="59"/>
      <c r="I84" s="59"/>
      <c r="J84" s="59"/>
      <c r="K84" s="59"/>
      <c r="L84" s="59"/>
      <c r="M84" s="59"/>
      <c r="N84" s="59"/>
      <c r="O84" s="63"/>
      <c r="P84" s="63"/>
      <c r="Q84" s="60"/>
      <c r="R84" s="60"/>
      <c r="S84" s="60"/>
    </row>
    <row r="85" spans="1:19" s="2" customFormat="1" ht="23" x14ac:dyDescent="0.5">
      <c r="A85" s="61"/>
      <c r="B85" s="60"/>
      <c r="C85" s="60"/>
      <c r="D85" s="60"/>
      <c r="E85" s="60"/>
      <c r="F85" s="59"/>
      <c r="G85" s="59"/>
      <c r="H85" s="59"/>
      <c r="I85" s="59"/>
      <c r="J85" s="59"/>
      <c r="K85" s="59"/>
      <c r="L85" s="59"/>
      <c r="M85" s="59"/>
      <c r="N85" s="59"/>
      <c r="O85" s="63"/>
      <c r="P85" s="63"/>
      <c r="Q85" s="60"/>
      <c r="R85" s="60"/>
      <c r="S85" s="60"/>
    </row>
    <row r="86" spans="1:19" s="2" customFormat="1" ht="23" x14ac:dyDescent="0.5">
      <c r="A86" s="61" t="s">
        <v>119</v>
      </c>
      <c r="B86" s="60"/>
      <c r="C86" s="60" t="s">
        <v>135</v>
      </c>
      <c r="D86" s="60"/>
      <c r="E86" s="60" t="s">
        <v>88</v>
      </c>
      <c r="F86" s="59"/>
      <c r="G86" s="59"/>
      <c r="H86" s="59"/>
      <c r="I86" s="59">
        <v>95</v>
      </c>
      <c r="J86" s="59"/>
      <c r="K86" s="59"/>
      <c r="L86" s="59"/>
      <c r="M86" s="59"/>
      <c r="N86" s="59"/>
      <c r="O86" s="63"/>
      <c r="P86" s="63"/>
      <c r="Q86" s="60"/>
      <c r="R86" s="60"/>
      <c r="S86" s="60"/>
    </row>
    <row r="87" spans="1:19" s="2" customFormat="1" ht="23" x14ac:dyDescent="0.5">
      <c r="A87" s="61"/>
      <c r="B87" s="60"/>
      <c r="C87" s="60" t="s">
        <v>112</v>
      </c>
      <c r="D87" s="60"/>
      <c r="E87" s="60" t="s">
        <v>77</v>
      </c>
      <c r="F87" s="59"/>
      <c r="G87" s="59"/>
      <c r="H87" s="59"/>
      <c r="I87" s="59">
        <v>95</v>
      </c>
      <c r="J87" s="59"/>
      <c r="K87" s="59"/>
      <c r="L87" s="59"/>
      <c r="M87" s="59"/>
      <c r="N87" s="59"/>
      <c r="O87" s="63"/>
      <c r="P87" s="63"/>
      <c r="Q87" s="60"/>
      <c r="R87" s="60"/>
      <c r="S87" s="60"/>
    </row>
    <row r="88" spans="1:19" s="2" customFormat="1" ht="23" x14ac:dyDescent="0.5">
      <c r="A88" s="61"/>
      <c r="B88" s="60"/>
      <c r="C88" s="60" t="s">
        <v>113</v>
      </c>
      <c r="D88" s="60"/>
      <c r="E88" s="60" t="s">
        <v>76</v>
      </c>
      <c r="F88" s="59"/>
      <c r="G88" s="59"/>
      <c r="H88" s="59"/>
      <c r="I88" s="59">
        <v>91</v>
      </c>
      <c r="J88" s="59"/>
      <c r="K88" s="59"/>
      <c r="L88" s="59"/>
      <c r="M88" s="59"/>
      <c r="N88" s="59"/>
      <c r="O88" s="63"/>
      <c r="P88" s="63"/>
      <c r="Q88" s="60"/>
      <c r="R88" s="60"/>
      <c r="S88" s="60"/>
    </row>
    <row r="89" spans="1:19" s="2" customFormat="1" ht="23" x14ac:dyDescent="0.5">
      <c r="A89" s="61"/>
      <c r="B89" s="60"/>
      <c r="C89" s="60"/>
      <c r="D89" s="60"/>
      <c r="E89" s="60"/>
      <c r="F89" s="59"/>
      <c r="G89" s="59"/>
      <c r="H89" s="59"/>
      <c r="I89" s="59"/>
      <c r="J89" s="59"/>
      <c r="K89" s="59"/>
      <c r="L89" s="59"/>
      <c r="M89" s="59"/>
      <c r="N89" s="59"/>
      <c r="O89" s="63"/>
      <c r="P89" s="63"/>
      <c r="Q89" s="60"/>
      <c r="R89" s="60"/>
      <c r="S89" s="60"/>
    </row>
    <row r="90" spans="1:19" s="2" customFormat="1" ht="23" x14ac:dyDescent="0.5">
      <c r="A90" s="61"/>
      <c r="B90" s="60"/>
      <c r="C90" s="60"/>
      <c r="D90" s="60"/>
      <c r="E90" s="60"/>
      <c r="F90" s="59"/>
      <c r="G90" s="59"/>
      <c r="H90" s="59"/>
      <c r="I90" s="59"/>
      <c r="J90" s="59"/>
      <c r="K90" s="59"/>
      <c r="L90" s="59"/>
      <c r="M90" s="59"/>
      <c r="N90" s="59"/>
      <c r="O90" s="63"/>
      <c r="P90" s="63"/>
      <c r="Q90" s="60"/>
      <c r="R90" s="60"/>
      <c r="S90" s="60"/>
    </row>
    <row r="91" spans="1:19" s="2" customFormat="1" ht="23" x14ac:dyDescent="0.5">
      <c r="A91" s="61" t="s">
        <v>125</v>
      </c>
      <c r="B91" s="60"/>
      <c r="C91" s="60" t="s">
        <v>135</v>
      </c>
      <c r="D91" s="60"/>
      <c r="E91" s="60" t="s">
        <v>78</v>
      </c>
      <c r="F91" s="59"/>
      <c r="G91" s="59"/>
      <c r="H91" s="59"/>
      <c r="I91" s="59">
        <v>88</v>
      </c>
      <c r="J91" s="59"/>
      <c r="K91" s="59"/>
      <c r="L91" s="59"/>
      <c r="M91" s="59"/>
      <c r="N91" s="59"/>
      <c r="O91" s="63"/>
      <c r="P91" s="63"/>
      <c r="Q91" s="60"/>
      <c r="R91" s="60"/>
      <c r="S91" s="60"/>
    </row>
    <row r="92" spans="1:19" s="2" customFormat="1" ht="23" x14ac:dyDescent="0.5">
      <c r="A92" s="61"/>
      <c r="B92" s="60"/>
      <c r="C92" s="60"/>
      <c r="D92" s="60"/>
      <c r="E92" s="60"/>
      <c r="F92" s="59"/>
      <c r="G92" s="59"/>
      <c r="H92" s="59"/>
      <c r="I92" s="59"/>
      <c r="J92" s="59"/>
      <c r="K92" s="59"/>
      <c r="L92" s="59"/>
      <c r="M92" s="59"/>
      <c r="N92" s="59"/>
      <c r="O92" s="63"/>
      <c r="P92" s="63"/>
      <c r="Q92" s="60"/>
      <c r="R92" s="60"/>
      <c r="S92" s="60"/>
    </row>
    <row r="93" spans="1:19" s="2" customFormat="1" ht="23" x14ac:dyDescent="0.5">
      <c r="A93" s="61"/>
      <c r="B93" s="60"/>
      <c r="C93" s="60"/>
      <c r="D93" s="60"/>
      <c r="E93" s="60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63"/>
      <c r="Q93" s="60"/>
      <c r="R93" s="60"/>
      <c r="S93" s="60"/>
    </row>
    <row r="94" spans="1:19" s="2" customFormat="1" ht="23" x14ac:dyDescent="0.5">
      <c r="A94" s="61"/>
      <c r="B94" s="60"/>
      <c r="C94" s="60"/>
      <c r="D94" s="60"/>
      <c r="E94" s="60"/>
      <c r="F94" s="64"/>
      <c r="G94" s="59"/>
      <c r="H94" s="59"/>
      <c r="I94" s="59"/>
      <c r="J94" s="59"/>
      <c r="K94" s="59"/>
      <c r="L94" s="59"/>
      <c r="M94" s="59"/>
      <c r="N94" s="59"/>
      <c r="O94" s="63"/>
      <c r="P94" s="63"/>
      <c r="Q94" s="60"/>
      <c r="R94" s="60"/>
      <c r="S94" s="60"/>
    </row>
    <row r="95" spans="1:19" s="2" customFormat="1" x14ac:dyDescent="0.35">
      <c r="A95" s="9"/>
      <c r="D95" s="6"/>
      <c r="F95" s="19"/>
      <c r="G95" s="6"/>
      <c r="H95" s="6"/>
      <c r="I95" s="6"/>
      <c r="J95" s="6"/>
      <c r="K95" s="6"/>
      <c r="L95" s="6"/>
      <c r="M95" s="6"/>
      <c r="N95" s="6"/>
      <c r="O95" s="10"/>
      <c r="P95" s="10"/>
    </row>
    <row r="96" spans="1:19" s="2" customFormat="1" x14ac:dyDescent="0.35">
      <c r="A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22" s="22" customFormat="1" ht="21" customHeight="1" x14ac:dyDescent="0.4">
      <c r="A97" s="35" t="s">
        <v>131</v>
      </c>
      <c r="B97" s="41" t="s">
        <v>114</v>
      </c>
      <c r="C97" s="42" t="s">
        <v>115</v>
      </c>
      <c r="D97" s="42" t="s">
        <v>116</v>
      </c>
      <c r="E97" s="41" t="s">
        <v>118</v>
      </c>
      <c r="F97" s="35">
        <v>25</v>
      </c>
      <c r="G97" s="35">
        <v>50</v>
      </c>
      <c r="H97" s="35">
        <v>75</v>
      </c>
      <c r="I97" s="35" t="s">
        <v>158</v>
      </c>
      <c r="J97" s="21">
        <v>100</v>
      </c>
      <c r="K97" s="21">
        <v>125</v>
      </c>
      <c r="L97" s="21" t="s">
        <v>159</v>
      </c>
      <c r="M97" s="21" t="s">
        <v>128</v>
      </c>
      <c r="N97" s="21" t="s">
        <v>129</v>
      </c>
      <c r="O97" s="21" t="s">
        <v>128</v>
      </c>
      <c r="P97" s="21" t="s">
        <v>331</v>
      </c>
    </row>
    <row r="98" spans="1:22" s="16" customFormat="1" ht="18" x14ac:dyDescent="0.4">
      <c r="A98" s="45">
        <v>1</v>
      </c>
      <c r="B98" s="47">
        <v>550</v>
      </c>
      <c r="C98" s="48" t="s">
        <v>339</v>
      </c>
      <c r="D98" s="48" t="s">
        <v>340</v>
      </c>
      <c r="E98" s="49" t="s">
        <v>119</v>
      </c>
      <c r="F98" s="18">
        <v>20</v>
      </c>
      <c r="G98" s="14">
        <v>22</v>
      </c>
      <c r="H98" s="14">
        <v>24</v>
      </c>
      <c r="I98" s="15">
        <f t="shared" ref="I98:I109" si="4">F98+G98+H98</f>
        <v>66</v>
      </c>
      <c r="J98" s="15">
        <v>21</v>
      </c>
      <c r="K98" s="15">
        <v>24</v>
      </c>
      <c r="L98" s="15">
        <f t="shared" ref="L98:L109" si="5">J98+K98</f>
        <v>45</v>
      </c>
      <c r="M98" s="15">
        <f t="shared" ref="M98:M109" si="6">I98+L98</f>
        <v>111</v>
      </c>
      <c r="N98" s="15">
        <v>23</v>
      </c>
      <c r="O98" s="15">
        <f t="shared" ref="O98:O103" si="7">M98+N98</f>
        <v>134</v>
      </c>
      <c r="P98" s="15">
        <v>5</v>
      </c>
    </row>
    <row r="99" spans="1:22" s="16" customFormat="1" ht="18" x14ac:dyDescent="0.4">
      <c r="A99" s="45">
        <v>2</v>
      </c>
      <c r="B99" s="47">
        <v>574</v>
      </c>
      <c r="C99" s="48" t="s">
        <v>345</v>
      </c>
      <c r="D99" s="48" t="s">
        <v>346</v>
      </c>
      <c r="E99" s="49" t="s">
        <v>120</v>
      </c>
      <c r="F99" s="18">
        <v>24</v>
      </c>
      <c r="G99" s="14">
        <v>21</v>
      </c>
      <c r="H99" s="14">
        <v>21</v>
      </c>
      <c r="I99" s="15">
        <f t="shared" si="4"/>
        <v>66</v>
      </c>
      <c r="J99" s="15">
        <v>23</v>
      </c>
      <c r="K99" s="15">
        <v>23</v>
      </c>
      <c r="L99" s="15">
        <f t="shared" si="5"/>
        <v>46</v>
      </c>
      <c r="M99" s="15">
        <f t="shared" si="6"/>
        <v>112</v>
      </c>
      <c r="N99" s="15">
        <v>22</v>
      </c>
      <c r="O99" s="15">
        <f t="shared" si="7"/>
        <v>134</v>
      </c>
      <c r="P99" s="15">
        <v>4</v>
      </c>
    </row>
    <row r="100" spans="1:22" s="16" customFormat="1" ht="18" x14ac:dyDescent="0.4">
      <c r="A100" s="45">
        <v>3</v>
      </c>
      <c r="B100" s="47">
        <v>536</v>
      </c>
      <c r="C100" s="48" t="s">
        <v>337</v>
      </c>
      <c r="D100" s="48" t="s">
        <v>338</v>
      </c>
      <c r="E100" s="49" t="s">
        <v>120</v>
      </c>
      <c r="F100" s="18">
        <v>21</v>
      </c>
      <c r="G100" s="14">
        <v>21</v>
      </c>
      <c r="H100" s="14">
        <v>23</v>
      </c>
      <c r="I100" s="15">
        <f t="shared" si="4"/>
        <v>65</v>
      </c>
      <c r="J100" s="15">
        <v>24</v>
      </c>
      <c r="K100" s="15">
        <v>21</v>
      </c>
      <c r="L100" s="15">
        <f t="shared" si="5"/>
        <v>45</v>
      </c>
      <c r="M100" s="15">
        <f t="shared" si="6"/>
        <v>110</v>
      </c>
      <c r="N100" s="15">
        <v>23</v>
      </c>
      <c r="O100" s="15">
        <f t="shared" si="7"/>
        <v>133</v>
      </c>
      <c r="P100" s="15"/>
    </row>
    <row r="101" spans="1:22" s="17" customFormat="1" ht="18" x14ac:dyDescent="0.4">
      <c r="A101" s="45">
        <v>4</v>
      </c>
      <c r="B101" s="47">
        <v>626</v>
      </c>
      <c r="C101" s="48" t="s">
        <v>349</v>
      </c>
      <c r="D101" s="48" t="s">
        <v>350</v>
      </c>
      <c r="E101" s="49" t="s">
        <v>120</v>
      </c>
      <c r="F101" s="18">
        <v>22</v>
      </c>
      <c r="G101" s="14">
        <v>20</v>
      </c>
      <c r="H101" s="14">
        <v>22</v>
      </c>
      <c r="I101" s="15">
        <f t="shared" si="4"/>
        <v>64</v>
      </c>
      <c r="J101" s="15">
        <v>20</v>
      </c>
      <c r="K101" s="15">
        <v>22</v>
      </c>
      <c r="L101" s="15">
        <f t="shared" si="5"/>
        <v>42</v>
      </c>
      <c r="M101" s="15">
        <f t="shared" si="6"/>
        <v>106</v>
      </c>
      <c r="N101" s="15">
        <v>23</v>
      </c>
      <c r="O101" s="15">
        <f t="shared" si="7"/>
        <v>129</v>
      </c>
      <c r="P101" s="15"/>
    </row>
    <row r="102" spans="1:22" s="16" customFormat="1" ht="18" x14ac:dyDescent="0.4">
      <c r="A102" s="45">
        <v>5</v>
      </c>
      <c r="B102" s="47">
        <v>573</v>
      </c>
      <c r="C102" s="48" t="s">
        <v>343</v>
      </c>
      <c r="D102" s="48" t="s">
        <v>344</v>
      </c>
      <c r="E102" s="49" t="s">
        <v>120</v>
      </c>
      <c r="F102" s="18">
        <v>17</v>
      </c>
      <c r="G102" s="14">
        <v>19</v>
      </c>
      <c r="H102" s="14">
        <v>22</v>
      </c>
      <c r="I102" s="15">
        <f t="shared" si="4"/>
        <v>58</v>
      </c>
      <c r="J102" s="15">
        <v>19</v>
      </c>
      <c r="K102" s="15">
        <v>21</v>
      </c>
      <c r="L102" s="15">
        <f t="shared" si="5"/>
        <v>40</v>
      </c>
      <c r="M102" s="15">
        <f t="shared" si="6"/>
        <v>98</v>
      </c>
      <c r="N102" s="15">
        <v>22</v>
      </c>
      <c r="O102" s="15">
        <f t="shared" si="7"/>
        <v>120</v>
      </c>
      <c r="P102" s="15"/>
    </row>
    <row r="103" spans="1:22" s="16" customFormat="1" ht="18" x14ac:dyDescent="0.4">
      <c r="A103" s="45">
        <v>6</v>
      </c>
      <c r="B103" s="47">
        <v>592</v>
      </c>
      <c r="C103" s="54" t="s">
        <v>347</v>
      </c>
      <c r="D103" s="54" t="s">
        <v>348</v>
      </c>
      <c r="E103" s="55" t="s">
        <v>119</v>
      </c>
      <c r="F103" s="18">
        <v>23</v>
      </c>
      <c r="G103" s="14">
        <v>18</v>
      </c>
      <c r="H103" s="14">
        <v>21</v>
      </c>
      <c r="I103" s="15">
        <f t="shared" si="4"/>
        <v>62</v>
      </c>
      <c r="J103" s="15">
        <v>15</v>
      </c>
      <c r="K103" s="15">
        <v>18</v>
      </c>
      <c r="L103" s="15">
        <f t="shared" si="5"/>
        <v>33</v>
      </c>
      <c r="M103" s="15">
        <f t="shared" si="6"/>
        <v>95</v>
      </c>
      <c r="N103" s="15">
        <v>19</v>
      </c>
      <c r="O103" s="15">
        <f t="shared" si="7"/>
        <v>114</v>
      </c>
      <c r="P103" s="15"/>
    </row>
    <row r="104" spans="1:22" s="16" customFormat="1" ht="18" x14ac:dyDescent="0.4">
      <c r="A104" s="45">
        <v>7</v>
      </c>
      <c r="B104" s="47">
        <v>527</v>
      </c>
      <c r="C104" s="50" t="s">
        <v>335</v>
      </c>
      <c r="D104" s="50" t="s">
        <v>336</v>
      </c>
      <c r="E104" s="65" t="s">
        <v>119</v>
      </c>
      <c r="F104" s="18">
        <v>20</v>
      </c>
      <c r="G104" s="14">
        <v>19</v>
      </c>
      <c r="H104" s="14">
        <v>21</v>
      </c>
      <c r="I104" s="15">
        <f t="shared" si="4"/>
        <v>60</v>
      </c>
      <c r="J104" s="15">
        <v>19</v>
      </c>
      <c r="K104" s="15">
        <v>16</v>
      </c>
      <c r="L104" s="15">
        <f t="shared" si="5"/>
        <v>35</v>
      </c>
      <c r="M104" s="15">
        <f t="shared" si="6"/>
        <v>95</v>
      </c>
      <c r="N104" s="15"/>
      <c r="O104" s="14"/>
      <c r="P104" s="15"/>
    </row>
    <row r="105" spans="1:22" s="16" customFormat="1" ht="18" x14ac:dyDescent="0.4">
      <c r="A105" s="45">
        <v>8</v>
      </c>
      <c r="B105" s="47">
        <v>676</v>
      </c>
      <c r="C105" s="50" t="s">
        <v>249</v>
      </c>
      <c r="D105" s="50" t="s">
        <v>250</v>
      </c>
      <c r="E105" s="51" t="s">
        <v>119</v>
      </c>
      <c r="F105" s="18">
        <v>19</v>
      </c>
      <c r="G105" s="14">
        <v>22</v>
      </c>
      <c r="H105" s="14">
        <v>15</v>
      </c>
      <c r="I105" s="15">
        <f t="shared" si="4"/>
        <v>56</v>
      </c>
      <c r="J105" s="15">
        <v>22</v>
      </c>
      <c r="K105" s="15">
        <v>13</v>
      </c>
      <c r="L105" s="15">
        <f t="shared" si="5"/>
        <v>35</v>
      </c>
      <c r="M105" s="15">
        <f t="shared" si="6"/>
        <v>91</v>
      </c>
      <c r="N105" s="15"/>
      <c r="O105" s="14"/>
      <c r="P105" s="14"/>
    </row>
    <row r="106" spans="1:22" s="16" customFormat="1" ht="18" x14ac:dyDescent="0.4">
      <c r="A106" s="45">
        <v>9</v>
      </c>
      <c r="B106" s="47">
        <v>641</v>
      </c>
      <c r="C106" s="47" t="s">
        <v>251</v>
      </c>
      <c r="D106" s="47" t="s">
        <v>252</v>
      </c>
      <c r="E106" s="52" t="s">
        <v>119</v>
      </c>
      <c r="F106" s="18">
        <v>18</v>
      </c>
      <c r="G106" s="14">
        <v>18</v>
      </c>
      <c r="H106" s="14">
        <v>18</v>
      </c>
      <c r="I106" s="15">
        <f t="shared" si="4"/>
        <v>54</v>
      </c>
      <c r="J106" s="15">
        <v>19</v>
      </c>
      <c r="K106" s="15">
        <v>17</v>
      </c>
      <c r="L106" s="15">
        <f t="shared" si="5"/>
        <v>36</v>
      </c>
      <c r="M106" s="15">
        <f t="shared" si="6"/>
        <v>90</v>
      </c>
      <c r="N106" s="15"/>
      <c r="O106" s="14"/>
      <c r="P106" s="14"/>
      <c r="V106" s="16" t="s">
        <v>136</v>
      </c>
    </row>
    <row r="107" spans="1:22" s="16" customFormat="1" ht="18" x14ac:dyDescent="0.4">
      <c r="A107" s="45">
        <v>10</v>
      </c>
      <c r="B107" s="47">
        <v>525</v>
      </c>
      <c r="C107" s="48" t="s">
        <v>253</v>
      </c>
      <c r="D107" s="48" t="s">
        <v>254</v>
      </c>
      <c r="E107" s="49" t="s">
        <v>125</v>
      </c>
      <c r="F107" s="18">
        <v>16</v>
      </c>
      <c r="G107" s="14">
        <v>14</v>
      </c>
      <c r="H107" s="14">
        <v>19</v>
      </c>
      <c r="I107" s="15">
        <f t="shared" si="4"/>
        <v>49</v>
      </c>
      <c r="J107" s="15">
        <v>18</v>
      </c>
      <c r="K107" s="15">
        <v>21</v>
      </c>
      <c r="L107" s="15">
        <f t="shared" si="5"/>
        <v>39</v>
      </c>
      <c r="M107" s="15">
        <f t="shared" si="6"/>
        <v>88</v>
      </c>
      <c r="N107" s="15"/>
      <c r="O107" s="14"/>
      <c r="P107" s="14"/>
    </row>
    <row r="108" spans="1:22" s="16" customFormat="1" ht="18" x14ac:dyDescent="0.4">
      <c r="A108" s="45">
        <v>11</v>
      </c>
      <c r="B108" s="47">
        <v>557</v>
      </c>
      <c r="C108" s="47" t="s">
        <v>341</v>
      </c>
      <c r="D108" s="47" t="s">
        <v>342</v>
      </c>
      <c r="E108" s="51" t="s">
        <v>120</v>
      </c>
      <c r="F108" s="18">
        <v>18</v>
      </c>
      <c r="G108" s="14">
        <v>13</v>
      </c>
      <c r="H108" s="14">
        <v>14</v>
      </c>
      <c r="I108" s="15">
        <f t="shared" si="4"/>
        <v>45</v>
      </c>
      <c r="J108" s="15">
        <v>13</v>
      </c>
      <c r="K108" s="15">
        <v>18</v>
      </c>
      <c r="L108" s="15">
        <f t="shared" si="5"/>
        <v>31</v>
      </c>
      <c r="M108" s="15">
        <f t="shared" si="6"/>
        <v>76</v>
      </c>
      <c r="N108" s="15"/>
      <c r="O108" s="14"/>
      <c r="P108" s="14"/>
    </row>
    <row r="109" spans="1:22" s="16" customFormat="1" ht="18" x14ac:dyDescent="0.4">
      <c r="A109" s="45">
        <v>12</v>
      </c>
      <c r="B109" s="47">
        <v>636</v>
      </c>
      <c r="C109" s="48" t="s">
        <v>351</v>
      </c>
      <c r="D109" s="48" t="s">
        <v>352</v>
      </c>
      <c r="E109" s="49" t="s">
        <v>119</v>
      </c>
      <c r="F109" s="18">
        <v>14</v>
      </c>
      <c r="G109" s="14">
        <v>13</v>
      </c>
      <c r="H109" s="14">
        <v>16</v>
      </c>
      <c r="I109" s="15">
        <f t="shared" si="4"/>
        <v>43</v>
      </c>
      <c r="J109" s="15">
        <v>14</v>
      </c>
      <c r="K109" s="15">
        <v>14</v>
      </c>
      <c r="L109" s="15">
        <f t="shared" si="5"/>
        <v>28</v>
      </c>
      <c r="M109" s="15">
        <f t="shared" si="6"/>
        <v>71</v>
      </c>
      <c r="N109" s="15"/>
      <c r="O109" s="14"/>
      <c r="P109" s="14"/>
    </row>
    <row r="110" spans="1:22" s="16" customFormat="1" x14ac:dyDescent="0.35">
      <c r="A110" s="14"/>
      <c r="B110" s="47"/>
      <c r="C110" s="48"/>
      <c r="D110" s="48"/>
      <c r="E110" s="49"/>
      <c r="F110" s="18"/>
      <c r="G110" s="14"/>
      <c r="H110" s="14"/>
      <c r="I110" s="15"/>
      <c r="J110" s="15"/>
      <c r="K110" s="15"/>
      <c r="L110" s="15"/>
      <c r="M110" s="15"/>
      <c r="N110" s="15"/>
      <c r="O110" s="14"/>
      <c r="P110" s="14"/>
    </row>
    <row r="111" spans="1:22" s="16" customFormat="1" x14ac:dyDescent="0.35">
      <c r="A111" s="14"/>
      <c r="B111" s="12"/>
      <c r="C111" s="12"/>
      <c r="D111" s="12"/>
      <c r="E111" s="13"/>
      <c r="F111" s="18"/>
      <c r="G111" s="14"/>
      <c r="H111" s="14"/>
      <c r="I111" s="15"/>
      <c r="J111" s="15"/>
      <c r="K111" s="15"/>
      <c r="L111" s="15"/>
      <c r="M111" s="15"/>
      <c r="N111" s="15"/>
      <c r="O111" s="14"/>
      <c r="P111" s="14"/>
    </row>
    <row r="112" spans="1:22" s="16" customFormat="1" x14ac:dyDescent="0.35">
      <c r="A112" s="14"/>
      <c r="B112" s="12"/>
      <c r="C112" s="12"/>
      <c r="D112" s="12"/>
      <c r="E112" s="12"/>
      <c r="F112" s="18"/>
      <c r="G112" s="14"/>
      <c r="H112" s="14"/>
      <c r="I112" s="15"/>
      <c r="J112" s="15"/>
      <c r="K112" s="15"/>
      <c r="L112" s="15"/>
      <c r="M112" s="15"/>
      <c r="N112" s="15"/>
      <c r="O112" s="14"/>
      <c r="P112" s="14"/>
    </row>
    <row r="113" spans="1:16" s="16" customFormat="1" x14ac:dyDescent="0.35">
      <c r="A113" s="14"/>
      <c r="B113" s="12"/>
      <c r="C113" s="12"/>
      <c r="D113" s="12"/>
      <c r="E113" s="13"/>
      <c r="F113" s="18"/>
      <c r="G113" s="14"/>
      <c r="H113" s="14"/>
      <c r="I113" s="15"/>
      <c r="J113" s="15"/>
      <c r="K113" s="15"/>
      <c r="L113" s="15"/>
      <c r="M113" s="15"/>
      <c r="N113" s="15"/>
      <c r="O113" s="14"/>
      <c r="P113" s="14"/>
    </row>
    <row r="114" spans="1:16" s="16" customFormat="1" x14ac:dyDescent="0.35">
      <c r="A114" s="14"/>
      <c r="B114" s="12"/>
      <c r="C114" s="12"/>
      <c r="D114" s="12"/>
      <c r="E114" s="13"/>
      <c r="F114" s="18"/>
      <c r="G114" s="14"/>
      <c r="H114" s="14"/>
      <c r="I114" s="15"/>
      <c r="J114" s="15"/>
      <c r="K114" s="15"/>
      <c r="L114" s="15"/>
      <c r="M114" s="15"/>
      <c r="N114" s="15"/>
      <c r="O114" s="14"/>
      <c r="P114" s="14"/>
    </row>
    <row r="115" spans="1:16" x14ac:dyDescent="0.35">
      <c r="B115" s="12"/>
      <c r="C115" s="12"/>
      <c r="D115" s="12"/>
      <c r="E115" s="13"/>
      <c r="F115" s="11"/>
      <c r="I115" s="6"/>
      <c r="J115" s="6"/>
      <c r="K115" s="6"/>
      <c r="L115" s="6"/>
      <c r="M115" s="6"/>
      <c r="N115" s="6"/>
      <c r="O115" s="6"/>
      <c r="P115" s="6"/>
    </row>
    <row r="116" spans="1:16" x14ac:dyDescent="0.35">
      <c r="B116" s="12"/>
      <c r="C116" s="12"/>
      <c r="D116" s="12"/>
      <c r="E116" s="13"/>
      <c r="F116" s="11"/>
      <c r="I116" s="6"/>
      <c r="J116" s="6"/>
      <c r="K116" s="6"/>
      <c r="L116" s="6"/>
      <c r="M116" s="6"/>
      <c r="N116" s="6"/>
      <c r="P116" s="6"/>
    </row>
    <row r="117" spans="1:16" x14ac:dyDescent="0.35">
      <c r="B117" s="12"/>
      <c r="C117" s="12"/>
      <c r="D117" s="12"/>
      <c r="E117" s="13"/>
      <c r="F117" s="11"/>
      <c r="I117" s="6"/>
      <c r="J117" s="6"/>
      <c r="K117" s="6"/>
      <c r="L117" s="6"/>
      <c r="M117" s="6"/>
      <c r="N117" s="6"/>
    </row>
    <row r="118" spans="1:16" x14ac:dyDescent="0.35">
      <c r="B118" s="12"/>
      <c r="C118" s="12"/>
      <c r="D118" s="12"/>
      <c r="E118" s="13"/>
      <c r="F118" s="11"/>
      <c r="I118" s="6"/>
      <c r="J118" s="6"/>
      <c r="K118" s="6"/>
      <c r="L118" s="6"/>
      <c r="M118" s="6"/>
      <c r="N118" s="6"/>
      <c r="P118" s="6"/>
    </row>
    <row r="119" spans="1:16" x14ac:dyDescent="0.35">
      <c r="B119" s="12"/>
      <c r="C119" s="12"/>
      <c r="D119" s="12"/>
      <c r="E119" s="13"/>
      <c r="F119" s="11"/>
      <c r="I119" s="6"/>
      <c r="J119" s="6"/>
      <c r="K119" s="6"/>
      <c r="L119" s="6"/>
      <c r="M119" s="6"/>
      <c r="N119" s="6"/>
    </row>
    <row r="120" spans="1:16" x14ac:dyDescent="0.35">
      <c r="B120" s="12"/>
      <c r="C120" s="12"/>
      <c r="D120" s="12"/>
      <c r="E120" s="13"/>
      <c r="F120" s="11"/>
      <c r="I120" s="6"/>
      <c r="J120" s="6"/>
      <c r="K120" s="6"/>
      <c r="L120" s="6"/>
      <c r="M120" s="6"/>
      <c r="N120" s="6"/>
    </row>
    <row r="121" spans="1:16" x14ac:dyDescent="0.35">
      <c r="B121" s="12"/>
      <c r="C121" s="12"/>
      <c r="D121" s="12"/>
      <c r="E121" s="13"/>
      <c r="F121" s="11"/>
      <c r="I121" s="6"/>
      <c r="J121" s="6"/>
      <c r="K121" s="6"/>
      <c r="L121" s="6"/>
      <c r="M121" s="6"/>
      <c r="N121" s="6"/>
    </row>
    <row r="122" spans="1:16" x14ac:dyDescent="0.35">
      <c r="B122" s="12"/>
      <c r="C122" s="12"/>
      <c r="D122" s="12"/>
      <c r="E122" s="13"/>
      <c r="F122" s="11"/>
      <c r="I122" s="6"/>
      <c r="J122" s="6"/>
      <c r="K122" s="6"/>
      <c r="L122" s="6"/>
      <c r="M122" s="6"/>
      <c r="N122" s="6"/>
    </row>
    <row r="123" spans="1:16" x14ac:dyDescent="0.35">
      <c r="B123" s="12"/>
      <c r="C123" s="12"/>
      <c r="D123" s="12"/>
      <c r="E123" s="13"/>
      <c r="F123" s="11"/>
      <c r="I123" s="6"/>
      <c r="J123" s="6"/>
      <c r="K123" s="6"/>
      <c r="L123" s="6"/>
      <c r="M123" s="6"/>
      <c r="N123" s="6"/>
    </row>
    <row r="124" spans="1:16" x14ac:dyDescent="0.35">
      <c r="B124" s="12"/>
      <c r="C124" s="12"/>
      <c r="D124" s="12"/>
      <c r="E124" s="13"/>
      <c r="F124" s="11"/>
      <c r="I124" s="6"/>
      <c r="J124" s="6"/>
      <c r="K124" s="6"/>
      <c r="L124" s="6"/>
      <c r="M124" s="6"/>
      <c r="N124" s="6"/>
    </row>
    <row r="125" spans="1:16" x14ac:dyDescent="0.35">
      <c r="B125" s="12"/>
      <c r="C125" s="12"/>
      <c r="D125" s="12"/>
      <c r="E125" s="13"/>
      <c r="F125" s="11"/>
      <c r="I125" s="6"/>
      <c r="J125" s="6"/>
      <c r="K125" s="6"/>
      <c r="L125" s="6"/>
      <c r="M125" s="6"/>
      <c r="N125" s="6"/>
    </row>
    <row r="126" spans="1:16" x14ac:dyDescent="0.35">
      <c r="B126" s="12"/>
      <c r="C126" s="12"/>
      <c r="D126" s="12"/>
      <c r="E126" s="13"/>
      <c r="F126" s="11"/>
      <c r="I126" s="6"/>
      <c r="J126" s="6"/>
      <c r="K126" s="6"/>
      <c r="L126" s="6"/>
      <c r="M126" s="6"/>
      <c r="N126" s="6"/>
    </row>
    <row r="127" spans="1:16" x14ac:dyDescent="0.35">
      <c r="B127" s="12"/>
      <c r="C127" s="12"/>
      <c r="D127" s="12"/>
      <c r="E127" s="13"/>
      <c r="F127" s="11"/>
      <c r="I127" s="6"/>
      <c r="J127" s="6"/>
      <c r="K127" s="6"/>
      <c r="L127" s="6"/>
      <c r="M127" s="6"/>
      <c r="N127" s="6"/>
    </row>
    <row r="128" spans="1:16" x14ac:dyDescent="0.35">
      <c r="B128" s="12"/>
      <c r="C128" s="12"/>
      <c r="D128" s="12"/>
      <c r="E128" s="13"/>
      <c r="F128" s="11"/>
      <c r="I128" s="6"/>
      <c r="J128" s="6"/>
      <c r="K128" s="6"/>
      <c r="L128" s="6"/>
      <c r="M128" s="6"/>
      <c r="N128" s="6"/>
    </row>
    <row r="129" spans="1:16" x14ac:dyDescent="0.35">
      <c r="B129" s="12"/>
      <c r="C129" s="12"/>
      <c r="D129" s="12"/>
      <c r="E129" s="13"/>
      <c r="F129" s="11"/>
      <c r="I129" s="6"/>
      <c r="J129" s="6"/>
      <c r="K129" s="6"/>
      <c r="L129" s="6"/>
      <c r="M129" s="6"/>
      <c r="N129" s="6"/>
    </row>
    <row r="130" spans="1:16" x14ac:dyDescent="0.35">
      <c r="B130" s="12"/>
      <c r="C130" s="12"/>
      <c r="D130" s="12"/>
      <c r="E130" s="13"/>
      <c r="F130" s="11"/>
      <c r="I130" s="6"/>
      <c r="J130" s="6"/>
      <c r="K130" s="6"/>
      <c r="L130" s="6"/>
      <c r="M130" s="6"/>
      <c r="N130" s="6"/>
    </row>
    <row r="131" spans="1:16" x14ac:dyDescent="0.35">
      <c r="B131" s="12"/>
      <c r="C131" s="12"/>
      <c r="D131" s="12"/>
      <c r="E131" s="13"/>
      <c r="F131" s="11"/>
      <c r="I131" s="6"/>
      <c r="J131" s="6"/>
      <c r="K131" s="6"/>
      <c r="L131" s="6"/>
      <c r="M131" s="6"/>
      <c r="N131" s="6"/>
    </row>
    <row r="132" spans="1:16" x14ac:dyDescent="0.35">
      <c r="B132" s="12"/>
      <c r="C132" s="12"/>
      <c r="D132" s="12"/>
      <c r="E132" s="13"/>
      <c r="F132" s="11"/>
      <c r="I132" s="6"/>
      <c r="J132" s="6"/>
      <c r="K132" s="6"/>
      <c r="L132" s="6"/>
      <c r="M132" s="6"/>
      <c r="N132" s="6"/>
    </row>
    <row r="133" spans="1:16" x14ac:dyDescent="0.35">
      <c r="B133" s="12"/>
      <c r="C133" s="12"/>
      <c r="D133" s="12"/>
      <c r="E133" s="13"/>
      <c r="F133" s="11"/>
      <c r="I133" s="6"/>
      <c r="J133" s="6"/>
      <c r="K133" s="6"/>
      <c r="L133" s="6"/>
      <c r="M133" s="6"/>
      <c r="N133" s="6"/>
    </row>
    <row r="136" spans="1:16" x14ac:dyDescent="0.35">
      <c r="A136" s="8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</row>
    <row r="137" spans="1:16" s="2" customFormat="1" x14ac:dyDescent="0.35">
      <c r="A137" s="6"/>
      <c r="B137" s="3"/>
      <c r="C137" s="4"/>
      <c r="D137" s="4"/>
      <c r="E137" s="3"/>
      <c r="F137" s="19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x14ac:dyDescent="0.35">
      <c r="B138" s="12"/>
      <c r="C138" s="12"/>
      <c r="D138" s="12"/>
      <c r="E138" s="13"/>
      <c r="F138" s="11"/>
      <c r="I138" s="6"/>
      <c r="J138" s="6"/>
      <c r="K138" s="6"/>
      <c r="L138" s="6"/>
      <c r="M138" s="6"/>
      <c r="N138" s="6"/>
      <c r="O138" s="6"/>
    </row>
    <row r="139" spans="1:16" x14ac:dyDescent="0.35">
      <c r="B139" s="12"/>
      <c r="C139" s="12"/>
      <c r="D139" s="12"/>
      <c r="E139" s="13"/>
      <c r="F139" s="11"/>
      <c r="I139" s="6"/>
      <c r="J139" s="6"/>
      <c r="K139" s="6"/>
      <c r="L139" s="6"/>
      <c r="M139" s="6"/>
      <c r="N139" s="6"/>
      <c r="O139" s="6"/>
      <c r="P139" s="6"/>
    </row>
    <row r="140" spans="1:16" x14ac:dyDescent="0.35">
      <c r="B140" s="12"/>
      <c r="C140" s="12"/>
      <c r="D140" s="12"/>
      <c r="E140" s="13"/>
      <c r="F140" s="11"/>
      <c r="I140" s="6"/>
      <c r="J140" s="6"/>
      <c r="K140" s="6"/>
      <c r="L140" s="6"/>
      <c r="M140" s="6"/>
      <c r="N140" s="6"/>
      <c r="O140" s="6"/>
      <c r="P140" s="6"/>
    </row>
    <row r="141" spans="1:16" x14ac:dyDescent="0.35">
      <c r="B141" s="12"/>
      <c r="C141" s="12"/>
      <c r="D141" s="12"/>
      <c r="E141" s="13"/>
      <c r="F141" s="11"/>
      <c r="I141" s="6"/>
      <c r="J141" s="6"/>
      <c r="K141" s="6"/>
      <c r="L141" s="6"/>
      <c r="M141" s="6"/>
      <c r="N141" s="6"/>
      <c r="O141" s="6"/>
      <c r="P141" s="6"/>
    </row>
    <row r="142" spans="1:16" x14ac:dyDescent="0.35">
      <c r="B142" s="12"/>
      <c r="C142" s="12"/>
      <c r="D142" s="12"/>
      <c r="E142" s="13"/>
      <c r="F142" s="11"/>
      <c r="I142" s="6"/>
      <c r="J142" s="6"/>
      <c r="K142" s="6"/>
      <c r="L142" s="6"/>
      <c r="M142" s="6"/>
      <c r="N142" s="6"/>
      <c r="O142" s="6"/>
      <c r="P142" s="6"/>
    </row>
    <row r="143" spans="1:16" x14ac:dyDescent="0.35">
      <c r="B143" s="12"/>
      <c r="C143" s="12"/>
      <c r="D143" s="12"/>
      <c r="E143" s="13"/>
      <c r="F143" s="11"/>
      <c r="I143" s="6"/>
      <c r="J143" s="6"/>
      <c r="K143" s="6"/>
      <c r="L143" s="6"/>
      <c r="M143" s="6"/>
      <c r="N143" s="6"/>
      <c r="O143" s="6"/>
      <c r="P143" s="6"/>
    </row>
    <row r="144" spans="1:16" x14ac:dyDescent="0.35">
      <c r="B144" s="12"/>
      <c r="C144" s="12"/>
      <c r="D144" s="12"/>
      <c r="E144" s="13"/>
      <c r="F144" s="11"/>
      <c r="I144" s="6"/>
      <c r="J144" s="6"/>
      <c r="K144" s="6"/>
      <c r="L144" s="6"/>
      <c r="M144" s="6"/>
    </row>
    <row r="145" spans="2:13" x14ac:dyDescent="0.35">
      <c r="B145" s="12"/>
      <c r="C145" s="12"/>
      <c r="D145" s="12"/>
      <c r="E145" s="13"/>
      <c r="F145" s="11"/>
      <c r="I145" s="6"/>
      <c r="J145" s="6"/>
      <c r="K145" s="6"/>
      <c r="L145" s="6"/>
      <c r="M145" s="6"/>
    </row>
    <row r="146" spans="2:13" x14ac:dyDescent="0.35">
      <c r="B146" s="12"/>
      <c r="C146" s="12"/>
      <c r="D146" s="12"/>
      <c r="E146" s="13"/>
      <c r="F146" s="11"/>
      <c r="I146" s="6"/>
      <c r="J146" s="6"/>
      <c r="K146" s="6"/>
      <c r="L146" s="6"/>
      <c r="M146" s="6"/>
    </row>
    <row r="147" spans="2:13" x14ac:dyDescent="0.35">
      <c r="B147" s="12"/>
      <c r="C147" s="12"/>
      <c r="D147" s="12"/>
      <c r="E147" s="13"/>
      <c r="F147" s="11"/>
      <c r="I147" s="6"/>
      <c r="J147" s="6"/>
      <c r="K147" s="6"/>
      <c r="L147" s="6"/>
      <c r="M147" s="6"/>
    </row>
    <row r="148" spans="2:13" x14ac:dyDescent="0.35">
      <c r="B148" s="12"/>
      <c r="C148" s="12"/>
      <c r="D148" s="12"/>
      <c r="E148" s="13"/>
      <c r="F148" s="11"/>
      <c r="I148" s="6"/>
      <c r="J148" s="6"/>
      <c r="K148" s="6"/>
      <c r="L148" s="6"/>
      <c r="M148" s="6"/>
    </row>
    <row r="149" spans="2:13" x14ac:dyDescent="0.35">
      <c r="B149" s="12"/>
      <c r="C149" s="12"/>
      <c r="D149" s="12"/>
      <c r="E149" s="13"/>
      <c r="F149" s="11"/>
      <c r="I149" s="6"/>
      <c r="J149" s="6"/>
      <c r="K149" s="6"/>
      <c r="L149" s="6"/>
      <c r="M149" s="6"/>
    </row>
    <row r="150" spans="2:13" x14ac:dyDescent="0.35">
      <c r="B150" s="12"/>
      <c r="C150" s="12"/>
      <c r="D150" s="12"/>
      <c r="E150" s="13"/>
      <c r="F150" s="11"/>
      <c r="I150" s="6"/>
      <c r="J150" s="6"/>
      <c r="K150" s="6"/>
      <c r="L150" s="6"/>
      <c r="M150" s="6"/>
    </row>
    <row r="151" spans="2:13" x14ac:dyDescent="0.35">
      <c r="B151" s="12"/>
      <c r="C151" s="12"/>
      <c r="D151" s="12"/>
      <c r="E151" s="13"/>
      <c r="F151" s="11"/>
      <c r="I151" s="6"/>
      <c r="J151" s="6"/>
      <c r="K151" s="6"/>
      <c r="L151" s="6"/>
      <c r="M151" s="6"/>
    </row>
    <row r="152" spans="2:13" x14ac:dyDescent="0.35">
      <c r="B152" s="12"/>
      <c r="C152" s="12"/>
      <c r="D152" s="12"/>
      <c r="E152" s="13"/>
      <c r="F152" s="11"/>
      <c r="I152" s="6"/>
      <c r="J152" s="6"/>
      <c r="K152" s="6"/>
      <c r="L152" s="6"/>
      <c r="M152" s="6"/>
    </row>
    <row r="153" spans="2:13" x14ac:dyDescent="0.35">
      <c r="B153" s="12"/>
      <c r="C153" s="12"/>
      <c r="D153" s="12"/>
      <c r="E153" s="13"/>
      <c r="F153" s="11"/>
      <c r="I153" s="6"/>
      <c r="J153" s="6"/>
      <c r="K153" s="6"/>
      <c r="L153" s="6"/>
      <c r="M153" s="6"/>
    </row>
    <row r="154" spans="2:13" x14ac:dyDescent="0.35">
      <c r="B154" s="12"/>
      <c r="C154" s="12"/>
      <c r="D154" s="12"/>
      <c r="E154" s="13"/>
      <c r="F154" s="11"/>
      <c r="I154" s="6"/>
      <c r="J154" s="6"/>
      <c r="K154" s="6"/>
      <c r="L154" s="6"/>
      <c r="M154" s="6"/>
    </row>
  </sheetData>
  <sortState xmlns:xlrd2="http://schemas.microsoft.com/office/spreadsheetml/2017/richdata2" ref="B96:M107">
    <sortCondition descending="1" ref="M96:M107"/>
    <sortCondition descending="1" ref="K96:K107"/>
    <sortCondition descending="1" ref="J96:J107"/>
    <sortCondition descending="1" ref="H96:H107"/>
    <sortCondition descending="1" ref="G96:G107"/>
    <sortCondition descending="1" ref="F96:F107"/>
  </sortState>
  <mergeCells count="1">
    <mergeCell ref="A1:S1"/>
  </mergeCells>
  <phoneticPr fontId="0" type="noConversion"/>
  <conditionalFormatting sqref="F100:K142 F99:H99 F98:K98 A101:A114 F77:P77 F82:O93 F94:P96 Q101:IV114 I98:P114">
    <cfRule type="cellIs" dxfId="8" priority="5" stopIfTrue="1" operator="equal">
      <formula>25</formula>
    </cfRule>
  </conditionalFormatting>
  <conditionalFormatting sqref="I72:I76 J24:K76 F24:H76">
    <cfRule type="cellIs" dxfId="7" priority="6" stopIfTrue="1" operator="equal">
      <formula>25</formula>
    </cfRule>
  </conditionalFormatting>
  <conditionalFormatting sqref="M140 F139:H140 Q137:IV137 A50:A51 F25:H25 A23:E23 G23:IV23 A137:O137">
    <cfRule type="cellIs" dxfId="6" priority="7" stopIfTrue="1" operator="equal">
      <formula>25</formula>
    </cfRule>
  </conditionalFormatting>
  <conditionalFormatting sqref="F100">
    <cfRule type="cellIs" dxfId="5" priority="3" stopIfTrue="1" operator="equal">
      <formula>25</formula>
    </cfRule>
  </conditionalFormatting>
  <conditionalFormatting sqref="F98:H98 A97:XFD97">
    <cfRule type="cellIs" dxfId="4" priority="4" stopIfTrue="1" operator="equal">
      <formula>25</formula>
    </cfRule>
  </conditionalFormatting>
  <printOptions horizontalCentered="1"/>
  <pageMargins left="0" right="0" top="0.5" bottom="0.5" header="0.5" footer="0.5"/>
  <pageSetup scale="52" fitToHeight="0" orientation="portrait"/>
  <headerFooter alignWithMargins="0"/>
  <rowBreaks count="1" manualBreakCount="1">
    <brk id="71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="60" zoomScaleNormal="60" workbookViewId="0"/>
  </sheetViews>
  <sheetFormatPr defaultColWidth="9.1796875" defaultRowHeight="15.5" x14ac:dyDescent="0.35"/>
  <cols>
    <col min="1" max="1" width="7" style="7" bestFit="1" customWidth="1"/>
    <col min="2" max="2" width="7.453125" style="1" customWidth="1"/>
    <col min="3" max="3" width="17.26953125" style="1" customWidth="1"/>
    <col min="4" max="4" width="15" style="1" customWidth="1"/>
    <col min="5" max="5" width="10.453125" style="1" hidden="1" customWidth="1"/>
    <col min="6" max="6" width="6.453125" style="1" customWidth="1"/>
    <col min="7" max="7" width="8.1796875" style="7" customWidth="1"/>
    <col min="8" max="8" width="8.7265625" style="7" customWidth="1"/>
    <col min="9" max="9" width="8.453125" style="7" customWidth="1"/>
    <col min="10" max="10" width="11" style="7" customWidth="1"/>
    <col min="11" max="11" width="11.26953125" style="7" customWidth="1"/>
    <col min="12" max="12" width="12.453125" style="7" customWidth="1"/>
    <col min="13" max="13" width="4.81640625" style="1" customWidth="1"/>
    <col min="14" max="14" width="3.81640625" style="1" customWidth="1"/>
    <col min="15" max="16384" width="9.1796875" style="1"/>
  </cols>
  <sheetData>
    <row r="1" spans="1:17" s="2" customFormat="1" ht="20" x14ac:dyDescent="0.4">
      <c r="A1" s="79" t="s">
        <v>155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66"/>
      <c r="O1" s="66"/>
    </row>
    <row r="2" spans="1:17" s="2" customFormat="1" ht="20" x14ac:dyDescent="0.4">
      <c r="A2" s="82" t="s">
        <v>134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7" s="2" customFormat="1" ht="20" x14ac:dyDescent="0.4">
      <c r="A3" s="86" t="s">
        <v>156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7" s="2" customForma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6"/>
      <c r="L4" s="6"/>
    </row>
    <row r="5" spans="1:17" s="2" customFormat="1" x14ac:dyDescent="0.35">
      <c r="A5" s="8"/>
      <c r="B5" s="8"/>
      <c r="C5" s="8"/>
      <c r="D5" s="8"/>
      <c r="E5" s="8"/>
      <c r="F5" s="8"/>
      <c r="G5" s="8"/>
      <c r="H5" s="8" t="s">
        <v>330</v>
      </c>
      <c r="I5" s="9"/>
      <c r="J5" s="8" t="s">
        <v>129</v>
      </c>
      <c r="K5" s="6"/>
      <c r="L5" s="6" t="s">
        <v>128</v>
      </c>
    </row>
    <row r="6" spans="1:17" s="22" customFormat="1" ht="18" x14ac:dyDescent="0.4">
      <c r="B6" s="24"/>
      <c r="C6" s="25" t="s">
        <v>111</v>
      </c>
      <c r="D6" s="26" t="s">
        <v>68</v>
      </c>
      <c r="E6" s="24"/>
      <c r="F6" s="24"/>
      <c r="G6" s="24"/>
      <c r="H6" s="25">
        <v>140</v>
      </c>
      <c r="I6" s="24"/>
      <c r="J6" s="24">
        <v>47</v>
      </c>
      <c r="K6" s="21"/>
      <c r="L6" s="21">
        <v>187</v>
      </c>
    </row>
    <row r="7" spans="1:17" s="22" customFormat="1" ht="18" x14ac:dyDescent="0.4">
      <c r="B7" s="24"/>
      <c r="C7" s="25" t="s">
        <v>112</v>
      </c>
      <c r="D7" s="26" t="s">
        <v>69</v>
      </c>
      <c r="E7" s="24"/>
      <c r="F7" s="24"/>
      <c r="G7" s="24"/>
      <c r="H7" s="25">
        <v>135</v>
      </c>
      <c r="I7" s="25"/>
      <c r="J7" s="24">
        <v>45</v>
      </c>
      <c r="K7" s="21"/>
      <c r="L7" s="21">
        <v>180</v>
      </c>
    </row>
    <row r="8" spans="1:17" s="22" customFormat="1" ht="18" x14ac:dyDescent="0.4">
      <c r="B8" s="24"/>
      <c r="C8" s="25" t="s">
        <v>113</v>
      </c>
      <c r="D8" s="26" t="s">
        <v>70</v>
      </c>
      <c r="E8" s="24"/>
      <c r="F8" s="24"/>
      <c r="G8" s="24"/>
      <c r="H8" s="25">
        <v>124</v>
      </c>
      <c r="I8" s="24"/>
      <c r="J8" s="24">
        <v>44</v>
      </c>
      <c r="K8" s="21"/>
      <c r="L8" s="21">
        <v>168</v>
      </c>
    </row>
    <row r="9" spans="1:17" s="22" customFormat="1" ht="18" x14ac:dyDescent="0.4">
      <c r="A9" s="25"/>
      <c r="B9" s="24"/>
      <c r="C9" s="24"/>
      <c r="D9" s="26"/>
      <c r="E9" s="24"/>
      <c r="F9" s="24"/>
      <c r="G9" s="24"/>
      <c r="H9" s="24"/>
      <c r="I9" s="24"/>
      <c r="J9" s="24"/>
      <c r="K9" s="21"/>
      <c r="L9" s="21"/>
    </row>
    <row r="10" spans="1:17" s="22" customFormat="1" ht="18" x14ac:dyDescent="0.4">
      <c r="A10" s="25"/>
      <c r="D10" s="26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  <row r="11" spans="1:17" s="22" customFormat="1" ht="18" x14ac:dyDescent="0.4">
      <c r="A11" s="25" t="s">
        <v>119</v>
      </c>
      <c r="C11" s="22" t="s">
        <v>135</v>
      </c>
      <c r="D11" s="22" t="s">
        <v>71</v>
      </c>
      <c r="G11" s="21"/>
      <c r="H11" s="21">
        <v>128</v>
      </c>
      <c r="I11" s="21"/>
      <c r="J11" s="21"/>
      <c r="K11" s="21"/>
      <c r="L11" s="21"/>
      <c r="M11" s="21"/>
      <c r="N11" s="21"/>
      <c r="O11" s="21"/>
      <c r="P11" s="21"/>
      <c r="Q11" s="21"/>
    </row>
    <row r="12" spans="1:17" s="22" customFormat="1" ht="18" x14ac:dyDescent="0.4">
      <c r="A12" s="25"/>
      <c r="C12" s="22" t="s">
        <v>112</v>
      </c>
      <c r="D12" s="26" t="s">
        <v>323</v>
      </c>
      <c r="G12" s="21"/>
      <c r="H12" s="21">
        <v>122</v>
      </c>
      <c r="I12" s="21"/>
      <c r="J12" s="21"/>
      <c r="K12" s="21"/>
      <c r="L12" s="21"/>
      <c r="M12" s="21"/>
      <c r="N12" s="21"/>
      <c r="O12" s="21"/>
      <c r="P12" s="21"/>
      <c r="Q12" s="21"/>
    </row>
    <row r="13" spans="1:17" s="22" customFormat="1" ht="18" x14ac:dyDescent="0.4">
      <c r="A13" s="25"/>
      <c r="C13" s="22" t="s">
        <v>113</v>
      </c>
      <c r="D13" s="26" t="s">
        <v>72</v>
      </c>
      <c r="G13" s="21"/>
      <c r="H13" s="21">
        <v>118</v>
      </c>
      <c r="I13" s="21"/>
      <c r="J13" s="21"/>
      <c r="K13" s="21"/>
      <c r="L13" s="21"/>
      <c r="M13" s="21"/>
      <c r="N13" s="21"/>
      <c r="O13" s="21"/>
      <c r="P13" s="21"/>
      <c r="Q13" s="21"/>
    </row>
    <row r="14" spans="1:17" s="22" customFormat="1" ht="18" x14ac:dyDescent="0.4">
      <c r="A14" s="25"/>
      <c r="D14" s="2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s="22" customFormat="1" ht="18" x14ac:dyDescent="0.4">
      <c r="A15" s="25"/>
      <c r="D15" s="26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s="22" customFormat="1" ht="18" x14ac:dyDescent="0.4">
      <c r="A16" s="25" t="s">
        <v>125</v>
      </c>
      <c r="C16" s="22" t="s">
        <v>135</v>
      </c>
      <c r="D16" s="26" t="s">
        <v>65</v>
      </c>
      <c r="G16" s="27"/>
      <c r="H16" s="21">
        <v>113</v>
      </c>
      <c r="I16" s="21"/>
      <c r="J16" s="21"/>
      <c r="K16" s="21"/>
      <c r="L16" s="21"/>
      <c r="M16" s="21"/>
      <c r="N16" s="21"/>
      <c r="O16" s="21"/>
      <c r="P16" s="21"/>
      <c r="Q16" s="21"/>
    </row>
    <row r="17" spans="1:17" s="22" customFormat="1" ht="18" x14ac:dyDescent="0.4">
      <c r="A17" s="25"/>
      <c r="C17" s="22" t="s">
        <v>112</v>
      </c>
      <c r="D17" s="26" t="s">
        <v>66</v>
      </c>
      <c r="G17" s="27"/>
      <c r="H17" s="21">
        <v>108</v>
      </c>
      <c r="I17" s="21"/>
      <c r="J17" s="21"/>
      <c r="K17" s="21"/>
      <c r="L17" s="21"/>
      <c r="M17" s="21"/>
      <c r="N17" s="21"/>
      <c r="O17" s="21"/>
      <c r="P17" s="21"/>
      <c r="Q17" s="21"/>
    </row>
    <row r="18" spans="1:17" s="22" customFormat="1" ht="18" x14ac:dyDescent="0.4">
      <c r="A18" s="25"/>
      <c r="C18" s="22" t="s">
        <v>113</v>
      </c>
      <c r="D18" s="26" t="s">
        <v>67</v>
      </c>
      <c r="G18" s="27"/>
      <c r="H18" s="21">
        <v>103</v>
      </c>
      <c r="I18" s="21"/>
      <c r="J18" s="21"/>
      <c r="K18" s="21"/>
      <c r="L18" s="21"/>
      <c r="M18" s="21"/>
      <c r="N18" s="21"/>
      <c r="O18" s="21"/>
      <c r="P18" s="21"/>
      <c r="Q18" s="21"/>
    </row>
    <row r="19" spans="1:17" s="22" customFormat="1" ht="18" x14ac:dyDescent="0.4">
      <c r="A19" s="25"/>
      <c r="D19" s="26"/>
      <c r="G19" s="27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s="2" customFormat="1" x14ac:dyDescent="0.35">
      <c r="A20" s="9"/>
      <c r="D20" s="9"/>
      <c r="G20" s="19"/>
      <c r="H20" s="6"/>
      <c r="I20" s="6"/>
      <c r="J20" s="6"/>
      <c r="K20" s="6"/>
      <c r="L20" s="6"/>
      <c r="M20" s="6"/>
      <c r="N20" s="6"/>
      <c r="O20" s="6"/>
      <c r="P20" s="6"/>
      <c r="Q20" s="6"/>
    </row>
    <row r="22" spans="1:17" s="2" customFormat="1" x14ac:dyDescent="0.35">
      <c r="A22" s="6" t="s">
        <v>131</v>
      </c>
      <c r="B22" s="3" t="s">
        <v>114</v>
      </c>
      <c r="C22" s="3" t="s">
        <v>115</v>
      </c>
      <c r="D22" s="3" t="s">
        <v>116</v>
      </c>
      <c r="E22" s="5" t="s">
        <v>117</v>
      </c>
      <c r="F22" s="3" t="s">
        <v>118</v>
      </c>
      <c r="G22" s="6">
        <v>50</v>
      </c>
      <c r="H22" s="6">
        <v>100</v>
      </c>
      <c r="I22" s="6">
        <v>150</v>
      </c>
      <c r="J22" s="6" t="s">
        <v>127</v>
      </c>
      <c r="K22" s="6" t="s">
        <v>129</v>
      </c>
      <c r="L22" s="6" t="s">
        <v>128</v>
      </c>
    </row>
    <row r="23" spans="1:17" s="2" customFormat="1" x14ac:dyDescent="0.35">
      <c r="A23" s="7">
        <v>1</v>
      </c>
      <c r="B23" s="34">
        <v>537</v>
      </c>
      <c r="C23" s="71" t="s">
        <v>257</v>
      </c>
      <c r="D23" s="71" t="s">
        <v>256</v>
      </c>
      <c r="E23" s="71" t="s">
        <v>21</v>
      </c>
      <c r="F23" s="73" t="s">
        <v>120</v>
      </c>
      <c r="G23" s="7">
        <v>48</v>
      </c>
      <c r="H23" s="7">
        <v>47</v>
      </c>
      <c r="I23" s="7">
        <v>45</v>
      </c>
      <c r="J23" s="6">
        <f t="shared" ref="J23:J59" si="0">G23+H23+I23</f>
        <v>140</v>
      </c>
      <c r="K23" s="7">
        <v>47</v>
      </c>
      <c r="L23" s="6">
        <f t="shared" ref="L23:L28" si="1">J23+K23</f>
        <v>187</v>
      </c>
    </row>
    <row r="24" spans="1:17" x14ac:dyDescent="0.35">
      <c r="A24" s="7">
        <v>2</v>
      </c>
      <c r="B24" s="34">
        <v>675</v>
      </c>
      <c r="C24" s="34" t="s">
        <v>57</v>
      </c>
      <c r="D24" s="34" t="s">
        <v>58</v>
      </c>
      <c r="E24" s="34" t="s">
        <v>24</v>
      </c>
      <c r="F24" s="76" t="s">
        <v>25</v>
      </c>
      <c r="G24" s="7">
        <v>49</v>
      </c>
      <c r="H24" s="7">
        <v>43</v>
      </c>
      <c r="I24" s="7">
        <v>43</v>
      </c>
      <c r="J24" s="6">
        <f t="shared" si="0"/>
        <v>135</v>
      </c>
      <c r="K24" s="7">
        <v>45</v>
      </c>
      <c r="L24" s="6">
        <f t="shared" si="1"/>
        <v>180</v>
      </c>
    </row>
    <row r="25" spans="1:17" x14ac:dyDescent="0.35">
      <c r="A25" s="7">
        <v>3</v>
      </c>
      <c r="B25" s="34">
        <v>658</v>
      </c>
      <c r="C25" s="67" t="s">
        <v>144</v>
      </c>
      <c r="D25" s="67" t="s">
        <v>186</v>
      </c>
      <c r="E25" s="67" t="s">
        <v>21</v>
      </c>
      <c r="F25" s="69" t="s">
        <v>120</v>
      </c>
      <c r="G25" s="7">
        <v>42</v>
      </c>
      <c r="H25" s="7">
        <v>40</v>
      </c>
      <c r="I25" s="7">
        <v>42</v>
      </c>
      <c r="J25" s="6">
        <f t="shared" si="0"/>
        <v>124</v>
      </c>
      <c r="K25" s="7">
        <v>44</v>
      </c>
      <c r="L25" s="6">
        <f t="shared" si="1"/>
        <v>168</v>
      </c>
    </row>
    <row r="26" spans="1:17" x14ac:dyDescent="0.35">
      <c r="A26" s="7">
        <v>4</v>
      </c>
      <c r="B26" s="34">
        <v>548</v>
      </c>
      <c r="C26" s="74" t="s">
        <v>33</v>
      </c>
      <c r="D26" s="74" t="s">
        <v>34</v>
      </c>
      <c r="E26" s="71" t="s">
        <v>24</v>
      </c>
      <c r="F26" s="75" t="s">
        <v>28</v>
      </c>
      <c r="G26" s="7">
        <v>45</v>
      </c>
      <c r="H26" s="7">
        <v>42</v>
      </c>
      <c r="I26" s="7">
        <v>37</v>
      </c>
      <c r="J26" s="6">
        <f t="shared" si="0"/>
        <v>124</v>
      </c>
      <c r="K26" s="7">
        <v>43</v>
      </c>
      <c r="L26" s="6">
        <f t="shared" si="1"/>
        <v>167</v>
      </c>
    </row>
    <row r="27" spans="1:17" x14ac:dyDescent="0.35">
      <c r="A27" s="7">
        <v>5</v>
      </c>
      <c r="B27" s="34">
        <v>589</v>
      </c>
      <c r="C27" s="71" t="s">
        <v>45</v>
      </c>
      <c r="D27" s="71" t="s">
        <v>46</v>
      </c>
      <c r="E27" s="71" t="s">
        <v>24</v>
      </c>
      <c r="F27" s="73" t="s">
        <v>25</v>
      </c>
      <c r="G27" s="7">
        <v>44</v>
      </c>
      <c r="H27" s="7">
        <v>41</v>
      </c>
      <c r="I27" s="7">
        <v>43</v>
      </c>
      <c r="J27" s="6">
        <f t="shared" si="0"/>
        <v>128</v>
      </c>
      <c r="K27" s="7">
        <v>35</v>
      </c>
      <c r="L27" s="6">
        <f t="shared" si="1"/>
        <v>163</v>
      </c>
    </row>
    <row r="28" spans="1:17" x14ac:dyDescent="0.35">
      <c r="A28" s="7">
        <v>6</v>
      </c>
      <c r="B28" s="34">
        <v>561</v>
      </c>
      <c r="C28" s="71" t="s">
        <v>35</v>
      </c>
      <c r="D28" s="71" t="s">
        <v>36</v>
      </c>
      <c r="E28" s="71" t="s">
        <v>24</v>
      </c>
      <c r="F28" s="73" t="s">
        <v>25</v>
      </c>
      <c r="G28" s="7">
        <v>41</v>
      </c>
      <c r="H28" s="7">
        <v>41</v>
      </c>
      <c r="I28" s="7">
        <v>40</v>
      </c>
      <c r="J28" s="6">
        <f t="shared" si="0"/>
        <v>122</v>
      </c>
      <c r="K28" s="7">
        <v>40</v>
      </c>
      <c r="L28" s="6">
        <f t="shared" si="1"/>
        <v>162</v>
      </c>
    </row>
    <row r="29" spans="1:17" x14ac:dyDescent="0.35">
      <c r="A29" s="7">
        <v>7</v>
      </c>
      <c r="B29" s="34">
        <v>517</v>
      </c>
      <c r="C29" s="71" t="s">
        <v>26</v>
      </c>
      <c r="D29" s="71" t="s">
        <v>27</v>
      </c>
      <c r="E29" s="71" t="s">
        <v>24</v>
      </c>
      <c r="F29" s="73" t="s">
        <v>28</v>
      </c>
      <c r="G29" s="7">
        <v>40</v>
      </c>
      <c r="H29" s="7">
        <v>39</v>
      </c>
      <c r="I29" s="7">
        <v>42</v>
      </c>
      <c r="J29" s="6">
        <f t="shared" si="0"/>
        <v>121</v>
      </c>
    </row>
    <row r="30" spans="1:17" x14ac:dyDescent="0.35">
      <c r="A30" s="7">
        <v>8</v>
      </c>
      <c r="B30" s="34">
        <v>588</v>
      </c>
      <c r="C30" s="67" t="s">
        <v>44</v>
      </c>
      <c r="D30" s="67" t="s">
        <v>372</v>
      </c>
      <c r="E30" s="67" t="s">
        <v>21</v>
      </c>
      <c r="F30" s="69" t="s">
        <v>119</v>
      </c>
      <c r="G30" s="7">
        <v>39</v>
      </c>
      <c r="H30" s="7">
        <v>39</v>
      </c>
      <c r="I30" s="7">
        <v>40</v>
      </c>
      <c r="J30" s="6">
        <f t="shared" si="0"/>
        <v>118</v>
      </c>
    </row>
    <row r="31" spans="1:17" x14ac:dyDescent="0.35">
      <c r="A31" s="7">
        <v>9</v>
      </c>
      <c r="B31" s="34">
        <v>544</v>
      </c>
      <c r="C31" s="67" t="s">
        <v>31</v>
      </c>
      <c r="D31" s="67" t="s">
        <v>32</v>
      </c>
      <c r="E31" s="67" t="s">
        <v>21</v>
      </c>
      <c r="F31" s="69" t="s">
        <v>120</v>
      </c>
      <c r="G31" s="7">
        <v>38</v>
      </c>
      <c r="H31" s="7">
        <v>45</v>
      </c>
      <c r="I31" s="7">
        <v>35</v>
      </c>
      <c r="J31" s="6">
        <f t="shared" si="0"/>
        <v>118</v>
      </c>
    </row>
    <row r="32" spans="1:17" x14ac:dyDescent="0.35">
      <c r="A32" s="7">
        <v>10</v>
      </c>
      <c r="B32" s="34">
        <v>664</v>
      </c>
      <c r="C32" s="67" t="s">
        <v>62</v>
      </c>
      <c r="D32" s="67" t="s">
        <v>201</v>
      </c>
      <c r="E32" s="67" t="s">
        <v>21</v>
      </c>
      <c r="F32" s="69" t="s">
        <v>119</v>
      </c>
      <c r="G32" s="7">
        <v>42</v>
      </c>
      <c r="H32" s="7">
        <v>37</v>
      </c>
      <c r="I32" s="7">
        <v>38</v>
      </c>
      <c r="J32" s="6">
        <f t="shared" si="0"/>
        <v>117</v>
      </c>
    </row>
    <row r="33" spans="1:10" x14ac:dyDescent="0.35">
      <c r="A33" s="7">
        <v>11</v>
      </c>
      <c r="B33" s="34">
        <v>566</v>
      </c>
      <c r="C33" s="30" t="s">
        <v>37</v>
      </c>
      <c r="D33" s="30" t="s">
        <v>38</v>
      </c>
      <c r="E33" s="67" t="s">
        <v>21</v>
      </c>
      <c r="F33" s="29" t="s">
        <v>125</v>
      </c>
      <c r="G33" s="7">
        <v>38</v>
      </c>
      <c r="H33" s="7">
        <v>40</v>
      </c>
      <c r="I33" s="7">
        <v>35</v>
      </c>
      <c r="J33" s="6">
        <f t="shared" si="0"/>
        <v>113</v>
      </c>
    </row>
    <row r="34" spans="1:10" x14ac:dyDescent="0.35">
      <c r="A34" s="7">
        <v>12</v>
      </c>
      <c r="B34" s="34">
        <v>642</v>
      </c>
      <c r="C34" s="67" t="s">
        <v>198</v>
      </c>
      <c r="D34" s="67" t="s">
        <v>149</v>
      </c>
      <c r="E34" s="67" t="s">
        <v>21</v>
      </c>
      <c r="F34" s="69" t="s">
        <v>125</v>
      </c>
      <c r="G34" s="7">
        <v>37</v>
      </c>
      <c r="H34" s="7">
        <v>33</v>
      </c>
      <c r="I34" s="7">
        <v>38</v>
      </c>
      <c r="J34" s="6">
        <f t="shared" si="0"/>
        <v>108</v>
      </c>
    </row>
    <row r="35" spans="1:10" x14ac:dyDescent="0.35">
      <c r="A35" s="7">
        <v>13</v>
      </c>
      <c r="B35" s="34">
        <v>660</v>
      </c>
      <c r="C35" s="56" t="s">
        <v>61</v>
      </c>
      <c r="D35" s="56" t="s">
        <v>290</v>
      </c>
      <c r="E35" s="67" t="s">
        <v>21</v>
      </c>
      <c r="F35" s="29" t="s">
        <v>119</v>
      </c>
      <c r="G35" s="7">
        <v>36</v>
      </c>
      <c r="H35" s="7">
        <v>36</v>
      </c>
      <c r="I35" s="7">
        <v>35</v>
      </c>
      <c r="J35" s="6">
        <f t="shared" si="0"/>
        <v>107</v>
      </c>
    </row>
    <row r="36" spans="1:10" x14ac:dyDescent="0.35">
      <c r="A36" s="7">
        <v>14</v>
      </c>
      <c r="B36" s="34">
        <v>587</v>
      </c>
      <c r="C36" s="30" t="s">
        <v>223</v>
      </c>
      <c r="D36" s="30" t="s">
        <v>215</v>
      </c>
      <c r="E36" s="67" t="s">
        <v>21</v>
      </c>
      <c r="F36" s="69" t="s">
        <v>119</v>
      </c>
      <c r="G36" s="7">
        <v>35</v>
      </c>
      <c r="H36" s="7">
        <v>37</v>
      </c>
      <c r="I36" s="7">
        <v>34</v>
      </c>
      <c r="J36" s="6">
        <f t="shared" si="0"/>
        <v>106</v>
      </c>
    </row>
    <row r="37" spans="1:10" x14ac:dyDescent="0.35">
      <c r="A37" s="7">
        <v>15</v>
      </c>
      <c r="B37" s="34">
        <v>643</v>
      </c>
      <c r="C37" s="77" t="s">
        <v>197</v>
      </c>
      <c r="D37" s="77" t="s">
        <v>143</v>
      </c>
      <c r="E37" s="68" t="s">
        <v>21</v>
      </c>
      <c r="F37" s="78" t="s">
        <v>119</v>
      </c>
      <c r="G37" s="7">
        <v>39</v>
      </c>
      <c r="H37" s="7">
        <v>38</v>
      </c>
      <c r="I37" s="7">
        <v>29</v>
      </c>
      <c r="J37" s="6">
        <f t="shared" si="0"/>
        <v>106</v>
      </c>
    </row>
    <row r="38" spans="1:10" x14ac:dyDescent="0.35">
      <c r="A38" s="7">
        <v>16</v>
      </c>
      <c r="B38" s="34">
        <v>559</v>
      </c>
      <c r="C38" s="67" t="s">
        <v>6</v>
      </c>
      <c r="D38" s="67" t="s">
        <v>150</v>
      </c>
      <c r="E38" s="67" t="s">
        <v>21</v>
      </c>
      <c r="F38" s="69" t="s">
        <v>120</v>
      </c>
      <c r="G38" s="7">
        <v>36</v>
      </c>
      <c r="H38" s="7">
        <v>31</v>
      </c>
      <c r="I38" s="7">
        <v>36</v>
      </c>
      <c r="J38" s="6">
        <f t="shared" si="0"/>
        <v>103</v>
      </c>
    </row>
    <row r="39" spans="1:10" x14ac:dyDescent="0.35">
      <c r="A39" s="7">
        <v>17</v>
      </c>
      <c r="B39" s="34">
        <v>604</v>
      </c>
      <c r="C39" s="30" t="s">
        <v>49</v>
      </c>
      <c r="D39" s="30" t="s">
        <v>124</v>
      </c>
      <c r="E39" s="67" t="s">
        <v>21</v>
      </c>
      <c r="F39" s="69" t="s">
        <v>125</v>
      </c>
      <c r="G39" s="7">
        <v>34</v>
      </c>
      <c r="H39" s="7">
        <v>37</v>
      </c>
      <c r="I39" s="7">
        <v>32</v>
      </c>
      <c r="J39" s="6">
        <f t="shared" si="0"/>
        <v>103</v>
      </c>
    </row>
    <row r="40" spans="1:10" x14ac:dyDescent="0.35">
      <c r="A40" s="7">
        <v>18</v>
      </c>
      <c r="B40" s="34">
        <v>593</v>
      </c>
      <c r="C40" s="68" t="s">
        <v>277</v>
      </c>
      <c r="D40" s="68" t="s">
        <v>7</v>
      </c>
      <c r="E40" s="68" t="s">
        <v>21</v>
      </c>
      <c r="F40" s="29" t="s">
        <v>120</v>
      </c>
      <c r="G40" s="7">
        <v>33</v>
      </c>
      <c r="H40" s="7">
        <v>40</v>
      </c>
      <c r="I40" s="7">
        <v>30</v>
      </c>
      <c r="J40" s="6">
        <f t="shared" si="0"/>
        <v>103</v>
      </c>
    </row>
    <row r="41" spans="1:10" x14ac:dyDescent="0.35">
      <c r="A41" s="7">
        <v>19</v>
      </c>
      <c r="B41" s="34">
        <v>584</v>
      </c>
      <c r="C41" s="67" t="s">
        <v>224</v>
      </c>
      <c r="D41" s="67" t="s">
        <v>121</v>
      </c>
      <c r="E41" s="67" t="s">
        <v>21</v>
      </c>
      <c r="F41" s="69" t="s">
        <v>120</v>
      </c>
      <c r="G41" s="7">
        <v>32</v>
      </c>
      <c r="H41" s="7">
        <v>34</v>
      </c>
      <c r="I41" s="7">
        <v>34</v>
      </c>
      <c r="J41" s="6">
        <f t="shared" si="0"/>
        <v>100</v>
      </c>
    </row>
    <row r="42" spans="1:10" x14ac:dyDescent="0.35">
      <c r="A42" s="7">
        <v>20</v>
      </c>
      <c r="B42" s="34">
        <v>554</v>
      </c>
      <c r="C42" s="30" t="s">
        <v>13</v>
      </c>
      <c r="D42" s="30" t="s">
        <v>12</v>
      </c>
      <c r="E42" s="67" t="s">
        <v>21</v>
      </c>
      <c r="F42" s="69" t="s">
        <v>120</v>
      </c>
      <c r="G42" s="7">
        <v>34</v>
      </c>
      <c r="H42" s="7">
        <v>33</v>
      </c>
      <c r="I42" s="7">
        <v>33</v>
      </c>
      <c r="J42" s="6">
        <f t="shared" si="0"/>
        <v>100</v>
      </c>
    </row>
    <row r="43" spans="1:10" x14ac:dyDescent="0.35">
      <c r="A43" s="7">
        <v>21</v>
      </c>
      <c r="B43" s="34">
        <v>594</v>
      </c>
      <c r="C43" s="30" t="s">
        <v>222</v>
      </c>
      <c r="D43" s="30" t="s">
        <v>221</v>
      </c>
      <c r="E43" s="67" t="s">
        <v>21</v>
      </c>
      <c r="F43" s="29" t="s">
        <v>119</v>
      </c>
      <c r="G43" s="7">
        <v>33</v>
      </c>
      <c r="H43" s="7">
        <v>35</v>
      </c>
      <c r="I43" s="7">
        <v>32</v>
      </c>
      <c r="J43" s="6">
        <f t="shared" si="0"/>
        <v>100</v>
      </c>
    </row>
    <row r="44" spans="1:10" x14ac:dyDescent="0.35">
      <c r="A44" s="7">
        <v>22</v>
      </c>
      <c r="B44" s="34">
        <v>521</v>
      </c>
      <c r="C44" s="67" t="s">
        <v>29</v>
      </c>
      <c r="D44" s="67" t="s">
        <v>124</v>
      </c>
      <c r="E44" s="67" t="s">
        <v>21</v>
      </c>
      <c r="F44" s="69" t="s">
        <v>120</v>
      </c>
      <c r="G44" s="7">
        <v>30</v>
      </c>
      <c r="H44" s="7">
        <v>33</v>
      </c>
      <c r="I44" s="7">
        <v>35</v>
      </c>
      <c r="J44" s="6">
        <f t="shared" si="0"/>
        <v>98</v>
      </c>
    </row>
    <row r="45" spans="1:10" x14ac:dyDescent="0.35">
      <c r="A45" s="7">
        <v>23</v>
      </c>
      <c r="B45" s="34">
        <v>674</v>
      </c>
      <c r="C45" s="71" t="s">
        <v>59</v>
      </c>
      <c r="D45" s="71" t="s">
        <v>60</v>
      </c>
      <c r="E45" s="71" t="s">
        <v>24</v>
      </c>
      <c r="F45" s="73" t="s">
        <v>25</v>
      </c>
      <c r="G45" s="7">
        <v>35</v>
      </c>
      <c r="H45" s="7">
        <v>32</v>
      </c>
      <c r="I45" s="7">
        <v>30</v>
      </c>
      <c r="J45" s="6">
        <f t="shared" si="0"/>
        <v>97</v>
      </c>
    </row>
    <row r="46" spans="1:10" x14ac:dyDescent="0.35">
      <c r="A46" s="7">
        <v>24</v>
      </c>
      <c r="B46" s="34">
        <v>513</v>
      </c>
      <c r="C46" s="67" t="s">
        <v>267</v>
      </c>
      <c r="D46" s="67" t="s">
        <v>150</v>
      </c>
      <c r="E46" s="67" t="s">
        <v>21</v>
      </c>
      <c r="F46" s="29" t="s">
        <v>120</v>
      </c>
      <c r="G46" s="7">
        <v>35</v>
      </c>
      <c r="H46" s="7">
        <v>33</v>
      </c>
      <c r="I46" s="7">
        <v>29</v>
      </c>
      <c r="J46" s="6">
        <f t="shared" si="0"/>
        <v>97</v>
      </c>
    </row>
    <row r="47" spans="1:10" x14ac:dyDescent="0.35">
      <c r="A47" s="7">
        <v>25</v>
      </c>
      <c r="B47" s="34">
        <v>511</v>
      </c>
      <c r="C47" s="70" t="s">
        <v>22</v>
      </c>
      <c r="D47" s="70" t="s">
        <v>23</v>
      </c>
      <c r="E47" s="71" t="s">
        <v>24</v>
      </c>
      <c r="F47" s="72" t="s">
        <v>25</v>
      </c>
      <c r="G47" s="7">
        <v>33</v>
      </c>
      <c r="H47" s="7">
        <v>32</v>
      </c>
      <c r="I47" s="7">
        <v>28</v>
      </c>
      <c r="J47" s="6">
        <f t="shared" si="0"/>
        <v>93</v>
      </c>
    </row>
    <row r="48" spans="1:10" x14ac:dyDescent="0.35">
      <c r="A48" s="7">
        <v>26</v>
      </c>
      <c r="B48" s="34">
        <v>571</v>
      </c>
      <c r="C48" s="67" t="s">
        <v>164</v>
      </c>
      <c r="D48" s="67" t="s">
        <v>39</v>
      </c>
      <c r="E48" s="67" t="s">
        <v>21</v>
      </c>
      <c r="F48" s="69" t="s">
        <v>125</v>
      </c>
      <c r="G48" s="7">
        <v>33</v>
      </c>
      <c r="H48" s="7">
        <v>28</v>
      </c>
      <c r="I48" s="7">
        <v>31</v>
      </c>
      <c r="J48" s="6">
        <f t="shared" si="0"/>
        <v>92</v>
      </c>
    </row>
    <row r="49" spans="1:10" x14ac:dyDescent="0.35">
      <c r="A49" s="7">
        <v>27</v>
      </c>
      <c r="B49" s="34">
        <v>607</v>
      </c>
      <c r="C49" s="71" t="s">
        <v>50</v>
      </c>
      <c r="D49" s="71" t="s">
        <v>51</v>
      </c>
      <c r="E49" s="71" t="s">
        <v>24</v>
      </c>
      <c r="F49" s="75" t="s">
        <v>28</v>
      </c>
      <c r="G49" s="7">
        <v>26</v>
      </c>
      <c r="H49" s="7">
        <v>25</v>
      </c>
      <c r="I49" s="7">
        <v>37</v>
      </c>
      <c r="J49" s="6">
        <f t="shared" si="0"/>
        <v>88</v>
      </c>
    </row>
    <row r="50" spans="1:10" x14ac:dyDescent="0.35">
      <c r="A50" s="7">
        <v>28</v>
      </c>
      <c r="B50" s="34">
        <v>624</v>
      </c>
      <c r="C50" s="71" t="s">
        <v>54</v>
      </c>
      <c r="D50" s="71" t="s">
        <v>55</v>
      </c>
      <c r="E50" s="34" t="s">
        <v>24</v>
      </c>
      <c r="F50" s="73" t="s">
        <v>56</v>
      </c>
      <c r="G50" s="7">
        <v>30</v>
      </c>
      <c r="H50" s="7">
        <v>37</v>
      </c>
      <c r="I50" s="7">
        <v>21</v>
      </c>
      <c r="J50" s="6">
        <f t="shared" si="0"/>
        <v>88</v>
      </c>
    </row>
    <row r="51" spans="1:10" x14ac:dyDescent="0.35">
      <c r="A51" s="7">
        <v>29</v>
      </c>
      <c r="B51" s="34">
        <v>503</v>
      </c>
      <c r="C51" s="67" t="s">
        <v>276</v>
      </c>
      <c r="D51" s="67" t="s">
        <v>275</v>
      </c>
      <c r="E51" s="68" t="s">
        <v>21</v>
      </c>
      <c r="F51" s="69" t="s">
        <v>125</v>
      </c>
      <c r="G51" s="7">
        <v>24</v>
      </c>
      <c r="H51" s="7">
        <v>34</v>
      </c>
      <c r="I51" s="7">
        <v>27</v>
      </c>
      <c r="J51" s="6">
        <f t="shared" si="0"/>
        <v>85</v>
      </c>
    </row>
    <row r="52" spans="1:10" x14ac:dyDescent="0.35">
      <c r="A52" s="7">
        <v>30</v>
      </c>
      <c r="B52" s="34">
        <v>666</v>
      </c>
      <c r="C52" s="56" t="s">
        <v>63</v>
      </c>
      <c r="D52" s="56" t="s">
        <v>64</v>
      </c>
      <c r="E52" s="67" t="s">
        <v>21</v>
      </c>
      <c r="F52" s="29" t="s">
        <v>120</v>
      </c>
      <c r="G52" s="7">
        <v>32</v>
      </c>
      <c r="H52" s="7">
        <v>28</v>
      </c>
      <c r="I52" s="7">
        <v>23</v>
      </c>
      <c r="J52" s="6">
        <f t="shared" si="0"/>
        <v>83</v>
      </c>
    </row>
    <row r="53" spans="1:10" x14ac:dyDescent="0.35">
      <c r="A53" s="7">
        <v>31</v>
      </c>
      <c r="B53" s="34">
        <v>578</v>
      </c>
      <c r="C53" s="67" t="s">
        <v>101</v>
      </c>
      <c r="D53" s="67" t="s">
        <v>40</v>
      </c>
      <c r="E53" s="67" t="s">
        <v>21</v>
      </c>
      <c r="F53" s="69" t="s">
        <v>125</v>
      </c>
      <c r="G53" s="7">
        <v>26</v>
      </c>
      <c r="H53" s="7">
        <v>25</v>
      </c>
      <c r="I53" s="7">
        <v>30</v>
      </c>
      <c r="J53" s="6">
        <f t="shared" si="0"/>
        <v>81</v>
      </c>
    </row>
    <row r="54" spans="1:10" x14ac:dyDescent="0.35">
      <c r="A54" s="7">
        <v>32</v>
      </c>
      <c r="B54" s="34">
        <v>586</v>
      </c>
      <c r="C54" s="67" t="s">
        <v>41</v>
      </c>
      <c r="D54" s="67" t="s">
        <v>43</v>
      </c>
      <c r="E54" s="67" t="s">
        <v>21</v>
      </c>
      <c r="F54" s="69" t="s">
        <v>119</v>
      </c>
      <c r="G54" s="7">
        <v>27</v>
      </c>
      <c r="H54" s="7">
        <v>25</v>
      </c>
      <c r="I54" s="7">
        <v>27</v>
      </c>
      <c r="J54" s="6">
        <f t="shared" si="0"/>
        <v>79</v>
      </c>
    </row>
    <row r="55" spans="1:10" x14ac:dyDescent="0.35">
      <c r="A55" s="7">
        <v>33</v>
      </c>
      <c r="B55" s="34">
        <v>612</v>
      </c>
      <c r="C55" s="68" t="s">
        <v>212</v>
      </c>
      <c r="D55" s="68" t="s">
        <v>211</v>
      </c>
      <c r="E55" s="68" t="s">
        <v>21</v>
      </c>
      <c r="F55" s="29" t="s">
        <v>119</v>
      </c>
      <c r="G55" s="7">
        <v>21</v>
      </c>
      <c r="H55" s="7">
        <v>28</v>
      </c>
      <c r="I55" s="7">
        <v>26</v>
      </c>
      <c r="J55" s="6">
        <f t="shared" si="0"/>
        <v>75</v>
      </c>
    </row>
    <row r="56" spans="1:10" x14ac:dyDescent="0.35">
      <c r="A56" s="7">
        <v>34</v>
      </c>
      <c r="B56" s="34">
        <v>617</v>
      </c>
      <c r="C56" s="67" t="s">
        <v>52</v>
      </c>
      <c r="D56" s="67" t="s">
        <v>53</v>
      </c>
      <c r="E56" s="67" t="s">
        <v>21</v>
      </c>
      <c r="F56" s="69" t="s">
        <v>119</v>
      </c>
      <c r="G56" s="7">
        <v>26</v>
      </c>
      <c r="H56" s="7">
        <v>20</v>
      </c>
      <c r="I56" s="7">
        <v>24</v>
      </c>
      <c r="J56" s="6">
        <f t="shared" si="0"/>
        <v>70</v>
      </c>
    </row>
    <row r="57" spans="1:10" x14ac:dyDescent="0.35">
      <c r="A57" s="7">
        <v>35</v>
      </c>
      <c r="B57" s="34">
        <v>542</v>
      </c>
      <c r="C57" s="67" t="s">
        <v>30</v>
      </c>
      <c r="D57" s="67" t="s">
        <v>124</v>
      </c>
      <c r="E57" s="67" t="s">
        <v>21</v>
      </c>
      <c r="F57" s="69" t="s">
        <v>119</v>
      </c>
      <c r="G57" s="7">
        <v>27</v>
      </c>
      <c r="H57" s="7">
        <v>22</v>
      </c>
      <c r="I57" s="7">
        <v>21</v>
      </c>
      <c r="J57" s="6">
        <f t="shared" si="0"/>
        <v>70</v>
      </c>
    </row>
    <row r="58" spans="1:10" x14ac:dyDescent="0.35">
      <c r="A58" s="7">
        <v>36</v>
      </c>
      <c r="B58" s="34">
        <v>598</v>
      </c>
      <c r="C58" s="68" t="s">
        <v>47</v>
      </c>
      <c r="D58" s="68" t="s">
        <v>48</v>
      </c>
      <c r="E58" s="68" t="s">
        <v>21</v>
      </c>
      <c r="F58" s="29" t="s">
        <v>119</v>
      </c>
      <c r="G58" s="7">
        <v>24</v>
      </c>
      <c r="H58" s="7">
        <v>26</v>
      </c>
      <c r="I58" s="7">
        <v>18</v>
      </c>
      <c r="J58" s="6">
        <f t="shared" si="0"/>
        <v>68</v>
      </c>
    </row>
    <row r="59" spans="1:10" x14ac:dyDescent="0.35">
      <c r="A59" s="7">
        <v>37</v>
      </c>
      <c r="B59" s="34">
        <v>585</v>
      </c>
      <c r="C59" s="67" t="s">
        <v>41</v>
      </c>
      <c r="D59" s="67" t="s">
        <v>42</v>
      </c>
      <c r="E59" s="67" t="s">
        <v>21</v>
      </c>
      <c r="F59" s="69" t="s">
        <v>119</v>
      </c>
      <c r="G59" s="7">
        <v>18</v>
      </c>
      <c r="H59" s="7">
        <v>24</v>
      </c>
      <c r="I59" s="7">
        <v>23</v>
      </c>
      <c r="J59" s="6">
        <f t="shared" si="0"/>
        <v>65</v>
      </c>
    </row>
  </sheetData>
  <mergeCells count="2">
    <mergeCell ref="A2:M2"/>
    <mergeCell ref="A3:M3"/>
  </mergeCells>
  <phoneticPr fontId="0" type="noConversion"/>
  <conditionalFormatting sqref="G4:J9 H52 I51:I52 G51:G52 G10:Q20 G53:J65536">
    <cfRule type="cellIs" dxfId="3" priority="1" stopIfTrue="1" operator="equal">
      <formula>25</formula>
    </cfRule>
  </conditionalFormatting>
  <conditionalFormatting sqref="G22:J22">
    <cfRule type="cellIs" dxfId="2" priority="2" stopIfTrue="1" operator="equal">
      <formula>25</formula>
    </cfRule>
  </conditionalFormatting>
  <conditionalFormatting sqref="G28:I29 G23:I26 G31:I50 J23:J59">
    <cfRule type="cellIs" dxfId="1" priority="3" stopIfTrue="1" operator="equal">
      <formula>50</formula>
    </cfRule>
  </conditionalFormatting>
  <conditionalFormatting sqref="H51">
    <cfRule type="cellIs" dxfId="0" priority="4" stopIfTrue="1" operator="equal">
      <formula>25</formula>
    </cfRule>
  </conditionalFormatting>
  <printOptions horizontalCentered="1"/>
  <pageMargins left="0" right="0" top="0.5" bottom="0.5" header="0.5" footer="0.5"/>
  <pageSetup scale="71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1B55B6-BE4B-4DFF-A86C-1142CEF8E1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945B63-4BF7-4777-8CE7-CC2760F9A3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Trap</vt:lpstr>
      <vt:lpstr>Skeet</vt:lpstr>
      <vt:lpstr>DBL</vt:lpstr>
      <vt:lpstr>DBL!Print_Area</vt:lpstr>
      <vt:lpstr>Skeet!Print_Area</vt:lpstr>
      <vt:lpstr>Trap!Print_Area</vt:lpstr>
    </vt:vector>
  </TitlesOfParts>
  <Company>USAS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Schad</dc:creator>
  <cp:lastModifiedBy>Reya Kempley</cp:lastModifiedBy>
  <cp:lastPrinted>2011-08-04T21:26:48Z</cp:lastPrinted>
  <dcterms:created xsi:type="dcterms:W3CDTF">2005-10-04T16:07:16Z</dcterms:created>
  <dcterms:modified xsi:type="dcterms:W3CDTF">2020-06-19T21:31:09Z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