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andrew_traciak_usashooting_org/Documents/Desktop/Andrew - Shared Drive/2022 Shotgun Nationals/"/>
    </mc:Choice>
  </mc:AlternateContent>
  <xr:revisionPtr revIDLastSave="0" documentId="8_{B402CB10-B329-4465-83D0-E0338D1CFBA9}" xr6:coauthVersionLast="47" xr6:coauthVersionMax="47" xr10:uidLastSave="{00000000-0000-0000-0000-000000000000}"/>
  <bookViews>
    <workbookView xWindow="-14880" yWindow="-16320" windowWidth="29040" windowHeight="15840" tabRatio="334" xr2:uid="{00000000-000D-0000-FFFF-FFFF00000000}"/>
  </bookViews>
  <sheets>
    <sheet name="Open Men Skeet  " sheetId="9" r:id="rId1"/>
    <sheet name="Open Women Skeet " sheetId="2" r:id="rId2"/>
    <sheet name="U21 Men Skeet " sheetId="6" r:id="rId3"/>
    <sheet name="U21 Women Skeet " sheetId="7" r:id="rId4"/>
    <sheet name="U18 Women Skeet " sheetId="5" r:id="rId5"/>
    <sheet name="U18 Men Skeet " sheetId="8" r:id="rId6"/>
    <sheet name="Senior Men Skeet 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7" l="1"/>
  <c r="Q10" i="7"/>
  <c r="Q11" i="7"/>
  <c r="Q12" i="7"/>
  <c r="Q13" i="7"/>
  <c r="Q14" i="7"/>
  <c r="Q15" i="7"/>
  <c r="Q16" i="7"/>
  <c r="Q17" i="7"/>
  <c r="Q18" i="7"/>
  <c r="Q19" i="7"/>
  <c r="Q20" i="7"/>
  <c r="Q8" i="7"/>
  <c r="R9" i="6"/>
  <c r="R11" i="6"/>
  <c r="R10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8" i="6"/>
  <c r="Q10" i="9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8" i="2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9" i="9"/>
  <c r="Q8" i="9"/>
</calcChain>
</file>

<file path=xl/sharedStrings.xml><?xml version="1.0" encoding="utf-8"?>
<sst xmlns="http://schemas.openxmlformats.org/spreadsheetml/2006/main" count="268" uniqueCount="105">
  <si>
    <t xml:space="preserve">John Anthony Halter Shooting Sports Center </t>
  </si>
  <si>
    <t>4390 Bankers Road, Hillsdale MI 49242</t>
  </si>
  <si>
    <t xml:space="preserve">2022 SKEET NATIONAL CHAMPIONSHIPS </t>
  </si>
  <si>
    <t>Pos.</t>
  </si>
  <si>
    <t>Name</t>
  </si>
  <si>
    <t>Bib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</si>
  <si>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</si>
  <si>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</si>
  <si>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</si>
  <si>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</si>
  <si>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</si>
  <si>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</si>
  <si>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</si>
  <si>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</si>
  <si>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</si>
  <si>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HANCOCK, Vincent</t>
  </si>
  <si>
    <t>PRINCE, Conner</t>
  </si>
  <si>
    <t>TAYLOR, Dustan</t>
  </si>
  <si>
    <t>KELLER, Benjamin</t>
  </si>
  <si>
    <t>CORBIN, Joshua</t>
  </si>
  <si>
    <t xml:space="preserve">ELLIOTT , Christian </t>
  </si>
  <si>
    <t>MOSCHETTI, Nic</t>
  </si>
  <si>
    <t>STAFFEN, Mark</t>
  </si>
  <si>
    <t>CHRISTMAN, Eli</t>
  </si>
  <si>
    <t>FLECK, Kyle</t>
  </si>
  <si>
    <t>SAPP, Jordan</t>
  </si>
  <si>
    <t>THOMPSON, Frank</t>
  </si>
  <si>
    <t>MCBEE, Remington</t>
  </si>
  <si>
    <t xml:space="preserve">STEWART , Hayden </t>
  </si>
  <si>
    <t>JUNGMAN, Phillip</t>
  </si>
  <si>
    <t>SAVAGE, Johnathon</t>
  </si>
  <si>
    <t>ELLIS, Eli</t>
  </si>
  <si>
    <t>DUARTE DELGADO, Diego</t>
  </si>
  <si>
    <t>AHLIN, Alex</t>
  </si>
  <si>
    <t>HINZE, Zach</t>
  </si>
  <si>
    <t>JOHNSON, Kyle</t>
  </si>
  <si>
    <t xml:space="preserve">LANE, Carson </t>
  </si>
  <si>
    <t>BURNS, Aidin</t>
  </si>
  <si>
    <t>WITTY, Joseph</t>
  </si>
  <si>
    <t>WOODALL, Samuel</t>
  </si>
  <si>
    <t>NOMINA, Anthony</t>
  </si>
  <si>
    <t>KITER, Westley</t>
  </si>
  <si>
    <t>MCBEE, Adam</t>
  </si>
  <si>
    <t>ALLEN, Thomas</t>
  </si>
  <si>
    <t>STEWART, Samuel</t>
  </si>
  <si>
    <t>CROLEY, Jerrod</t>
  </si>
  <si>
    <t>BANKARD, Logan</t>
  </si>
  <si>
    <t>GRGANTO, Joshua</t>
  </si>
  <si>
    <t>SMITH, Shelby</t>
  </si>
  <si>
    <t>PETERSON, Matthew</t>
  </si>
  <si>
    <t>RALEY, Josh</t>
  </si>
  <si>
    <t>FREEMAN, Chris</t>
  </si>
  <si>
    <t>GREHAN, John</t>
  </si>
  <si>
    <t>WANG, Joshua</t>
  </si>
  <si>
    <t>HERNANDEZ, Grant</t>
  </si>
  <si>
    <t>PARFENOV, Sergey</t>
  </si>
  <si>
    <t>KASPAR, Colter</t>
  </si>
  <si>
    <t>MAYNARD, Creighton</t>
  </si>
  <si>
    <t>DUNCAN, Charles</t>
  </si>
  <si>
    <t>REGAN, Ryan</t>
  </si>
  <si>
    <t>BERCK, Dave</t>
  </si>
  <si>
    <t>JACINTHO, Darien</t>
  </si>
  <si>
    <t>SIMONS, Miles</t>
  </si>
  <si>
    <t>Page 1 of 1</t>
  </si>
  <si>
    <t>JACOB , Katie</t>
  </si>
  <si>
    <t xml:space="preserve">VIZZI , Dania </t>
  </si>
  <si>
    <t>RHODE, Kimberly</t>
  </si>
  <si>
    <t>SMITH, Austen</t>
  </si>
  <si>
    <t>SIMONTON, Sam</t>
  </si>
  <si>
    <t>CONNOR, Caitlin</t>
  </si>
  <si>
    <t>ENGLISH, Amber</t>
  </si>
  <si>
    <t>NELSON, Julia (Lia)</t>
  </si>
  <si>
    <t>GRIFFIN, Jessi</t>
  </si>
  <si>
    <t>FULTON, Mikena</t>
  </si>
  <si>
    <t>CORBIN, Madeline</t>
  </si>
  <si>
    <t>JACOB, Jacenta</t>
  </si>
  <si>
    <t>ROSS, Karsyn</t>
  </si>
  <si>
    <t>BANKARD, Emma</t>
  </si>
  <si>
    <t>LAYNE, Fayth</t>
  </si>
  <si>
    <t>HENSLEY, Gracie</t>
  </si>
  <si>
    <t>STEWART , Haidyn</t>
  </si>
  <si>
    <t>SAMSON, Eden</t>
  </si>
  <si>
    <t>RASMUSSEN, Emily</t>
  </si>
  <si>
    <t>BERCK, Emersyn</t>
  </si>
  <si>
    <t>GORDON, Cori</t>
  </si>
  <si>
    <t>GUSTAFSON, Rylee</t>
  </si>
  <si>
    <t>R10</t>
  </si>
  <si>
    <t xml:space="preserve">Fianls Points </t>
  </si>
  <si>
    <t xml:space="preserve">Total Aggregate Score </t>
  </si>
  <si>
    <t>Classification: Open Men  - SKEET</t>
  </si>
  <si>
    <t>Classification: Open Women  - SKEET</t>
  </si>
  <si>
    <t xml:space="preserve">Finals Points </t>
  </si>
  <si>
    <t xml:space="preserve">Quailification </t>
  </si>
  <si>
    <t>Classification: Senior Men  - SKEET</t>
  </si>
  <si>
    <t xml:space="preserve">Gold </t>
  </si>
  <si>
    <t xml:space="preserve">Silver </t>
  </si>
  <si>
    <t xml:space="preserve">Bronze </t>
  </si>
  <si>
    <t>Classification: Under 18 Women  - SKEET</t>
  </si>
  <si>
    <t xml:space="preserve">Classification: Under 21 Women - SKEET </t>
  </si>
  <si>
    <t>Classification: Under 18 Men - SKEET</t>
  </si>
  <si>
    <t>Bronze</t>
  </si>
  <si>
    <t xml:space="preserve">Open </t>
  </si>
  <si>
    <t xml:space="preserve">Winner S/0 </t>
  </si>
  <si>
    <t>Classification: Under 21 Men - SKEET</t>
  </si>
  <si>
    <t>Winner 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</si>
</sst>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sz val="12"/>
      <color indexed="9"/>
      <name val="Arial"/>
      <family val="2"/>
    </font>
    <font>
      <b/>
      <sz val="7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12"/>
      <name val="Arial"/>
      <family val="2"/>
    </font>
    <font>
      <b/>
      <sz val="7"/>
      <color indexed="12"/>
      <name val="Arial"/>
      <family val="2"/>
    </font>
    <font>
      <b/>
      <sz val="10"/>
      <name val="Arial"/>
      <family val="2"/>
    </font>
    <font>
      <b/>
      <sz val="12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0" fontId="1" fillId="0" borderId="0" xfId="1"/>
    <xf numFmtId="49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49" fontId="4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horizontal="left" vertical="top"/>
    </xf>
    <xf numFmtId="0" fontId="1" fillId="0" borderId="0" xfId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0" fontId="1" fillId="0" borderId="0" xfId="1"/>
    <xf numFmtId="49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49" fontId="4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horizontal="left" vertical="top"/>
    </xf>
    <xf numFmtId="0" fontId="1" fillId="0" borderId="0" xfId="1"/>
    <xf numFmtId="49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right" vertical="top"/>
    </xf>
    <xf numFmtId="49" fontId="10" fillId="0" borderId="0" xfId="1" applyNumberFormat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" fillId="0" borderId="0" xfId="1"/>
    <xf numFmtId="49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49" fontId="4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top"/>
    </xf>
    <xf numFmtId="0" fontId="1" fillId="0" borderId="0" xfId="1" applyFill="1"/>
    <xf numFmtId="49" fontId="7" fillId="0" borderId="0" xfId="1" applyNumberFormat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top"/>
    </xf>
    <xf numFmtId="0" fontId="7" fillId="0" borderId="0" xfId="1" applyNumberFormat="1" applyFont="1" applyFill="1" applyBorder="1" applyAlignment="1">
      <alignment horizontal="center" vertical="top"/>
    </xf>
    <xf numFmtId="49" fontId="6" fillId="0" borderId="0" xfId="1" applyNumberFormat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/>
    </xf>
    <xf numFmtId="0" fontId="6" fillId="0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Fill="1" applyBorder="1" applyAlignment="1">
      <alignment horizontal="center" vertical="top"/>
    </xf>
    <xf numFmtId="0" fontId="1" fillId="0" borderId="0" xfId="1" applyFill="1" applyAlignment="1">
      <alignment horizontal="center"/>
    </xf>
    <xf numFmtId="49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/>
    </xf>
    <xf numFmtId="0" fontId="0" fillId="0" borderId="0" xfId="0" applyFill="1"/>
    <xf numFmtId="49" fontId="7" fillId="0" borderId="0" xfId="1" applyNumberFormat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1" applyAlignment="1"/>
    <xf numFmtId="49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49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0" fillId="0" borderId="0" xfId="0" applyAlignment="1"/>
    <xf numFmtId="0" fontId="1" fillId="0" borderId="0" xfId="1" applyFill="1" applyAlignment="1"/>
    <xf numFmtId="0" fontId="11" fillId="0" borderId="0" xfId="0" applyFont="1"/>
    <xf numFmtId="49" fontId="12" fillId="0" borderId="0" xfId="1" applyNumberFormat="1" applyFont="1" applyBorder="1" applyAlignment="1">
      <alignment horizontal="left" vertical="top"/>
    </xf>
    <xf numFmtId="0" fontId="7" fillId="2" borderId="0" xfId="1" applyNumberFormat="1" applyFont="1" applyFill="1" applyBorder="1" applyAlignment="1">
      <alignment horizontal="center" vertical="top"/>
    </xf>
    <xf numFmtId="49" fontId="6" fillId="2" borderId="0" xfId="1" applyNumberFormat="1" applyFont="1" applyFill="1" applyBorder="1" applyAlignment="1">
      <alignment horizontal="center" vertical="top"/>
    </xf>
    <xf numFmtId="0" fontId="6" fillId="2" borderId="0" xfId="1" applyFont="1" applyFill="1" applyBorder="1" applyAlignment="1">
      <alignment horizontal="center" vertical="top"/>
    </xf>
    <xf numFmtId="0" fontId="6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0" fontId="11" fillId="2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2800"/>
      <rgbColor rgb="000000CD"/>
      <rgbColor rgb="00E6E6E6"/>
      <rgbColor rgb="00000000"/>
      <rgbColor rgb="00F2F2F2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180975</xdr:rowOff>
    </xdr:from>
    <xdr:to>
      <xdr:col>0</xdr:col>
      <xdr:colOff>742950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63B6D-3C03-4876-B156-2521D16B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47625" y="180975"/>
          <a:ext cx="6953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47625</xdr:colOff>
      <xdr:row>1</xdr:row>
      <xdr:rowOff>171449</xdr:rowOff>
    </xdr:from>
    <xdr:to>
      <xdr:col>15</xdr:col>
      <xdr:colOff>476250</xdr:colOff>
      <xdr:row>4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AD54FA-7CC2-4EB4-B370-182990A1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428624"/>
          <a:ext cx="1857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771525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CC27E4-773F-41FC-BF9A-229EAEC1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47625" y="57150"/>
          <a:ext cx="7239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95250</xdr:colOff>
      <xdr:row>1</xdr:row>
      <xdr:rowOff>0</xdr:rowOff>
    </xdr:from>
    <xdr:to>
      <xdr:col>15</xdr:col>
      <xdr:colOff>581025</xdr:colOff>
      <xdr:row>3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D388B0-C043-47E8-B5BA-7B09B2B9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57175"/>
          <a:ext cx="1647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0</xdr:col>
      <xdr:colOff>866775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19936-B4CE-4193-9348-A864DBB0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85725" y="85725"/>
          <a:ext cx="781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190500</xdr:colOff>
      <xdr:row>0</xdr:row>
      <xdr:rowOff>200025</xdr:rowOff>
    </xdr:from>
    <xdr:to>
      <xdr:col>16</xdr:col>
      <xdr:colOff>219075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0E6165-B22C-445F-A445-16A3708A2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00025"/>
          <a:ext cx="1647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1019175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CC5FA8-772D-4A51-ADAA-F442F0AF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238125" y="85725"/>
          <a:ext cx="781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28574</xdr:colOff>
      <xdr:row>1</xdr:row>
      <xdr:rowOff>123825</xdr:rowOff>
    </xdr:from>
    <xdr:to>
      <xdr:col>14</xdr:col>
      <xdr:colOff>504824</xdr:colOff>
      <xdr:row>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58ECA9-93EA-41AD-A439-87431A868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4" y="381000"/>
          <a:ext cx="13811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123825</xdr:rowOff>
    </xdr:from>
    <xdr:to>
      <xdr:col>0</xdr:col>
      <xdr:colOff>866775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D9702-7826-435F-960E-EC9D7EE9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114300" y="123825"/>
          <a:ext cx="7524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133349</xdr:colOff>
      <xdr:row>1</xdr:row>
      <xdr:rowOff>38100</xdr:rowOff>
    </xdr:from>
    <xdr:to>
      <xdr:col>15</xdr:col>
      <xdr:colOff>323849</xdr:colOff>
      <xdr:row>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DEB7BD-1EDC-45A9-AEC7-36B53368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49" y="295275"/>
          <a:ext cx="10953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DDB2F9-8C2C-4641-8DB3-6CE2D362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0" y="0"/>
          <a:ext cx="781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8</xdr:col>
      <xdr:colOff>371475</xdr:colOff>
      <xdr:row>3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4A246-1611-4A46-8833-F6F82385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7175"/>
          <a:ext cx="9810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161925</xdr:rowOff>
    </xdr:from>
    <xdr:to>
      <xdr:col>0</xdr:col>
      <xdr:colOff>809625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D56A41-E7ED-4908-B143-DA67194A3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28575" y="161925"/>
          <a:ext cx="781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28575</xdr:colOff>
      <xdr:row>1</xdr:row>
      <xdr:rowOff>114300</xdr:rowOff>
    </xdr:from>
    <xdr:to>
      <xdr:col>14</xdr:col>
      <xdr:colOff>771525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979CBF-AA04-4041-B56B-DD3350F6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71475"/>
          <a:ext cx="1647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selection activeCell="U18" sqref="U18"/>
    </sheetView>
  </sheetViews>
  <sheetFormatPr defaultRowHeight="12.5" x14ac:dyDescent="0.25"/>
  <cols>
    <col min="1" max="1" width="11.54296875" customWidth="1"/>
    <col min="2" max="2" width="27.1796875" customWidth="1"/>
    <col min="5" max="13" width="3.1796875" bestFit="1" customWidth="1"/>
    <col min="14" max="14" width="4.1796875" bestFit="1" customWidth="1"/>
    <col min="15" max="15" width="12.81640625" customWidth="1"/>
    <col min="16" max="16" width="17.1796875" customWidth="1"/>
    <col min="17" max="17" width="19.81640625" bestFit="1" customWidth="1"/>
    <col min="18" max="18" width="11" customWidth="1"/>
  </cols>
  <sheetData>
    <row r="1" spans="1:21" ht="20" x14ac:dyDescent="0.25">
      <c r="B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  <c r="S1" s="4"/>
    </row>
    <row r="2" spans="1:21" ht="20" x14ac:dyDescent="0.25">
      <c r="B2" s="1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1" ht="20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ht="16.5" x14ac:dyDescent="0.25"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1" ht="15.5" x14ac:dyDescent="0.25">
      <c r="A5" s="7" t="s">
        <v>89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0"/>
      <c r="T5" s="10"/>
      <c r="U5" s="10"/>
    </row>
    <row r="6" spans="1:21" ht="15.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60" t="s">
        <v>3</v>
      </c>
      <c r="B7" s="60" t="s">
        <v>4</v>
      </c>
      <c r="C7" s="61"/>
      <c r="D7" s="60" t="s">
        <v>5</v>
      </c>
      <c r="E7" s="60" t="s">
        <v>6</v>
      </c>
      <c r="F7" s="60" t="s">
        <v>7</v>
      </c>
      <c r="G7" s="60" t="s">
        <v>8</v>
      </c>
      <c r="H7" s="60" t="s">
        <v>9</v>
      </c>
      <c r="I7" s="60" t="s">
        <v>10</v>
      </c>
      <c r="J7" s="60" t="s">
        <v>11</v>
      </c>
      <c r="K7" s="60" t="s">
        <v>12</v>
      </c>
      <c r="L7" s="60" t="s">
        <v>13</v>
      </c>
      <c r="M7" s="60" t="s">
        <v>14</v>
      </c>
      <c r="N7" s="60" t="s">
        <v>86</v>
      </c>
      <c r="O7" s="68" t="s">
        <v>92</v>
      </c>
      <c r="P7" s="61" t="s">
        <v>87</v>
      </c>
      <c r="Q7" s="61" t="s">
        <v>88</v>
      </c>
    </row>
    <row r="8" spans="1:21" x14ac:dyDescent="0.25">
      <c r="A8" s="62">
        <v>1</v>
      </c>
      <c r="B8" s="63" t="s">
        <v>15</v>
      </c>
      <c r="C8" s="64"/>
      <c r="D8" s="65">
        <v>134</v>
      </c>
      <c r="E8" s="66">
        <v>25</v>
      </c>
      <c r="F8" s="66">
        <v>25</v>
      </c>
      <c r="G8" s="66">
        <v>25</v>
      </c>
      <c r="H8" s="66">
        <v>25</v>
      </c>
      <c r="I8" s="66">
        <v>25</v>
      </c>
      <c r="J8" s="66">
        <v>25</v>
      </c>
      <c r="K8" s="66">
        <v>25</v>
      </c>
      <c r="L8" s="65">
        <v>24</v>
      </c>
      <c r="M8" s="66">
        <v>25</v>
      </c>
      <c r="N8" s="65">
        <v>24</v>
      </c>
      <c r="O8" s="65">
        <v>248</v>
      </c>
      <c r="P8" s="64">
        <v>3</v>
      </c>
      <c r="Q8" s="64">
        <f t="shared" ref="Q8:Q55" si="0">P8+O8</f>
        <v>251</v>
      </c>
    </row>
    <row r="9" spans="1:21" x14ac:dyDescent="0.25">
      <c r="A9" s="62">
        <v>2</v>
      </c>
      <c r="B9" s="63" t="s">
        <v>16</v>
      </c>
      <c r="C9" s="64"/>
      <c r="D9" s="65">
        <v>149</v>
      </c>
      <c r="E9" s="65">
        <v>24</v>
      </c>
      <c r="F9" s="66">
        <v>25</v>
      </c>
      <c r="G9" s="65">
        <v>23</v>
      </c>
      <c r="H9" s="65">
        <v>24</v>
      </c>
      <c r="I9" s="65">
        <v>24</v>
      </c>
      <c r="J9" s="66">
        <v>25</v>
      </c>
      <c r="K9" s="66">
        <v>25</v>
      </c>
      <c r="L9" s="66">
        <v>25</v>
      </c>
      <c r="M9" s="65">
        <v>24</v>
      </c>
      <c r="N9" s="66">
        <v>25</v>
      </c>
      <c r="O9" s="65">
        <v>244</v>
      </c>
      <c r="P9" s="64"/>
      <c r="Q9" s="64">
        <f t="shared" si="0"/>
        <v>244</v>
      </c>
      <c r="R9" s="89" t="s">
        <v>104</v>
      </c>
    </row>
    <row r="10" spans="1:21" x14ac:dyDescent="0.25">
      <c r="A10" s="62">
        <v>3</v>
      </c>
      <c r="B10" s="63" t="s">
        <v>20</v>
      </c>
      <c r="C10" s="64"/>
      <c r="D10" s="65">
        <v>314</v>
      </c>
      <c r="E10" s="65">
        <v>24</v>
      </c>
      <c r="F10" s="66">
        <v>25</v>
      </c>
      <c r="G10" s="65">
        <v>24</v>
      </c>
      <c r="H10" s="65">
        <v>24</v>
      </c>
      <c r="I10" s="65">
        <v>24</v>
      </c>
      <c r="J10" s="65">
        <v>24</v>
      </c>
      <c r="K10" s="66">
        <v>25</v>
      </c>
      <c r="L10" s="65">
        <v>24</v>
      </c>
      <c r="M10" s="65">
        <v>24</v>
      </c>
      <c r="N10" s="65">
        <v>24</v>
      </c>
      <c r="O10" s="65">
        <v>242</v>
      </c>
      <c r="P10" s="64">
        <v>2</v>
      </c>
      <c r="Q10" s="64">
        <f t="shared" si="0"/>
        <v>244</v>
      </c>
    </row>
    <row r="11" spans="1:21" x14ac:dyDescent="0.25">
      <c r="A11" s="62">
        <v>4</v>
      </c>
      <c r="B11" s="63" t="s">
        <v>17</v>
      </c>
      <c r="C11" s="64"/>
      <c r="D11" s="65">
        <v>158</v>
      </c>
      <c r="E11" s="65">
        <v>22</v>
      </c>
      <c r="F11" s="66">
        <v>25</v>
      </c>
      <c r="G11" s="65">
        <v>23</v>
      </c>
      <c r="H11" s="66">
        <v>25</v>
      </c>
      <c r="I11" s="66">
        <v>25</v>
      </c>
      <c r="J11" s="66">
        <v>25</v>
      </c>
      <c r="K11" s="66">
        <v>25</v>
      </c>
      <c r="L11" s="65">
        <v>24</v>
      </c>
      <c r="M11" s="65">
        <v>24</v>
      </c>
      <c r="N11" s="66">
        <v>25</v>
      </c>
      <c r="O11" s="65">
        <v>243</v>
      </c>
      <c r="P11" s="64">
        <v>1</v>
      </c>
      <c r="Q11" s="64">
        <f t="shared" si="0"/>
        <v>244</v>
      </c>
    </row>
    <row r="12" spans="1:21" x14ac:dyDescent="0.25">
      <c r="A12" s="62">
        <v>5</v>
      </c>
      <c r="B12" s="63" t="s">
        <v>18</v>
      </c>
      <c r="C12" s="64"/>
      <c r="D12" s="65">
        <v>141</v>
      </c>
      <c r="E12" s="66">
        <v>25</v>
      </c>
      <c r="F12" s="65">
        <v>21</v>
      </c>
      <c r="G12" s="66">
        <v>25</v>
      </c>
      <c r="H12" s="65">
        <v>24</v>
      </c>
      <c r="I12" s="66">
        <v>25</v>
      </c>
      <c r="J12" s="66">
        <v>25</v>
      </c>
      <c r="K12" s="65">
        <v>24</v>
      </c>
      <c r="L12" s="66">
        <v>25</v>
      </c>
      <c r="M12" s="65">
        <v>24</v>
      </c>
      <c r="N12" s="66">
        <v>25</v>
      </c>
      <c r="O12" s="65">
        <v>243</v>
      </c>
      <c r="P12" s="64"/>
      <c r="Q12" s="64">
        <f t="shared" si="0"/>
        <v>243</v>
      </c>
    </row>
    <row r="13" spans="1:21" x14ac:dyDescent="0.25">
      <c r="A13" s="62">
        <v>6</v>
      </c>
      <c r="B13" s="63" t="s">
        <v>19</v>
      </c>
      <c r="C13" s="64"/>
      <c r="D13" s="65">
        <v>311</v>
      </c>
      <c r="E13" s="66">
        <v>25</v>
      </c>
      <c r="F13" s="66">
        <v>25</v>
      </c>
      <c r="G13" s="65">
        <v>22</v>
      </c>
      <c r="H13" s="66">
        <v>25</v>
      </c>
      <c r="I13" s="66">
        <v>25</v>
      </c>
      <c r="J13" s="65">
        <v>23</v>
      </c>
      <c r="K13" s="65">
        <v>24</v>
      </c>
      <c r="L13" s="66">
        <v>25</v>
      </c>
      <c r="M13" s="65">
        <v>24</v>
      </c>
      <c r="N13" s="65">
        <v>24</v>
      </c>
      <c r="O13" s="65">
        <v>242</v>
      </c>
      <c r="P13" s="64"/>
      <c r="Q13" s="64">
        <f t="shared" si="0"/>
        <v>242</v>
      </c>
    </row>
    <row r="14" spans="1:21" x14ac:dyDescent="0.25">
      <c r="A14" s="62">
        <v>7</v>
      </c>
      <c r="B14" s="63" t="s">
        <v>21</v>
      </c>
      <c r="C14" s="64"/>
      <c r="D14" s="65">
        <v>145</v>
      </c>
      <c r="E14" s="65">
        <v>23</v>
      </c>
      <c r="F14" s="65">
        <v>24</v>
      </c>
      <c r="G14" s="65">
        <v>22</v>
      </c>
      <c r="H14" s="65">
        <v>24</v>
      </c>
      <c r="I14" s="66">
        <v>25</v>
      </c>
      <c r="J14" s="65">
        <v>24</v>
      </c>
      <c r="K14" s="65">
        <v>24</v>
      </c>
      <c r="L14" s="66">
        <v>25</v>
      </c>
      <c r="M14" s="66">
        <v>25</v>
      </c>
      <c r="N14" s="66">
        <v>25</v>
      </c>
      <c r="O14" s="65">
        <v>241</v>
      </c>
      <c r="P14" s="64"/>
      <c r="Q14" s="64">
        <f t="shared" si="0"/>
        <v>241</v>
      </c>
    </row>
    <row r="15" spans="1:21" x14ac:dyDescent="0.25">
      <c r="A15" s="62">
        <v>8</v>
      </c>
      <c r="B15" s="63" t="s">
        <v>22</v>
      </c>
      <c r="C15" s="64"/>
      <c r="D15" s="65">
        <v>156</v>
      </c>
      <c r="E15" s="65">
        <v>23</v>
      </c>
      <c r="F15" s="65">
        <v>24</v>
      </c>
      <c r="G15" s="66">
        <v>25</v>
      </c>
      <c r="H15" s="65">
        <v>24</v>
      </c>
      <c r="I15" s="66">
        <v>25</v>
      </c>
      <c r="J15" s="65">
        <v>24</v>
      </c>
      <c r="K15" s="65">
        <v>23</v>
      </c>
      <c r="L15" s="66">
        <v>25</v>
      </c>
      <c r="M15" s="65">
        <v>23</v>
      </c>
      <c r="N15" s="65">
        <v>24</v>
      </c>
      <c r="O15" s="65">
        <v>240</v>
      </c>
      <c r="P15" s="64"/>
      <c r="Q15" s="64">
        <f t="shared" si="0"/>
        <v>240</v>
      </c>
    </row>
    <row r="16" spans="1:21" x14ac:dyDescent="0.25">
      <c r="A16" s="62">
        <v>9</v>
      </c>
      <c r="B16" s="63" t="s">
        <v>23</v>
      </c>
      <c r="C16" s="64"/>
      <c r="D16" s="65">
        <v>129</v>
      </c>
      <c r="E16" s="66">
        <v>25</v>
      </c>
      <c r="F16" s="65">
        <v>23</v>
      </c>
      <c r="G16" s="65">
        <v>24</v>
      </c>
      <c r="H16" s="65">
        <v>24</v>
      </c>
      <c r="I16" s="65">
        <v>24</v>
      </c>
      <c r="J16" s="65">
        <v>23</v>
      </c>
      <c r="K16" s="66">
        <v>25</v>
      </c>
      <c r="L16" s="65">
        <v>23</v>
      </c>
      <c r="M16" s="65">
        <v>24</v>
      </c>
      <c r="N16" s="65">
        <v>23</v>
      </c>
      <c r="O16" s="65">
        <v>238</v>
      </c>
      <c r="P16" s="64"/>
      <c r="Q16" s="64">
        <f t="shared" si="0"/>
        <v>238</v>
      </c>
    </row>
    <row r="17" spans="1:17" x14ac:dyDescent="0.25">
      <c r="A17" s="62">
        <v>10</v>
      </c>
      <c r="B17" s="63" t="s">
        <v>24</v>
      </c>
      <c r="C17" s="64"/>
      <c r="D17" s="65">
        <v>131</v>
      </c>
      <c r="E17" s="65">
        <v>23</v>
      </c>
      <c r="F17" s="65">
        <v>23</v>
      </c>
      <c r="G17" s="65">
        <v>23</v>
      </c>
      <c r="H17" s="65">
        <v>24</v>
      </c>
      <c r="I17" s="66">
        <v>25</v>
      </c>
      <c r="J17" s="65">
        <v>22</v>
      </c>
      <c r="K17" s="65">
        <v>24</v>
      </c>
      <c r="L17" s="65">
        <v>23</v>
      </c>
      <c r="M17" s="65">
        <v>24</v>
      </c>
      <c r="N17" s="66">
        <v>25</v>
      </c>
      <c r="O17" s="65">
        <v>236</v>
      </c>
      <c r="P17" s="64"/>
      <c r="Q17" s="64">
        <f t="shared" si="0"/>
        <v>236</v>
      </c>
    </row>
    <row r="18" spans="1:17" x14ac:dyDescent="0.25">
      <c r="A18" s="62">
        <v>11</v>
      </c>
      <c r="B18" s="63" t="s">
        <v>25</v>
      </c>
      <c r="C18" s="64"/>
      <c r="D18" s="65">
        <v>152</v>
      </c>
      <c r="E18" s="65">
        <v>24</v>
      </c>
      <c r="F18" s="65">
        <v>22</v>
      </c>
      <c r="G18" s="65">
        <v>24</v>
      </c>
      <c r="H18" s="65">
        <v>23</v>
      </c>
      <c r="I18" s="65">
        <v>24</v>
      </c>
      <c r="J18" s="65">
        <v>24</v>
      </c>
      <c r="K18" s="65">
        <v>24</v>
      </c>
      <c r="L18" s="65">
        <v>24</v>
      </c>
      <c r="M18" s="65">
        <v>23</v>
      </c>
      <c r="N18" s="65">
        <v>24</v>
      </c>
      <c r="O18" s="65">
        <v>236</v>
      </c>
      <c r="P18" s="64"/>
      <c r="Q18" s="64">
        <f t="shared" si="0"/>
        <v>236</v>
      </c>
    </row>
    <row r="19" spans="1:17" x14ac:dyDescent="0.25">
      <c r="A19" s="62">
        <v>12</v>
      </c>
      <c r="B19" s="63" t="s">
        <v>26</v>
      </c>
      <c r="C19" s="64"/>
      <c r="D19" s="65">
        <v>159</v>
      </c>
      <c r="E19" s="65">
        <v>23</v>
      </c>
      <c r="F19" s="66">
        <v>25</v>
      </c>
      <c r="G19" s="65">
        <v>22</v>
      </c>
      <c r="H19" s="65">
        <v>22</v>
      </c>
      <c r="I19" s="65">
        <v>22</v>
      </c>
      <c r="J19" s="66">
        <v>25</v>
      </c>
      <c r="K19" s="66">
        <v>25</v>
      </c>
      <c r="L19" s="66">
        <v>25</v>
      </c>
      <c r="M19" s="65">
        <v>24</v>
      </c>
      <c r="N19" s="65">
        <v>23</v>
      </c>
      <c r="O19" s="65">
        <v>236</v>
      </c>
      <c r="P19" s="64"/>
      <c r="Q19" s="64">
        <f t="shared" si="0"/>
        <v>236</v>
      </c>
    </row>
    <row r="20" spans="1:17" x14ac:dyDescent="0.25">
      <c r="A20" s="62">
        <v>13</v>
      </c>
      <c r="B20" s="63" t="s">
        <v>27</v>
      </c>
      <c r="C20" s="64"/>
      <c r="D20" s="65">
        <v>143</v>
      </c>
      <c r="E20" s="65">
        <v>22</v>
      </c>
      <c r="F20" s="66">
        <v>25</v>
      </c>
      <c r="G20" s="65">
        <v>21</v>
      </c>
      <c r="H20" s="66">
        <v>25</v>
      </c>
      <c r="I20" s="65">
        <v>24</v>
      </c>
      <c r="J20" s="66">
        <v>25</v>
      </c>
      <c r="K20" s="65">
        <v>21</v>
      </c>
      <c r="L20" s="65">
        <v>24</v>
      </c>
      <c r="M20" s="65">
        <v>23</v>
      </c>
      <c r="N20" s="65">
        <v>24</v>
      </c>
      <c r="O20" s="65">
        <v>234</v>
      </c>
      <c r="P20" s="64"/>
      <c r="Q20" s="64">
        <f t="shared" si="0"/>
        <v>234</v>
      </c>
    </row>
    <row r="21" spans="1:17" x14ac:dyDescent="0.25">
      <c r="A21" s="62">
        <v>14</v>
      </c>
      <c r="B21" s="63" t="s">
        <v>28</v>
      </c>
      <c r="C21" s="64"/>
      <c r="D21" s="65">
        <v>315</v>
      </c>
      <c r="E21" s="65">
        <v>23</v>
      </c>
      <c r="F21" s="65">
        <v>23</v>
      </c>
      <c r="G21" s="65">
        <v>24</v>
      </c>
      <c r="H21" s="66">
        <v>25</v>
      </c>
      <c r="I21" s="65">
        <v>23</v>
      </c>
      <c r="J21" s="65">
        <v>23</v>
      </c>
      <c r="K21" s="65">
        <v>23</v>
      </c>
      <c r="L21" s="66">
        <v>25</v>
      </c>
      <c r="M21" s="65">
        <v>22</v>
      </c>
      <c r="N21" s="65">
        <v>23</v>
      </c>
      <c r="O21" s="65">
        <v>234</v>
      </c>
      <c r="P21" s="64"/>
      <c r="Q21" s="64">
        <f t="shared" si="0"/>
        <v>234</v>
      </c>
    </row>
    <row r="22" spans="1:17" x14ac:dyDescent="0.25">
      <c r="A22" s="62">
        <v>15</v>
      </c>
      <c r="B22" s="63" t="s">
        <v>29</v>
      </c>
      <c r="C22" s="64"/>
      <c r="D22" s="65">
        <v>139</v>
      </c>
      <c r="E22" s="65">
        <v>23</v>
      </c>
      <c r="F22" s="65">
        <v>20</v>
      </c>
      <c r="G22" s="65">
        <v>22</v>
      </c>
      <c r="H22" s="66">
        <v>25</v>
      </c>
      <c r="I22" s="66">
        <v>25</v>
      </c>
      <c r="J22" s="65">
        <v>23</v>
      </c>
      <c r="K22" s="66">
        <v>25</v>
      </c>
      <c r="L22" s="65">
        <v>21</v>
      </c>
      <c r="M22" s="65">
        <v>24</v>
      </c>
      <c r="N22" s="65">
        <v>24</v>
      </c>
      <c r="O22" s="65">
        <v>232</v>
      </c>
      <c r="P22" s="64"/>
      <c r="Q22" s="64">
        <f t="shared" si="0"/>
        <v>232</v>
      </c>
    </row>
    <row r="23" spans="1:17" x14ac:dyDescent="0.25">
      <c r="A23" s="62">
        <v>16</v>
      </c>
      <c r="B23" s="63" t="s">
        <v>30</v>
      </c>
      <c r="C23" s="64"/>
      <c r="D23" s="65">
        <v>318</v>
      </c>
      <c r="E23" s="65">
        <v>23</v>
      </c>
      <c r="F23" s="65">
        <v>23</v>
      </c>
      <c r="G23" s="65">
        <v>23</v>
      </c>
      <c r="H23" s="65">
        <v>23</v>
      </c>
      <c r="I23" s="66">
        <v>25</v>
      </c>
      <c r="J23" s="65">
        <v>23</v>
      </c>
      <c r="K23" s="65">
        <v>24</v>
      </c>
      <c r="L23" s="65">
        <v>21</v>
      </c>
      <c r="M23" s="66">
        <v>25</v>
      </c>
      <c r="N23" s="65">
        <v>22</v>
      </c>
      <c r="O23" s="65">
        <v>232</v>
      </c>
      <c r="P23" s="64"/>
      <c r="Q23" s="64">
        <f t="shared" si="0"/>
        <v>232</v>
      </c>
    </row>
    <row r="24" spans="1:17" x14ac:dyDescent="0.25">
      <c r="A24" s="62">
        <v>17</v>
      </c>
      <c r="B24" s="63" t="s">
        <v>31</v>
      </c>
      <c r="C24" s="64"/>
      <c r="D24" s="65">
        <v>310</v>
      </c>
      <c r="E24" s="65">
        <v>20</v>
      </c>
      <c r="F24" s="65">
        <v>23</v>
      </c>
      <c r="G24" s="65">
        <v>23</v>
      </c>
      <c r="H24" s="65">
        <v>23</v>
      </c>
      <c r="I24" s="65">
        <v>24</v>
      </c>
      <c r="J24" s="65">
        <v>21</v>
      </c>
      <c r="K24" s="66">
        <v>25</v>
      </c>
      <c r="L24" s="65">
        <v>22</v>
      </c>
      <c r="M24" s="65">
        <v>23</v>
      </c>
      <c r="N24" s="66">
        <v>25</v>
      </c>
      <c r="O24" s="65">
        <v>229</v>
      </c>
      <c r="P24" s="64"/>
      <c r="Q24" s="64">
        <f t="shared" si="0"/>
        <v>229</v>
      </c>
    </row>
    <row r="25" spans="1:17" x14ac:dyDescent="0.25">
      <c r="A25" s="62">
        <v>18</v>
      </c>
      <c r="B25" s="63" t="s">
        <v>32</v>
      </c>
      <c r="C25" s="64"/>
      <c r="D25" s="65">
        <v>322</v>
      </c>
      <c r="E25" s="65">
        <v>21</v>
      </c>
      <c r="F25" s="65">
        <v>24</v>
      </c>
      <c r="G25" s="65">
        <v>24</v>
      </c>
      <c r="H25" s="65">
        <v>23</v>
      </c>
      <c r="I25" s="65">
        <v>21</v>
      </c>
      <c r="J25" s="65">
        <v>23</v>
      </c>
      <c r="K25" s="65">
        <v>24</v>
      </c>
      <c r="L25" s="65">
        <v>23</v>
      </c>
      <c r="M25" s="65">
        <v>23</v>
      </c>
      <c r="N25" s="65">
        <v>23</v>
      </c>
      <c r="O25" s="65">
        <v>229</v>
      </c>
      <c r="P25" s="64"/>
      <c r="Q25" s="64">
        <f t="shared" si="0"/>
        <v>229</v>
      </c>
    </row>
    <row r="26" spans="1:17" x14ac:dyDescent="0.25">
      <c r="A26" s="62">
        <v>19</v>
      </c>
      <c r="B26" s="63" t="s">
        <v>33</v>
      </c>
      <c r="C26" s="64"/>
      <c r="D26" s="65">
        <v>121</v>
      </c>
      <c r="E26" s="65">
        <v>23</v>
      </c>
      <c r="F26" s="65">
        <v>17</v>
      </c>
      <c r="G26" s="65">
        <v>23</v>
      </c>
      <c r="H26" s="65">
        <v>22</v>
      </c>
      <c r="I26" s="65">
        <v>24</v>
      </c>
      <c r="J26" s="65">
        <v>24</v>
      </c>
      <c r="K26" s="65">
        <v>24</v>
      </c>
      <c r="L26" s="65">
        <v>24</v>
      </c>
      <c r="M26" s="65">
        <v>24</v>
      </c>
      <c r="N26" s="65">
        <v>23</v>
      </c>
      <c r="O26" s="65">
        <v>228</v>
      </c>
      <c r="P26" s="64"/>
      <c r="Q26" s="64">
        <f t="shared" si="0"/>
        <v>228</v>
      </c>
    </row>
    <row r="27" spans="1:17" x14ac:dyDescent="0.25">
      <c r="A27" s="62">
        <v>20</v>
      </c>
      <c r="B27" s="63" t="s">
        <v>34</v>
      </c>
      <c r="C27" s="64"/>
      <c r="D27" s="65">
        <v>136</v>
      </c>
      <c r="E27" s="65">
        <v>24</v>
      </c>
      <c r="F27" s="65">
        <v>21</v>
      </c>
      <c r="G27" s="65">
        <v>21</v>
      </c>
      <c r="H27" s="65">
        <v>24</v>
      </c>
      <c r="I27" s="66">
        <v>25</v>
      </c>
      <c r="J27" s="65">
        <v>23</v>
      </c>
      <c r="K27" s="65">
        <v>21</v>
      </c>
      <c r="L27" s="65">
        <v>22</v>
      </c>
      <c r="M27" s="65">
        <v>22</v>
      </c>
      <c r="N27" s="65">
        <v>23</v>
      </c>
      <c r="O27" s="65">
        <v>226</v>
      </c>
      <c r="P27" s="64"/>
      <c r="Q27" s="64">
        <f t="shared" si="0"/>
        <v>226</v>
      </c>
    </row>
    <row r="28" spans="1:17" x14ac:dyDescent="0.25">
      <c r="A28" s="62">
        <v>21</v>
      </c>
      <c r="B28" s="63" t="s">
        <v>35</v>
      </c>
      <c r="C28" s="64"/>
      <c r="D28" s="65">
        <v>138</v>
      </c>
      <c r="E28" s="66">
        <v>25</v>
      </c>
      <c r="F28" s="65">
        <v>21</v>
      </c>
      <c r="G28" s="65">
        <v>21</v>
      </c>
      <c r="H28" s="66">
        <v>25</v>
      </c>
      <c r="I28" s="65">
        <v>23</v>
      </c>
      <c r="J28" s="65">
        <v>21</v>
      </c>
      <c r="K28" s="65">
        <v>23</v>
      </c>
      <c r="L28" s="65">
        <v>23</v>
      </c>
      <c r="M28" s="65">
        <v>21</v>
      </c>
      <c r="N28" s="65">
        <v>23</v>
      </c>
      <c r="O28" s="65">
        <v>226</v>
      </c>
      <c r="P28" s="64"/>
      <c r="Q28" s="64">
        <f t="shared" si="0"/>
        <v>226</v>
      </c>
    </row>
    <row r="29" spans="1:17" x14ac:dyDescent="0.25">
      <c r="A29" s="62">
        <v>22</v>
      </c>
      <c r="B29" s="63" t="s">
        <v>36</v>
      </c>
      <c r="C29" s="64"/>
      <c r="D29" s="65">
        <v>326</v>
      </c>
      <c r="E29" s="65">
        <v>23</v>
      </c>
      <c r="F29" s="65">
        <v>22</v>
      </c>
      <c r="G29" s="65">
        <v>22</v>
      </c>
      <c r="H29" s="65">
        <v>21</v>
      </c>
      <c r="I29" s="65">
        <v>23</v>
      </c>
      <c r="J29" s="65">
        <v>23</v>
      </c>
      <c r="K29" s="65">
        <v>23</v>
      </c>
      <c r="L29" s="65">
        <v>24</v>
      </c>
      <c r="M29" s="65">
        <v>20</v>
      </c>
      <c r="N29" s="65">
        <v>24</v>
      </c>
      <c r="O29" s="65">
        <v>225</v>
      </c>
      <c r="P29" s="64"/>
      <c r="Q29" s="64">
        <f t="shared" si="0"/>
        <v>225</v>
      </c>
    </row>
    <row r="30" spans="1:17" x14ac:dyDescent="0.25">
      <c r="A30" s="62">
        <v>23</v>
      </c>
      <c r="B30" s="63" t="s">
        <v>37</v>
      </c>
      <c r="C30" s="64"/>
      <c r="D30" s="65">
        <v>128</v>
      </c>
      <c r="E30" s="65">
        <v>24</v>
      </c>
      <c r="F30" s="65">
        <v>20</v>
      </c>
      <c r="G30" s="65">
        <v>24</v>
      </c>
      <c r="H30" s="65">
        <v>20</v>
      </c>
      <c r="I30" s="65">
        <v>23</v>
      </c>
      <c r="J30" s="65">
        <v>24</v>
      </c>
      <c r="K30" s="65">
        <v>23</v>
      </c>
      <c r="L30" s="65">
        <v>22</v>
      </c>
      <c r="M30" s="65">
        <v>23</v>
      </c>
      <c r="N30" s="65">
        <v>22</v>
      </c>
      <c r="O30" s="65">
        <v>225</v>
      </c>
      <c r="P30" s="64"/>
      <c r="Q30" s="64">
        <f t="shared" si="0"/>
        <v>225</v>
      </c>
    </row>
    <row r="31" spans="1:17" x14ac:dyDescent="0.25">
      <c r="A31" s="62">
        <v>24</v>
      </c>
      <c r="B31" s="63" t="s">
        <v>38</v>
      </c>
      <c r="C31" s="64"/>
      <c r="D31" s="65">
        <v>161</v>
      </c>
      <c r="E31" s="65">
        <v>21</v>
      </c>
      <c r="F31" s="65">
        <v>18</v>
      </c>
      <c r="G31" s="65">
        <v>22</v>
      </c>
      <c r="H31" s="65">
        <v>24</v>
      </c>
      <c r="I31" s="66">
        <v>25</v>
      </c>
      <c r="J31" s="65">
        <v>21</v>
      </c>
      <c r="K31" s="65">
        <v>24</v>
      </c>
      <c r="L31" s="65">
        <v>24</v>
      </c>
      <c r="M31" s="65">
        <v>24</v>
      </c>
      <c r="N31" s="65">
        <v>21</v>
      </c>
      <c r="O31" s="65">
        <v>224</v>
      </c>
      <c r="P31" s="64"/>
      <c r="Q31" s="64">
        <f t="shared" si="0"/>
        <v>224</v>
      </c>
    </row>
    <row r="32" spans="1:17" x14ac:dyDescent="0.25">
      <c r="A32" s="62">
        <v>25</v>
      </c>
      <c r="B32" s="63" t="s">
        <v>39</v>
      </c>
      <c r="C32" s="64"/>
      <c r="D32" s="65">
        <v>162</v>
      </c>
      <c r="E32" s="65">
        <v>20</v>
      </c>
      <c r="F32" s="65">
        <v>24</v>
      </c>
      <c r="G32" s="65">
        <v>23</v>
      </c>
      <c r="H32" s="65">
        <v>24</v>
      </c>
      <c r="I32" s="65">
        <v>23</v>
      </c>
      <c r="J32" s="65">
        <v>20</v>
      </c>
      <c r="K32" s="65">
        <v>23</v>
      </c>
      <c r="L32" s="65">
        <v>22</v>
      </c>
      <c r="M32" s="65">
        <v>22</v>
      </c>
      <c r="N32" s="65">
        <v>23</v>
      </c>
      <c r="O32" s="65">
        <v>224</v>
      </c>
      <c r="P32" s="64"/>
      <c r="Q32" s="64">
        <f t="shared" si="0"/>
        <v>224</v>
      </c>
    </row>
    <row r="33" spans="1:17" x14ac:dyDescent="0.25">
      <c r="A33" s="62">
        <v>26</v>
      </c>
      <c r="B33" s="63" t="s">
        <v>40</v>
      </c>
      <c r="C33" s="64"/>
      <c r="D33" s="65">
        <v>146</v>
      </c>
      <c r="E33" s="65">
        <v>22</v>
      </c>
      <c r="F33" s="65">
        <v>18</v>
      </c>
      <c r="G33" s="66">
        <v>25</v>
      </c>
      <c r="H33" s="65">
        <v>23</v>
      </c>
      <c r="I33" s="65">
        <v>24</v>
      </c>
      <c r="J33" s="66">
        <v>25</v>
      </c>
      <c r="K33" s="65">
        <v>23</v>
      </c>
      <c r="L33" s="65">
        <v>21</v>
      </c>
      <c r="M33" s="65">
        <v>22</v>
      </c>
      <c r="N33" s="65">
        <v>20</v>
      </c>
      <c r="O33" s="65">
        <v>223</v>
      </c>
      <c r="P33" s="64"/>
      <c r="Q33" s="64">
        <f t="shared" si="0"/>
        <v>223</v>
      </c>
    </row>
    <row r="34" spans="1:17" x14ac:dyDescent="0.25">
      <c r="A34" s="62">
        <v>27</v>
      </c>
      <c r="B34" s="63" t="s">
        <v>41</v>
      </c>
      <c r="C34" s="64"/>
      <c r="D34" s="65">
        <v>319</v>
      </c>
      <c r="E34" s="65">
        <v>20</v>
      </c>
      <c r="F34" s="65">
        <v>20</v>
      </c>
      <c r="G34" s="65">
        <v>18</v>
      </c>
      <c r="H34" s="65">
        <v>23</v>
      </c>
      <c r="I34" s="65">
        <v>23</v>
      </c>
      <c r="J34" s="65">
        <v>23</v>
      </c>
      <c r="K34" s="65">
        <v>21</v>
      </c>
      <c r="L34" s="65">
        <v>24</v>
      </c>
      <c r="M34" s="66">
        <v>25</v>
      </c>
      <c r="N34" s="65">
        <v>22</v>
      </c>
      <c r="O34" s="65">
        <v>219</v>
      </c>
      <c r="P34" s="64"/>
      <c r="Q34" s="64">
        <f t="shared" si="0"/>
        <v>219</v>
      </c>
    </row>
    <row r="35" spans="1:17" x14ac:dyDescent="0.25">
      <c r="A35" s="62">
        <v>28</v>
      </c>
      <c r="B35" s="63" t="s">
        <v>42</v>
      </c>
      <c r="C35" s="64"/>
      <c r="D35" s="65">
        <v>144</v>
      </c>
      <c r="E35" s="65">
        <v>23</v>
      </c>
      <c r="F35" s="65">
        <v>20</v>
      </c>
      <c r="G35" s="65">
        <v>23</v>
      </c>
      <c r="H35" s="65">
        <v>18</v>
      </c>
      <c r="I35" s="65">
        <v>24</v>
      </c>
      <c r="J35" s="65">
        <v>24</v>
      </c>
      <c r="K35" s="65">
        <v>22</v>
      </c>
      <c r="L35" s="65">
        <v>22</v>
      </c>
      <c r="M35" s="65">
        <v>23</v>
      </c>
      <c r="N35" s="65">
        <v>19</v>
      </c>
      <c r="O35" s="65">
        <v>218</v>
      </c>
      <c r="P35" s="64"/>
      <c r="Q35" s="64">
        <f t="shared" si="0"/>
        <v>218</v>
      </c>
    </row>
    <row r="36" spans="1:17" x14ac:dyDescent="0.25">
      <c r="A36" s="62">
        <v>29</v>
      </c>
      <c r="B36" s="63" t="s">
        <v>43</v>
      </c>
      <c r="C36" s="64"/>
      <c r="D36" s="65">
        <v>122</v>
      </c>
      <c r="E36" s="65">
        <v>22</v>
      </c>
      <c r="F36" s="65">
        <v>21</v>
      </c>
      <c r="G36" s="65">
        <v>23</v>
      </c>
      <c r="H36" s="65">
        <v>23</v>
      </c>
      <c r="I36" s="65">
        <v>22</v>
      </c>
      <c r="J36" s="65">
        <v>22</v>
      </c>
      <c r="K36" s="65">
        <v>20</v>
      </c>
      <c r="L36" s="66">
        <v>25</v>
      </c>
      <c r="M36" s="65">
        <v>20</v>
      </c>
      <c r="N36" s="65">
        <v>20</v>
      </c>
      <c r="O36" s="65">
        <v>218</v>
      </c>
      <c r="P36" s="64"/>
      <c r="Q36" s="64">
        <f t="shared" si="0"/>
        <v>218</v>
      </c>
    </row>
    <row r="37" spans="1:17" x14ac:dyDescent="0.25">
      <c r="A37" s="62">
        <v>30</v>
      </c>
      <c r="B37" s="63" t="s">
        <v>44</v>
      </c>
      <c r="C37" s="64"/>
      <c r="D37" s="65">
        <v>157</v>
      </c>
      <c r="E37" s="65">
        <v>21</v>
      </c>
      <c r="F37" s="65">
        <v>22</v>
      </c>
      <c r="G37" s="65">
        <v>20</v>
      </c>
      <c r="H37" s="65">
        <v>21</v>
      </c>
      <c r="I37" s="65">
        <v>21</v>
      </c>
      <c r="J37" s="65">
        <v>23</v>
      </c>
      <c r="K37" s="65">
        <v>21</v>
      </c>
      <c r="L37" s="65">
        <v>23</v>
      </c>
      <c r="M37" s="65">
        <v>23</v>
      </c>
      <c r="N37" s="65">
        <v>23</v>
      </c>
      <c r="O37" s="65">
        <v>218</v>
      </c>
      <c r="P37" s="64"/>
      <c r="Q37" s="64">
        <f t="shared" si="0"/>
        <v>218</v>
      </c>
    </row>
    <row r="38" spans="1:17" x14ac:dyDescent="0.25">
      <c r="A38" s="62">
        <v>31</v>
      </c>
      <c r="B38" s="63" t="s">
        <v>45</v>
      </c>
      <c r="C38" s="64"/>
      <c r="D38" s="65">
        <v>320</v>
      </c>
      <c r="E38" s="65">
        <v>20</v>
      </c>
      <c r="F38" s="65">
        <v>21</v>
      </c>
      <c r="G38" s="65">
        <v>19</v>
      </c>
      <c r="H38" s="65">
        <v>22</v>
      </c>
      <c r="I38" s="65">
        <v>22</v>
      </c>
      <c r="J38" s="65">
        <v>21</v>
      </c>
      <c r="K38" s="65">
        <v>22</v>
      </c>
      <c r="L38" s="65">
        <v>24</v>
      </c>
      <c r="M38" s="65">
        <v>22</v>
      </c>
      <c r="N38" s="65">
        <v>23</v>
      </c>
      <c r="O38" s="65">
        <v>216</v>
      </c>
      <c r="P38" s="64"/>
      <c r="Q38" s="64">
        <f t="shared" si="0"/>
        <v>216</v>
      </c>
    </row>
    <row r="39" spans="1:17" x14ac:dyDescent="0.25">
      <c r="A39" s="62">
        <v>32</v>
      </c>
      <c r="B39" s="63" t="s">
        <v>46</v>
      </c>
      <c r="C39" s="64"/>
      <c r="D39" s="65">
        <v>125</v>
      </c>
      <c r="E39" s="65">
        <v>22</v>
      </c>
      <c r="F39" s="65">
        <v>16</v>
      </c>
      <c r="G39" s="65">
        <v>21</v>
      </c>
      <c r="H39" s="65">
        <v>24</v>
      </c>
      <c r="I39" s="65">
        <v>22</v>
      </c>
      <c r="J39" s="65">
        <v>21</v>
      </c>
      <c r="K39" s="65">
        <v>24</v>
      </c>
      <c r="L39" s="65">
        <v>20</v>
      </c>
      <c r="M39" s="65">
        <v>23</v>
      </c>
      <c r="N39" s="65">
        <v>22</v>
      </c>
      <c r="O39" s="65">
        <v>215</v>
      </c>
      <c r="P39" s="64"/>
      <c r="Q39" s="64">
        <f t="shared" si="0"/>
        <v>215</v>
      </c>
    </row>
    <row r="40" spans="1:17" x14ac:dyDescent="0.25">
      <c r="A40" s="62">
        <v>33</v>
      </c>
      <c r="B40" s="63" t="s">
        <v>47</v>
      </c>
      <c r="C40" s="64"/>
      <c r="D40" s="65">
        <v>133</v>
      </c>
      <c r="E40" s="65">
        <v>24</v>
      </c>
      <c r="F40" s="65">
        <v>21</v>
      </c>
      <c r="G40" s="65">
        <v>20</v>
      </c>
      <c r="H40" s="65">
        <v>23</v>
      </c>
      <c r="I40" s="65">
        <v>20</v>
      </c>
      <c r="J40" s="65">
        <v>23</v>
      </c>
      <c r="K40" s="65">
        <v>22</v>
      </c>
      <c r="L40" s="65">
        <v>20</v>
      </c>
      <c r="M40" s="65">
        <v>21</v>
      </c>
      <c r="N40" s="65">
        <v>21</v>
      </c>
      <c r="O40" s="65">
        <v>215</v>
      </c>
      <c r="P40" s="64"/>
      <c r="Q40" s="64">
        <f t="shared" si="0"/>
        <v>215</v>
      </c>
    </row>
    <row r="41" spans="1:17" x14ac:dyDescent="0.25">
      <c r="A41" s="62">
        <v>34</v>
      </c>
      <c r="B41" s="63" t="s">
        <v>48</v>
      </c>
      <c r="C41" s="64"/>
      <c r="D41" s="65">
        <v>155</v>
      </c>
      <c r="E41" s="65">
        <v>21</v>
      </c>
      <c r="F41" s="65">
        <v>21</v>
      </c>
      <c r="G41" s="65">
        <v>20</v>
      </c>
      <c r="H41" s="65">
        <v>22</v>
      </c>
      <c r="I41" s="65">
        <v>20</v>
      </c>
      <c r="J41" s="65">
        <v>21</v>
      </c>
      <c r="K41" s="65">
        <v>23</v>
      </c>
      <c r="L41" s="65">
        <v>23</v>
      </c>
      <c r="M41" s="65">
        <v>18</v>
      </c>
      <c r="N41" s="65">
        <v>23</v>
      </c>
      <c r="O41" s="65">
        <v>212</v>
      </c>
      <c r="P41" s="64"/>
      <c r="Q41" s="64">
        <f t="shared" si="0"/>
        <v>212</v>
      </c>
    </row>
    <row r="42" spans="1:17" x14ac:dyDescent="0.25">
      <c r="A42" s="62">
        <v>35</v>
      </c>
      <c r="B42" s="63" t="s">
        <v>49</v>
      </c>
      <c r="C42" s="64"/>
      <c r="D42" s="65">
        <v>148</v>
      </c>
      <c r="E42" s="65">
        <v>19</v>
      </c>
      <c r="F42" s="65">
        <v>20</v>
      </c>
      <c r="G42" s="65">
        <v>20</v>
      </c>
      <c r="H42" s="65">
        <v>23</v>
      </c>
      <c r="I42" s="65">
        <v>21</v>
      </c>
      <c r="J42" s="65">
        <v>22</v>
      </c>
      <c r="K42" s="65">
        <v>20</v>
      </c>
      <c r="L42" s="65">
        <v>22</v>
      </c>
      <c r="M42" s="65">
        <v>19</v>
      </c>
      <c r="N42" s="65">
        <v>22</v>
      </c>
      <c r="O42" s="65">
        <v>208</v>
      </c>
      <c r="P42" s="64"/>
      <c r="Q42" s="64">
        <f t="shared" si="0"/>
        <v>208</v>
      </c>
    </row>
    <row r="43" spans="1:17" x14ac:dyDescent="0.25">
      <c r="A43" s="62">
        <v>36</v>
      </c>
      <c r="B43" s="63" t="s">
        <v>50</v>
      </c>
      <c r="C43" s="64"/>
      <c r="D43" s="65">
        <v>150</v>
      </c>
      <c r="E43" s="65">
        <v>20</v>
      </c>
      <c r="F43" s="65">
        <v>22</v>
      </c>
      <c r="G43" s="65">
        <v>19</v>
      </c>
      <c r="H43" s="65">
        <v>22</v>
      </c>
      <c r="I43" s="65">
        <v>21</v>
      </c>
      <c r="J43" s="65">
        <v>20</v>
      </c>
      <c r="K43" s="65">
        <v>20</v>
      </c>
      <c r="L43" s="65">
        <v>22</v>
      </c>
      <c r="M43" s="65">
        <v>19</v>
      </c>
      <c r="N43" s="65">
        <v>23</v>
      </c>
      <c r="O43" s="65">
        <v>208</v>
      </c>
      <c r="P43" s="64"/>
      <c r="Q43" s="64">
        <f t="shared" si="0"/>
        <v>208</v>
      </c>
    </row>
    <row r="44" spans="1:17" x14ac:dyDescent="0.25">
      <c r="A44" s="62">
        <v>37</v>
      </c>
      <c r="B44" s="63" t="s">
        <v>51</v>
      </c>
      <c r="C44" s="64"/>
      <c r="D44" s="65">
        <v>324</v>
      </c>
      <c r="E44" s="65">
        <v>20</v>
      </c>
      <c r="F44" s="65">
        <v>21</v>
      </c>
      <c r="G44" s="65">
        <v>20</v>
      </c>
      <c r="H44" s="65">
        <v>22</v>
      </c>
      <c r="I44" s="65">
        <v>19</v>
      </c>
      <c r="J44" s="65">
        <v>22</v>
      </c>
      <c r="K44" s="65">
        <v>21</v>
      </c>
      <c r="L44" s="65">
        <v>24</v>
      </c>
      <c r="M44" s="65">
        <v>17</v>
      </c>
      <c r="N44" s="65">
        <v>19</v>
      </c>
      <c r="O44" s="65">
        <v>205</v>
      </c>
      <c r="P44" s="64"/>
      <c r="Q44" s="64">
        <f t="shared" si="0"/>
        <v>205</v>
      </c>
    </row>
    <row r="45" spans="1:17" x14ac:dyDescent="0.25">
      <c r="A45" s="62">
        <v>38</v>
      </c>
      <c r="B45" s="63" t="s">
        <v>52</v>
      </c>
      <c r="C45" s="64"/>
      <c r="D45" s="65">
        <v>132</v>
      </c>
      <c r="E45" s="65">
        <v>22</v>
      </c>
      <c r="F45" s="65">
        <v>21</v>
      </c>
      <c r="G45" s="65">
        <v>22</v>
      </c>
      <c r="H45" s="65">
        <v>18</v>
      </c>
      <c r="I45" s="65">
        <v>24</v>
      </c>
      <c r="J45" s="65">
        <v>19</v>
      </c>
      <c r="K45" s="65">
        <v>19</v>
      </c>
      <c r="L45" s="65">
        <v>20</v>
      </c>
      <c r="M45" s="65">
        <v>20</v>
      </c>
      <c r="N45" s="65">
        <v>19</v>
      </c>
      <c r="O45" s="65">
        <v>204</v>
      </c>
      <c r="P45" s="64"/>
      <c r="Q45" s="64">
        <f t="shared" si="0"/>
        <v>204</v>
      </c>
    </row>
    <row r="46" spans="1:17" x14ac:dyDescent="0.25">
      <c r="A46" s="62">
        <v>39</v>
      </c>
      <c r="B46" s="63" t="s">
        <v>53</v>
      </c>
      <c r="C46" s="64"/>
      <c r="D46" s="65">
        <v>160</v>
      </c>
      <c r="E46" s="65">
        <v>21</v>
      </c>
      <c r="F46" s="65">
        <v>20</v>
      </c>
      <c r="G46" s="65">
        <v>18</v>
      </c>
      <c r="H46" s="65">
        <v>23</v>
      </c>
      <c r="I46" s="65">
        <v>20</v>
      </c>
      <c r="J46" s="65">
        <v>24</v>
      </c>
      <c r="K46" s="65">
        <v>20</v>
      </c>
      <c r="L46" s="65">
        <v>18</v>
      </c>
      <c r="M46" s="65">
        <v>21</v>
      </c>
      <c r="N46" s="65">
        <v>19</v>
      </c>
      <c r="O46" s="65">
        <v>204</v>
      </c>
      <c r="P46" s="64"/>
      <c r="Q46" s="64">
        <f t="shared" si="0"/>
        <v>204</v>
      </c>
    </row>
    <row r="47" spans="1:17" x14ac:dyDescent="0.25">
      <c r="A47" s="62">
        <v>40</v>
      </c>
      <c r="B47" s="63" t="s">
        <v>54</v>
      </c>
      <c r="C47" s="64"/>
      <c r="D47" s="65">
        <v>135</v>
      </c>
      <c r="E47" s="65">
        <v>19</v>
      </c>
      <c r="F47" s="65">
        <v>17</v>
      </c>
      <c r="G47" s="65">
        <v>17</v>
      </c>
      <c r="H47" s="65">
        <v>21</v>
      </c>
      <c r="I47" s="65">
        <v>19</v>
      </c>
      <c r="J47" s="65">
        <v>20</v>
      </c>
      <c r="K47" s="65">
        <v>21</v>
      </c>
      <c r="L47" s="65">
        <v>22</v>
      </c>
      <c r="M47" s="65">
        <v>19</v>
      </c>
      <c r="N47" s="65">
        <v>21</v>
      </c>
      <c r="O47" s="65">
        <v>196</v>
      </c>
      <c r="P47" s="64"/>
      <c r="Q47" s="64">
        <f t="shared" si="0"/>
        <v>196</v>
      </c>
    </row>
    <row r="48" spans="1:17" x14ac:dyDescent="0.25">
      <c r="A48" s="62">
        <v>41</v>
      </c>
      <c r="B48" s="63" t="s">
        <v>55</v>
      </c>
      <c r="C48" s="64"/>
      <c r="D48" s="65">
        <v>147</v>
      </c>
      <c r="E48" s="65">
        <v>20</v>
      </c>
      <c r="F48" s="65">
        <v>21</v>
      </c>
      <c r="G48" s="65">
        <v>17</v>
      </c>
      <c r="H48" s="65">
        <v>19</v>
      </c>
      <c r="I48" s="65">
        <v>19</v>
      </c>
      <c r="J48" s="65">
        <v>22</v>
      </c>
      <c r="K48" s="65">
        <v>19</v>
      </c>
      <c r="L48" s="65">
        <v>19</v>
      </c>
      <c r="M48" s="65">
        <v>19</v>
      </c>
      <c r="N48" s="65">
        <v>20</v>
      </c>
      <c r="O48" s="65">
        <v>195</v>
      </c>
      <c r="P48" s="64"/>
      <c r="Q48" s="64">
        <f t="shared" si="0"/>
        <v>195</v>
      </c>
    </row>
    <row r="49" spans="1:17" x14ac:dyDescent="0.25">
      <c r="A49" s="62">
        <v>42</v>
      </c>
      <c r="B49" s="63" t="s">
        <v>56</v>
      </c>
      <c r="C49" s="64"/>
      <c r="D49" s="65">
        <v>140</v>
      </c>
      <c r="E49" s="65">
        <v>22</v>
      </c>
      <c r="F49" s="65">
        <v>15</v>
      </c>
      <c r="G49" s="65">
        <v>20</v>
      </c>
      <c r="H49" s="65">
        <v>18</v>
      </c>
      <c r="I49" s="65">
        <v>21</v>
      </c>
      <c r="J49" s="65">
        <v>21</v>
      </c>
      <c r="K49" s="65">
        <v>17</v>
      </c>
      <c r="L49" s="65">
        <v>20</v>
      </c>
      <c r="M49" s="65">
        <v>21</v>
      </c>
      <c r="N49" s="65">
        <v>19</v>
      </c>
      <c r="O49" s="65">
        <v>194</v>
      </c>
      <c r="P49" s="64"/>
      <c r="Q49" s="64">
        <f t="shared" si="0"/>
        <v>194</v>
      </c>
    </row>
    <row r="50" spans="1:17" x14ac:dyDescent="0.25">
      <c r="A50" s="62">
        <v>43</v>
      </c>
      <c r="B50" s="63" t="s">
        <v>57</v>
      </c>
      <c r="C50" s="64"/>
      <c r="D50" s="65">
        <v>142</v>
      </c>
      <c r="E50" s="65">
        <v>18</v>
      </c>
      <c r="F50" s="65">
        <v>17</v>
      </c>
      <c r="G50" s="65">
        <v>16</v>
      </c>
      <c r="H50" s="65">
        <v>19</v>
      </c>
      <c r="I50" s="65">
        <v>20</v>
      </c>
      <c r="J50" s="65">
        <v>19</v>
      </c>
      <c r="K50" s="65">
        <v>22</v>
      </c>
      <c r="L50" s="65">
        <v>19</v>
      </c>
      <c r="M50" s="65">
        <v>21</v>
      </c>
      <c r="N50" s="65">
        <v>21</v>
      </c>
      <c r="O50" s="65">
        <v>192</v>
      </c>
      <c r="P50" s="64"/>
      <c r="Q50" s="64">
        <f t="shared" si="0"/>
        <v>192</v>
      </c>
    </row>
    <row r="51" spans="1:17" x14ac:dyDescent="0.25">
      <c r="A51" s="62">
        <v>44</v>
      </c>
      <c r="B51" s="63" t="s">
        <v>58</v>
      </c>
      <c r="C51" s="64"/>
      <c r="D51" s="65">
        <v>130</v>
      </c>
      <c r="E51" s="65">
        <v>16</v>
      </c>
      <c r="F51" s="65">
        <v>22</v>
      </c>
      <c r="G51" s="65">
        <v>21</v>
      </c>
      <c r="H51" s="65">
        <v>15</v>
      </c>
      <c r="I51" s="65">
        <v>18</v>
      </c>
      <c r="J51" s="65">
        <v>18</v>
      </c>
      <c r="K51" s="65">
        <v>19</v>
      </c>
      <c r="L51" s="65">
        <v>18</v>
      </c>
      <c r="M51" s="65">
        <v>24</v>
      </c>
      <c r="N51" s="65">
        <v>21</v>
      </c>
      <c r="O51" s="65">
        <v>192</v>
      </c>
      <c r="P51" s="64"/>
      <c r="Q51" s="64">
        <f t="shared" si="0"/>
        <v>192</v>
      </c>
    </row>
    <row r="52" spans="1:17" x14ac:dyDescent="0.25">
      <c r="A52" s="62">
        <v>45</v>
      </c>
      <c r="B52" s="63" t="s">
        <v>59</v>
      </c>
      <c r="C52" s="64"/>
      <c r="D52" s="65">
        <v>151</v>
      </c>
      <c r="E52" s="65">
        <v>19</v>
      </c>
      <c r="F52" s="65">
        <v>24</v>
      </c>
      <c r="G52" s="65">
        <v>18</v>
      </c>
      <c r="H52" s="65">
        <v>20</v>
      </c>
      <c r="I52" s="65">
        <v>17</v>
      </c>
      <c r="J52" s="65">
        <v>22</v>
      </c>
      <c r="K52" s="65">
        <v>21</v>
      </c>
      <c r="L52" s="65">
        <v>19</v>
      </c>
      <c r="M52" s="65">
        <v>22</v>
      </c>
      <c r="N52" s="65">
        <v>0</v>
      </c>
      <c r="O52" s="65">
        <v>182</v>
      </c>
      <c r="P52" s="64"/>
      <c r="Q52" s="64">
        <f t="shared" si="0"/>
        <v>182</v>
      </c>
    </row>
    <row r="53" spans="1:17" x14ac:dyDescent="0.25">
      <c r="A53" s="62">
        <v>46</v>
      </c>
      <c r="B53" s="63" t="s">
        <v>60</v>
      </c>
      <c r="C53" s="64"/>
      <c r="D53" s="65">
        <v>126</v>
      </c>
      <c r="E53" s="65">
        <v>13</v>
      </c>
      <c r="F53" s="65">
        <v>15</v>
      </c>
      <c r="G53" s="65">
        <v>9</v>
      </c>
      <c r="H53" s="65">
        <v>15</v>
      </c>
      <c r="I53" s="65">
        <v>14</v>
      </c>
      <c r="J53" s="65">
        <v>19</v>
      </c>
      <c r="K53" s="65">
        <v>17</v>
      </c>
      <c r="L53" s="65">
        <v>15</v>
      </c>
      <c r="M53" s="65">
        <v>17</v>
      </c>
      <c r="N53" s="65">
        <v>14</v>
      </c>
      <c r="O53" s="65">
        <v>148</v>
      </c>
      <c r="P53" s="64"/>
      <c r="Q53" s="64">
        <f t="shared" si="0"/>
        <v>148</v>
      </c>
    </row>
    <row r="54" spans="1:17" x14ac:dyDescent="0.25">
      <c r="A54" s="62">
        <v>47</v>
      </c>
      <c r="B54" s="63" t="s">
        <v>61</v>
      </c>
      <c r="C54" s="64"/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4"/>
      <c r="Q54" s="64">
        <f t="shared" si="0"/>
        <v>0</v>
      </c>
    </row>
    <row r="55" spans="1:17" x14ac:dyDescent="0.25">
      <c r="A55" s="62">
        <v>48</v>
      </c>
      <c r="B55" s="63" t="s">
        <v>62</v>
      </c>
      <c r="C55" s="64"/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4"/>
      <c r="Q55" s="64">
        <f t="shared" si="0"/>
        <v>0</v>
      </c>
    </row>
  </sheetData>
  <sortState xmlns:xlrd2="http://schemas.microsoft.com/office/spreadsheetml/2017/richdata2" ref="A8:Q55">
    <sortCondition descending="1" ref="Q8:Q5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5"/>
  <sheetViews>
    <sheetView workbookViewId="0">
      <selection activeCell="AC5" sqref="AC5"/>
    </sheetView>
  </sheetViews>
  <sheetFormatPr defaultRowHeight="12.5" x14ac:dyDescent="0.25"/>
  <cols>
    <col min="1" max="1" width="12.453125" customWidth="1"/>
    <col min="2" max="2" width="21.1796875" customWidth="1"/>
    <col min="5" max="14" width="3.1796875" bestFit="1" customWidth="1"/>
    <col min="15" max="15" width="14.26953125" customWidth="1"/>
    <col min="16" max="16" width="14.81640625" customWidth="1"/>
    <col min="17" max="17" width="24.7265625" customWidth="1"/>
    <col min="18" max="18" width="22.81640625" customWidth="1"/>
  </cols>
  <sheetData>
    <row r="1" spans="1:34" ht="20" x14ac:dyDescent="0.25">
      <c r="A1" s="11"/>
      <c r="B1" s="12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1"/>
      <c r="AC1" s="11"/>
      <c r="AD1" s="15"/>
      <c r="AE1" s="15"/>
      <c r="AF1" s="11"/>
    </row>
    <row r="2" spans="1:34" ht="20" x14ac:dyDescent="0.25">
      <c r="A2" s="11"/>
      <c r="B2" s="12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1"/>
      <c r="AC2" s="11"/>
      <c r="AD2" s="11"/>
      <c r="AE2" s="11"/>
      <c r="AF2" s="11"/>
    </row>
    <row r="3" spans="1:34" ht="20" x14ac:dyDescent="0.25">
      <c r="A3" s="11"/>
      <c r="B3" s="11"/>
      <c r="C3" s="1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1"/>
      <c r="AE3" s="11"/>
      <c r="AF3" s="11"/>
      <c r="AG3" s="11"/>
      <c r="AH3" s="11"/>
    </row>
    <row r="4" spans="1:34" ht="16.5" x14ac:dyDescent="0.25">
      <c r="A4" s="11"/>
      <c r="B4" s="16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1"/>
      <c r="AG4" s="11"/>
      <c r="AH4" s="11"/>
    </row>
    <row r="5" spans="1:34" ht="15.5" x14ac:dyDescent="0.25">
      <c r="A5" s="18" t="s">
        <v>90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1"/>
      <c r="AD5" s="21"/>
      <c r="AE5" s="21"/>
      <c r="AF5" s="21"/>
      <c r="AG5" s="11"/>
    </row>
    <row r="6" spans="1:34" ht="15.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1"/>
    </row>
    <row r="7" spans="1:34" x14ac:dyDescent="0.25">
      <c r="A7" s="68" t="s">
        <v>3</v>
      </c>
      <c r="B7" s="68" t="s">
        <v>4</v>
      </c>
      <c r="C7" s="69"/>
      <c r="D7" s="68" t="s">
        <v>5</v>
      </c>
      <c r="E7" s="68" t="s">
        <v>6</v>
      </c>
      <c r="F7" s="68" t="s">
        <v>7</v>
      </c>
      <c r="G7" s="68" t="s">
        <v>8</v>
      </c>
      <c r="H7" s="68" t="s">
        <v>9</v>
      </c>
      <c r="I7" s="68" t="s">
        <v>10</v>
      </c>
      <c r="J7" s="68" t="s">
        <v>11</v>
      </c>
      <c r="K7" s="68" t="s">
        <v>12</v>
      </c>
      <c r="L7" s="68" t="s">
        <v>13</v>
      </c>
      <c r="M7" s="68" t="s">
        <v>14</v>
      </c>
      <c r="N7" s="68" t="s">
        <v>86</v>
      </c>
      <c r="O7" s="68" t="s">
        <v>92</v>
      </c>
      <c r="P7" s="69" t="s">
        <v>91</v>
      </c>
      <c r="Q7" s="69" t="s">
        <v>88</v>
      </c>
    </row>
    <row r="8" spans="1:34" x14ac:dyDescent="0.25">
      <c r="A8" s="70">
        <v>1</v>
      </c>
      <c r="B8" s="71" t="s">
        <v>64</v>
      </c>
      <c r="C8" s="72"/>
      <c r="D8" s="73">
        <v>321</v>
      </c>
      <c r="E8" s="73">
        <v>24</v>
      </c>
      <c r="F8" s="74">
        <v>25</v>
      </c>
      <c r="G8" s="73">
        <v>23</v>
      </c>
      <c r="H8" s="74">
        <v>25</v>
      </c>
      <c r="I8" s="74">
        <v>25</v>
      </c>
      <c r="J8" s="74">
        <v>25</v>
      </c>
      <c r="K8" s="74">
        <v>25</v>
      </c>
      <c r="L8" s="74">
        <v>25</v>
      </c>
      <c r="M8" s="73">
        <v>24</v>
      </c>
      <c r="N8" s="73">
        <v>24</v>
      </c>
      <c r="O8" s="73">
        <v>245</v>
      </c>
      <c r="P8" s="72">
        <v>2</v>
      </c>
      <c r="Q8" s="72">
        <f t="shared" ref="Q8:Q29" si="0">P8+O8</f>
        <v>247</v>
      </c>
    </row>
    <row r="9" spans="1:34" x14ac:dyDescent="0.25">
      <c r="A9" s="70">
        <v>2</v>
      </c>
      <c r="B9" s="71" t="s">
        <v>65</v>
      </c>
      <c r="C9" s="72"/>
      <c r="D9" s="73">
        <v>317</v>
      </c>
      <c r="E9" s="73">
        <v>24</v>
      </c>
      <c r="F9" s="73">
        <v>24</v>
      </c>
      <c r="G9" s="73">
        <v>21</v>
      </c>
      <c r="H9" s="74">
        <v>25</v>
      </c>
      <c r="I9" s="74">
        <v>25</v>
      </c>
      <c r="J9" s="73">
        <v>24</v>
      </c>
      <c r="K9" s="73">
        <v>24</v>
      </c>
      <c r="L9" s="73">
        <v>24</v>
      </c>
      <c r="M9" s="73">
        <v>23</v>
      </c>
      <c r="N9" s="74">
        <v>25</v>
      </c>
      <c r="O9" s="73">
        <v>239</v>
      </c>
      <c r="P9" s="72">
        <v>1</v>
      </c>
      <c r="Q9" s="72">
        <f t="shared" si="0"/>
        <v>240</v>
      </c>
    </row>
    <row r="10" spans="1:34" x14ac:dyDescent="0.25">
      <c r="A10" s="70">
        <v>3</v>
      </c>
      <c r="B10" s="71" t="s">
        <v>66</v>
      </c>
      <c r="C10" s="72"/>
      <c r="D10" s="73">
        <v>117</v>
      </c>
      <c r="E10" s="73">
        <v>22</v>
      </c>
      <c r="F10" s="73">
        <v>23</v>
      </c>
      <c r="G10" s="73">
        <v>24</v>
      </c>
      <c r="H10" s="73">
        <v>22</v>
      </c>
      <c r="I10" s="74">
        <v>25</v>
      </c>
      <c r="J10" s="73">
        <v>23</v>
      </c>
      <c r="K10" s="73">
        <v>24</v>
      </c>
      <c r="L10" s="74">
        <v>25</v>
      </c>
      <c r="M10" s="74">
        <v>25</v>
      </c>
      <c r="N10" s="73">
        <v>23</v>
      </c>
      <c r="O10" s="73">
        <v>236</v>
      </c>
      <c r="P10" s="72">
        <v>3</v>
      </c>
      <c r="Q10" s="72">
        <f t="shared" si="0"/>
        <v>239</v>
      </c>
    </row>
    <row r="11" spans="1:34" x14ac:dyDescent="0.25">
      <c r="A11" s="70">
        <v>4</v>
      </c>
      <c r="B11" s="71" t="s">
        <v>67</v>
      </c>
      <c r="C11" s="72"/>
      <c r="D11" s="73">
        <v>316</v>
      </c>
      <c r="E11" s="73">
        <v>24</v>
      </c>
      <c r="F11" s="73">
        <v>23</v>
      </c>
      <c r="G11" s="73">
        <v>21</v>
      </c>
      <c r="H11" s="74">
        <v>25</v>
      </c>
      <c r="I11" s="74">
        <v>25</v>
      </c>
      <c r="J11" s="73">
        <v>24</v>
      </c>
      <c r="K11" s="73">
        <v>24</v>
      </c>
      <c r="L11" s="73">
        <v>24</v>
      </c>
      <c r="M11" s="73">
        <v>24</v>
      </c>
      <c r="N11" s="73">
        <v>21</v>
      </c>
      <c r="O11" s="73">
        <v>235</v>
      </c>
      <c r="P11" s="72"/>
      <c r="Q11" s="72">
        <f t="shared" si="0"/>
        <v>235</v>
      </c>
    </row>
    <row r="12" spans="1:34" x14ac:dyDescent="0.25">
      <c r="A12" s="70">
        <v>5</v>
      </c>
      <c r="B12" s="71" t="s">
        <v>68</v>
      </c>
      <c r="C12" s="72"/>
      <c r="D12" s="73">
        <v>120</v>
      </c>
      <c r="E12" s="73">
        <v>24</v>
      </c>
      <c r="F12" s="73">
        <v>23</v>
      </c>
      <c r="G12" s="73">
        <v>23</v>
      </c>
      <c r="H12" s="73">
        <v>22</v>
      </c>
      <c r="I12" s="73">
        <v>23</v>
      </c>
      <c r="J12" s="74">
        <v>25</v>
      </c>
      <c r="K12" s="73">
        <v>24</v>
      </c>
      <c r="L12" s="73">
        <v>23</v>
      </c>
      <c r="M12" s="73">
        <v>23</v>
      </c>
      <c r="N12" s="73">
        <v>24</v>
      </c>
      <c r="O12" s="73">
        <v>234</v>
      </c>
      <c r="P12" s="72"/>
      <c r="Q12" s="72">
        <f t="shared" si="0"/>
        <v>234</v>
      </c>
    </row>
    <row r="13" spans="1:34" x14ac:dyDescent="0.25">
      <c r="A13" s="70">
        <v>6</v>
      </c>
      <c r="B13" s="71" t="s">
        <v>69</v>
      </c>
      <c r="C13" s="72"/>
      <c r="D13" s="73">
        <v>105</v>
      </c>
      <c r="E13" s="73">
        <v>23</v>
      </c>
      <c r="F13" s="73">
        <v>22</v>
      </c>
      <c r="G13" s="73">
        <v>23</v>
      </c>
      <c r="H13" s="73">
        <v>24</v>
      </c>
      <c r="I13" s="73">
        <v>24</v>
      </c>
      <c r="J13" s="73">
        <v>22</v>
      </c>
      <c r="K13" s="74">
        <v>25</v>
      </c>
      <c r="L13" s="73">
        <v>22</v>
      </c>
      <c r="M13" s="74">
        <v>25</v>
      </c>
      <c r="N13" s="73">
        <v>23</v>
      </c>
      <c r="O13" s="73">
        <v>233</v>
      </c>
      <c r="P13" s="72"/>
      <c r="Q13" s="72">
        <f t="shared" si="0"/>
        <v>233</v>
      </c>
    </row>
    <row r="14" spans="1:34" x14ac:dyDescent="0.25">
      <c r="A14" s="70">
        <v>7</v>
      </c>
      <c r="B14" s="71" t="s">
        <v>70</v>
      </c>
      <c r="C14" s="72"/>
      <c r="D14" s="73">
        <v>107</v>
      </c>
      <c r="E14" s="73">
        <v>21</v>
      </c>
      <c r="F14" s="73">
        <v>23</v>
      </c>
      <c r="G14" s="74">
        <v>25</v>
      </c>
      <c r="H14" s="73">
        <v>23</v>
      </c>
      <c r="I14" s="73">
        <v>22</v>
      </c>
      <c r="J14" s="73">
        <v>24</v>
      </c>
      <c r="K14" s="73">
        <v>22</v>
      </c>
      <c r="L14" s="73">
        <v>24</v>
      </c>
      <c r="M14" s="73">
        <v>22</v>
      </c>
      <c r="N14" s="74">
        <v>25</v>
      </c>
      <c r="O14" s="73">
        <v>231</v>
      </c>
      <c r="P14" s="72"/>
      <c r="Q14" s="72">
        <f t="shared" si="0"/>
        <v>231</v>
      </c>
    </row>
    <row r="15" spans="1:34" x14ac:dyDescent="0.25">
      <c r="A15" s="70">
        <v>8</v>
      </c>
      <c r="B15" s="71" t="s">
        <v>71</v>
      </c>
      <c r="C15" s="72"/>
      <c r="D15" s="73">
        <v>115</v>
      </c>
      <c r="E15" s="73">
        <v>22</v>
      </c>
      <c r="F15" s="73">
        <v>22</v>
      </c>
      <c r="G15" s="73">
        <v>20</v>
      </c>
      <c r="H15" s="73">
        <v>24</v>
      </c>
      <c r="I15" s="73">
        <v>23</v>
      </c>
      <c r="J15" s="73">
        <v>22</v>
      </c>
      <c r="K15" s="73">
        <v>20</v>
      </c>
      <c r="L15" s="73">
        <v>23</v>
      </c>
      <c r="M15" s="73">
        <v>23</v>
      </c>
      <c r="N15" s="73">
        <v>22</v>
      </c>
      <c r="O15" s="73">
        <v>221</v>
      </c>
      <c r="P15" s="72"/>
      <c r="Q15" s="72">
        <f t="shared" si="0"/>
        <v>221</v>
      </c>
    </row>
    <row r="16" spans="1:34" x14ac:dyDescent="0.25">
      <c r="A16" s="70">
        <v>9</v>
      </c>
      <c r="B16" s="71" t="s">
        <v>72</v>
      </c>
      <c r="C16" s="72"/>
      <c r="D16" s="73">
        <v>110</v>
      </c>
      <c r="E16" s="73">
        <v>22</v>
      </c>
      <c r="F16" s="73">
        <v>18</v>
      </c>
      <c r="G16" s="73">
        <v>22</v>
      </c>
      <c r="H16" s="73">
        <v>23</v>
      </c>
      <c r="I16" s="73">
        <v>22</v>
      </c>
      <c r="J16" s="73">
        <v>23</v>
      </c>
      <c r="K16" s="73">
        <v>22</v>
      </c>
      <c r="L16" s="73">
        <v>21</v>
      </c>
      <c r="M16" s="73">
        <v>24</v>
      </c>
      <c r="N16" s="73">
        <v>23</v>
      </c>
      <c r="O16" s="73">
        <v>220</v>
      </c>
      <c r="P16" s="72"/>
      <c r="Q16" s="72">
        <f t="shared" si="0"/>
        <v>220</v>
      </c>
    </row>
    <row r="17" spans="1:26" x14ac:dyDescent="0.25">
      <c r="A17" s="70">
        <v>10</v>
      </c>
      <c r="B17" s="71" t="s">
        <v>73</v>
      </c>
      <c r="C17" s="72"/>
      <c r="D17" s="73">
        <v>108</v>
      </c>
      <c r="E17" s="73">
        <v>22</v>
      </c>
      <c r="F17" s="73">
        <v>19</v>
      </c>
      <c r="G17" s="73">
        <v>19</v>
      </c>
      <c r="H17" s="73">
        <v>24</v>
      </c>
      <c r="I17" s="73">
        <v>23</v>
      </c>
      <c r="J17" s="73">
        <v>23</v>
      </c>
      <c r="K17" s="73">
        <v>22</v>
      </c>
      <c r="L17" s="73">
        <v>19</v>
      </c>
      <c r="M17" s="73">
        <v>24</v>
      </c>
      <c r="N17" s="73">
        <v>23</v>
      </c>
      <c r="O17" s="73">
        <v>218</v>
      </c>
      <c r="P17" s="72"/>
      <c r="Q17" s="72">
        <f t="shared" si="0"/>
        <v>218</v>
      </c>
    </row>
    <row r="18" spans="1:26" x14ac:dyDescent="0.25">
      <c r="A18" s="70">
        <v>11</v>
      </c>
      <c r="B18" s="71" t="s">
        <v>74</v>
      </c>
      <c r="C18" s="72"/>
      <c r="D18" s="73">
        <v>106</v>
      </c>
      <c r="E18" s="73">
        <v>22</v>
      </c>
      <c r="F18" s="73">
        <v>20</v>
      </c>
      <c r="G18" s="73">
        <v>21</v>
      </c>
      <c r="H18" s="73">
        <v>23</v>
      </c>
      <c r="I18" s="73">
        <v>21</v>
      </c>
      <c r="J18" s="73">
        <v>22</v>
      </c>
      <c r="K18" s="73">
        <v>20</v>
      </c>
      <c r="L18" s="73">
        <v>21</v>
      </c>
      <c r="M18" s="73">
        <v>23</v>
      </c>
      <c r="N18" s="73">
        <v>22</v>
      </c>
      <c r="O18" s="73">
        <v>215</v>
      </c>
      <c r="P18" s="72"/>
      <c r="Q18" s="72">
        <f t="shared" si="0"/>
        <v>215</v>
      </c>
    </row>
    <row r="19" spans="1:26" x14ac:dyDescent="0.25">
      <c r="A19" s="70">
        <v>12</v>
      </c>
      <c r="B19" s="71" t="s">
        <v>75</v>
      </c>
      <c r="C19" s="72"/>
      <c r="D19" s="73">
        <v>113</v>
      </c>
      <c r="E19" s="73">
        <v>22</v>
      </c>
      <c r="F19" s="73">
        <v>22</v>
      </c>
      <c r="G19" s="73">
        <v>24</v>
      </c>
      <c r="H19" s="73">
        <v>17</v>
      </c>
      <c r="I19" s="73">
        <v>24</v>
      </c>
      <c r="J19" s="73">
        <v>18</v>
      </c>
      <c r="K19" s="73">
        <v>21</v>
      </c>
      <c r="L19" s="73">
        <v>22</v>
      </c>
      <c r="M19" s="73">
        <v>22</v>
      </c>
      <c r="N19" s="73">
        <v>22</v>
      </c>
      <c r="O19" s="73">
        <v>214</v>
      </c>
      <c r="P19" s="72"/>
      <c r="Q19" s="72">
        <f t="shared" si="0"/>
        <v>214</v>
      </c>
    </row>
    <row r="20" spans="1:26" x14ac:dyDescent="0.25">
      <c r="A20" s="70">
        <v>13</v>
      </c>
      <c r="B20" s="71" t="s">
        <v>76</v>
      </c>
      <c r="C20" s="72"/>
      <c r="D20" s="73">
        <v>118</v>
      </c>
      <c r="E20" s="73">
        <v>19</v>
      </c>
      <c r="F20" s="73">
        <v>20</v>
      </c>
      <c r="G20" s="73">
        <v>23</v>
      </c>
      <c r="H20" s="73">
        <v>19</v>
      </c>
      <c r="I20" s="74">
        <v>25</v>
      </c>
      <c r="J20" s="73">
        <v>21</v>
      </c>
      <c r="K20" s="73">
        <v>24</v>
      </c>
      <c r="L20" s="73">
        <v>20</v>
      </c>
      <c r="M20" s="73">
        <v>21</v>
      </c>
      <c r="N20" s="73">
        <v>20</v>
      </c>
      <c r="O20" s="73">
        <v>212</v>
      </c>
      <c r="P20" s="72"/>
      <c r="Q20" s="72">
        <f t="shared" si="0"/>
        <v>212</v>
      </c>
    </row>
    <row r="21" spans="1:26" x14ac:dyDescent="0.25">
      <c r="A21" s="70">
        <v>14</v>
      </c>
      <c r="B21" s="71" t="s">
        <v>77</v>
      </c>
      <c r="C21" s="72"/>
      <c r="D21" s="73">
        <v>101</v>
      </c>
      <c r="E21" s="73">
        <v>20</v>
      </c>
      <c r="F21" s="73">
        <v>23</v>
      </c>
      <c r="G21" s="73">
        <v>17</v>
      </c>
      <c r="H21" s="73">
        <v>24</v>
      </c>
      <c r="I21" s="73">
        <v>20</v>
      </c>
      <c r="J21" s="73">
        <v>21</v>
      </c>
      <c r="K21" s="73">
        <v>22</v>
      </c>
      <c r="L21" s="73">
        <v>22</v>
      </c>
      <c r="M21" s="73">
        <v>21</v>
      </c>
      <c r="N21" s="73">
        <v>22</v>
      </c>
      <c r="O21" s="73">
        <v>212</v>
      </c>
      <c r="P21" s="72"/>
      <c r="Q21" s="72">
        <f t="shared" si="0"/>
        <v>212</v>
      </c>
    </row>
    <row r="22" spans="1:26" x14ac:dyDescent="0.25">
      <c r="A22" s="70">
        <v>15</v>
      </c>
      <c r="B22" s="71" t="s">
        <v>78</v>
      </c>
      <c r="C22" s="72"/>
      <c r="D22" s="73">
        <v>114</v>
      </c>
      <c r="E22" s="73">
        <v>22</v>
      </c>
      <c r="F22" s="73">
        <v>17</v>
      </c>
      <c r="G22" s="73">
        <v>20</v>
      </c>
      <c r="H22" s="73">
        <v>21</v>
      </c>
      <c r="I22" s="73">
        <v>24</v>
      </c>
      <c r="J22" s="73">
        <v>21</v>
      </c>
      <c r="K22" s="73">
        <v>21</v>
      </c>
      <c r="L22" s="73">
        <v>20</v>
      </c>
      <c r="M22" s="73">
        <v>21</v>
      </c>
      <c r="N22" s="73">
        <v>21</v>
      </c>
      <c r="O22" s="73">
        <v>208</v>
      </c>
      <c r="P22" s="72"/>
      <c r="Q22" s="72">
        <f t="shared" si="0"/>
        <v>208</v>
      </c>
    </row>
    <row r="23" spans="1:26" x14ac:dyDescent="0.25">
      <c r="A23" s="70">
        <v>16</v>
      </c>
      <c r="B23" s="71" t="s">
        <v>79</v>
      </c>
      <c r="C23" s="72"/>
      <c r="D23" s="73">
        <v>112</v>
      </c>
      <c r="E23" s="73">
        <v>21</v>
      </c>
      <c r="F23" s="73">
        <v>18</v>
      </c>
      <c r="G23" s="73">
        <v>21</v>
      </c>
      <c r="H23" s="73">
        <v>22</v>
      </c>
      <c r="I23" s="73">
        <v>20</v>
      </c>
      <c r="J23" s="73">
        <v>21</v>
      </c>
      <c r="K23" s="73">
        <v>18</v>
      </c>
      <c r="L23" s="73">
        <v>24</v>
      </c>
      <c r="M23" s="73">
        <v>22</v>
      </c>
      <c r="N23" s="73">
        <v>20</v>
      </c>
      <c r="O23" s="73">
        <v>207</v>
      </c>
      <c r="P23" s="72"/>
      <c r="Q23" s="72">
        <f t="shared" si="0"/>
        <v>207</v>
      </c>
    </row>
    <row r="24" spans="1:26" x14ac:dyDescent="0.25">
      <c r="A24" s="70">
        <v>17</v>
      </c>
      <c r="B24" s="71" t="s">
        <v>80</v>
      </c>
      <c r="C24" s="72"/>
      <c r="D24" s="73">
        <v>323</v>
      </c>
      <c r="E24" s="73">
        <v>17</v>
      </c>
      <c r="F24" s="73">
        <v>20</v>
      </c>
      <c r="G24" s="73">
        <v>20</v>
      </c>
      <c r="H24" s="73">
        <v>19</v>
      </c>
      <c r="I24" s="73">
        <v>22</v>
      </c>
      <c r="J24" s="73">
        <v>20</v>
      </c>
      <c r="K24" s="73">
        <v>23</v>
      </c>
      <c r="L24" s="73">
        <v>21</v>
      </c>
      <c r="M24" s="73">
        <v>22</v>
      </c>
      <c r="N24" s="73">
        <v>22</v>
      </c>
      <c r="O24" s="73">
        <v>206</v>
      </c>
      <c r="P24" s="72"/>
      <c r="Q24" s="72">
        <f t="shared" si="0"/>
        <v>206</v>
      </c>
    </row>
    <row r="25" spans="1:26" x14ac:dyDescent="0.25">
      <c r="A25" s="70">
        <v>18</v>
      </c>
      <c r="B25" s="71" t="s">
        <v>81</v>
      </c>
      <c r="C25" s="72"/>
      <c r="D25" s="73">
        <v>119</v>
      </c>
      <c r="E25" s="73">
        <v>20</v>
      </c>
      <c r="F25" s="73">
        <v>20</v>
      </c>
      <c r="G25" s="73">
        <v>16</v>
      </c>
      <c r="H25" s="73">
        <v>16</v>
      </c>
      <c r="I25" s="73">
        <v>20</v>
      </c>
      <c r="J25" s="73">
        <v>22</v>
      </c>
      <c r="K25" s="73">
        <v>21</v>
      </c>
      <c r="L25" s="73">
        <v>22</v>
      </c>
      <c r="M25" s="73">
        <v>20</v>
      </c>
      <c r="N25" s="73">
        <v>23</v>
      </c>
      <c r="O25" s="73">
        <v>200</v>
      </c>
      <c r="P25" s="72"/>
      <c r="Q25" s="72">
        <f t="shared" si="0"/>
        <v>200</v>
      </c>
    </row>
    <row r="26" spans="1:26" x14ac:dyDescent="0.25">
      <c r="A26" s="70">
        <v>19</v>
      </c>
      <c r="B26" s="71" t="s">
        <v>82</v>
      </c>
      <c r="C26" s="72"/>
      <c r="D26" s="73">
        <v>116</v>
      </c>
      <c r="E26" s="73">
        <v>22</v>
      </c>
      <c r="F26" s="73">
        <v>19</v>
      </c>
      <c r="G26" s="73">
        <v>21</v>
      </c>
      <c r="H26" s="73">
        <v>20</v>
      </c>
      <c r="I26" s="73">
        <v>19</v>
      </c>
      <c r="J26" s="73">
        <v>20</v>
      </c>
      <c r="K26" s="73">
        <v>19</v>
      </c>
      <c r="L26" s="73">
        <v>21</v>
      </c>
      <c r="M26" s="73">
        <v>20</v>
      </c>
      <c r="N26" s="73">
        <v>19</v>
      </c>
      <c r="O26" s="73">
        <v>200</v>
      </c>
      <c r="P26" s="72"/>
      <c r="Q26" s="72">
        <f t="shared" si="0"/>
        <v>200</v>
      </c>
    </row>
    <row r="27" spans="1:26" x14ac:dyDescent="0.25">
      <c r="A27" s="70">
        <v>20</v>
      </c>
      <c r="B27" s="71" t="s">
        <v>83</v>
      </c>
      <c r="C27" s="72"/>
      <c r="D27" s="73">
        <v>102</v>
      </c>
      <c r="E27" s="73">
        <v>22</v>
      </c>
      <c r="F27" s="73">
        <v>16</v>
      </c>
      <c r="G27" s="73">
        <v>20</v>
      </c>
      <c r="H27" s="73">
        <v>20</v>
      </c>
      <c r="I27" s="73">
        <v>21</v>
      </c>
      <c r="J27" s="73">
        <v>19</v>
      </c>
      <c r="K27" s="73">
        <v>22</v>
      </c>
      <c r="L27" s="73">
        <v>19</v>
      </c>
      <c r="M27" s="73">
        <v>18</v>
      </c>
      <c r="N27" s="73">
        <v>21</v>
      </c>
      <c r="O27" s="73">
        <v>198</v>
      </c>
      <c r="P27" s="72"/>
      <c r="Q27" s="72">
        <f t="shared" si="0"/>
        <v>198</v>
      </c>
    </row>
    <row r="28" spans="1:26" x14ac:dyDescent="0.25">
      <c r="A28" s="70">
        <v>21</v>
      </c>
      <c r="B28" s="71" t="s">
        <v>84</v>
      </c>
      <c r="C28" s="72"/>
      <c r="D28" s="73">
        <v>109</v>
      </c>
      <c r="E28" s="73">
        <v>17</v>
      </c>
      <c r="F28" s="73">
        <v>19</v>
      </c>
      <c r="G28" s="73">
        <v>20</v>
      </c>
      <c r="H28" s="73">
        <v>21</v>
      </c>
      <c r="I28" s="73">
        <v>18</v>
      </c>
      <c r="J28" s="73">
        <v>19</v>
      </c>
      <c r="K28" s="73">
        <v>21</v>
      </c>
      <c r="L28" s="73">
        <v>19</v>
      </c>
      <c r="M28" s="73">
        <v>20</v>
      </c>
      <c r="N28" s="73">
        <v>18</v>
      </c>
      <c r="O28" s="73">
        <v>192</v>
      </c>
      <c r="P28" s="72"/>
      <c r="Q28" s="72">
        <f t="shared" si="0"/>
        <v>192</v>
      </c>
    </row>
    <row r="29" spans="1:26" x14ac:dyDescent="0.25">
      <c r="A29" s="70">
        <v>22</v>
      </c>
      <c r="B29" s="71" t="s">
        <v>85</v>
      </c>
      <c r="C29" s="72"/>
      <c r="D29" s="73">
        <v>111</v>
      </c>
      <c r="E29" s="73">
        <v>8</v>
      </c>
      <c r="F29" s="73">
        <v>12</v>
      </c>
      <c r="G29" s="73">
        <v>10</v>
      </c>
      <c r="H29" s="73">
        <v>11</v>
      </c>
      <c r="I29" s="73">
        <v>13</v>
      </c>
      <c r="J29" s="73">
        <v>8</v>
      </c>
      <c r="K29" s="73">
        <v>9</v>
      </c>
      <c r="L29" s="73">
        <v>12</v>
      </c>
      <c r="M29" s="73">
        <v>12</v>
      </c>
      <c r="N29" s="73">
        <v>9</v>
      </c>
      <c r="O29" s="73">
        <v>104</v>
      </c>
      <c r="P29" s="72"/>
      <c r="Q29" s="72">
        <f t="shared" si="0"/>
        <v>104</v>
      </c>
    </row>
    <row r="30" spans="1:26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11"/>
    </row>
    <row r="31" spans="1:2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3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3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33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</sheetData>
  <sortState xmlns:xlrd2="http://schemas.microsoft.com/office/spreadsheetml/2017/richdata2" ref="B8:Q29">
    <sortCondition descending="1" ref="Q8:Q2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2"/>
  <sheetViews>
    <sheetView workbookViewId="0">
      <selection activeCell="A5" sqref="A5"/>
    </sheetView>
  </sheetViews>
  <sheetFormatPr defaultRowHeight="12.5" x14ac:dyDescent="0.25"/>
  <cols>
    <col min="1" max="1" width="14.453125" customWidth="1"/>
    <col min="2" max="2" width="19.1796875" customWidth="1"/>
    <col min="5" max="5" width="6.81640625" customWidth="1"/>
    <col min="6" max="14" width="3.1796875" bestFit="1" customWidth="1"/>
    <col min="15" max="15" width="4.1796875" bestFit="1" customWidth="1"/>
    <col min="16" max="16" width="12" bestFit="1" customWidth="1"/>
    <col min="17" max="17" width="12.81640625" customWidth="1"/>
    <col min="18" max="18" width="19.81640625" bestFit="1" customWidth="1"/>
  </cols>
  <sheetData>
    <row r="1" spans="1:32" ht="20" x14ac:dyDescent="0.25">
      <c r="A1" s="27"/>
      <c r="B1" s="28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27"/>
      <c r="AC1" s="27"/>
      <c r="AD1" s="31"/>
      <c r="AE1" s="31"/>
      <c r="AF1" s="27"/>
    </row>
    <row r="2" spans="1:32" ht="20" x14ac:dyDescent="0.25">
      <c r="A2" s="27"/>
      <c r="B2" s="28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7"/>
      <c r="Q2" s="27"/>
      <c r="R2" s="27"/>
    </row>
    <row r="3" spans="1:32" ht="20" x14ac:dyDescent="0.25">
      <c r="A3" s="27"/>
      <c r="B3" s="27"/>
      <c r="C3" s="27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7"/>
      <c r="S3" s="27"/>
      <c r="T3" s="27"/>
    </row>
    <row r="4" spans="1:32" ht="16.5" x14ac:dyDescent="0.25">
      <c r="A4" s="27"/>
      <c r="B4" s="32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27"/>
      <c r="S4" s="27"/>
      <c r="T4" s="27"/>
    </row>
    <row r="5" spans="1:32" ht="15.5" x14ac:dyDescent="0.25">
      <c r="A5" s="34" t="s">
        <v>103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37"/>
      <c r="T5" s="27"/>
    </row>
    <row r="6" spans="1:32" ht="15.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27"/>
    </row>
    <row r="7" spans="1:32" x14ac:dyDescent="0.25">
      <c r="A7" s="68" t="s">
        <v>3</v>
      </c>
      <c r="B7" s="68" t="s">
        <v>4</v>
      </c>
      <c r="C7" s="69"/>
      <c r="D7" s="68" t="s">
        <v>5</v>
      </c>
      <c r="E7" s="69"/>
      <c r="F7" s="68" t="s">
        <v>6</v>
      </c>
      <c r="G7" s="68" t="s">
        <v>7</v>
      </c>
      <c r="H7" s="68" t="s">
        <v>8</v>
      </c>
      <c r="I7" s="68" t="s">
        <v>9</v>
      </c>
      <c r="J7" s="68" t="s">
        <v>10</v>
      </c>
      <c r="K7" s="68" t="s">
        <v>11</v>
      </c>
      <c r="L7" s="68" t="s">
        <v>12</v>
      </c>
      <c r="M7" s="68" t="s">
        <v>13</v>
      </c>
      <c r="N7" s="68" t="s">
        <v>14</v>
      </c>
      <c r="O7" s="68" t="s">
        <v>86</v>
      </c>
      <c r="P7" s="68" t="s">
        <v>92</v>
      </c>
      <c r="Q7" s="69" t="s">
        <v>91</v>
      </c>
      <c r="R7" s="69" t="s">
        <v>88</v>
      </c>
    </row>
    <row r="8" spans="1:32" x14ac:dyDescent="0.25">
      <c r="A8" s="70">
        <v>1</v>
      </c>
      <c r="B8" s="71" t="s">
        <v>18</v>
      </c>
      <c r="C8" s="72"/>
      <c r="D8" s="73">
        <v>141</v>
      </c>
      <c r="E8" s="72"/>
      <c r="F8" s="74">
        <v>25</v>
      </c>
      <c r="G8" s="73">
        <v>21</v>
      </c>
      <c r="H8" s="74">
        <v>25</v>
      </c>
      <c r="I8" s="73">
        <v>24</v>
      </c>
      <c r="J8" s="74">
        <v>25</v>
      </c>
      <c r="K8" s="74">
        <v>25</v>
      </c>
      <c r="L8" s="73">
        <v>24</v>
      </c>
      <c r="M8" s="74">
        <v>25</v>
      </c>
      <c r="N8" s="73">
        <v>24</v>
      </c>
      <c r="O8" s="74">
        <v>25</v>
      </c>
      <c r="P8" s="73">
        <v>243</v>
      </c>
      <c r="Q8" s="72">
        <v>3</v>
      </c>
      <c r="R8" s="90">
        <f t="shared" ref="R8:R24" si="0">Q8+P8</f>
        <v>246</v>
      </c>
    </row>
    <row r="9" spans="1:32" x14ac:dyDescent="0.25">
      <c r="A9" s="70">
        <v>2</v>
      </c>
      <c r="B9" s="71" t="s">
        <v>19</v>
      </c>
      <c r="C9" s="72"/>
      <c r="D9" s="73">
        <v>311</v>
      </c>
      <c r="E9" s="72"/>
      <c r="F9" s="74">
        <v>25</v>
      </c>
      <c r="G9" s="74">
        <v>25</v>
      </c>
      <c r="H9" s="73">
        <v>22</v>
      </c>
      <c r="I9" s="74">
        <v>25</v>
      </c>
      <c r="J9" s="74">
        <v>25</v>
      </c>
      <c r="K9" s="73">
        <v>23</v>
      </c>
      <c r="L9" s="73">
        <v>24</v>
      </c>
      <c r="M9" s="74">
        <v>25</v>
      </c>
      <c r="N9" s="73">
        <v>24</v>
      </c>
      <c r="O9" s="73">
        <v>24</v>
      </c>
      <c r="P9" s="73">
        <v>242</v>
      </c>
      <c r="Q9" s="72">
        <v>1</v>
      </c>
      <c r="R9" s="90">
        <f t="shared" si="0"/>
        <v>243</v>
      </c>
    </row>
    <row r="10" spans="1:32" x14ac:dyDescent="0.25">
      <c r="A10" s="70">
        <v>3</v>
      </c>
      <c r="B10" s="71" t="s">
        <v>24</v>
      </c>
      <c r="C10" s="72"/>
      <c r="D10" s="73">
        <v>131</v>
      </c>
      <c r="E10" s="72"/>
      <c r="F10" s="73">
        <v>23</v>
      </c>
      <c r="G10" s="73">
        <v>23</v>
      </c>
      <c r="H10" s="73">
        <v>23</v>
      </c>
      <c r="I10" s="73">
        <v>24</v>
      </c>
      <c r="J10" s="74">
        <v>25</v>
      </c>
      <c r="K10" s="73">
        <v>22</v>
      </c>
      <c r="L10" s="73">
        <v>24</v>
      </c>
      <c r="M10" s="73">
        <v>23</v>
      </c>
      <c r="N10" s="73">
        <v>24</v>
      </c>
      <c r="O10" s="74">
        <v>25</v>
      </c>
      <c r="P10" s="73">
        <v>236</v>
      </c>
      <c r="Q10" s="72">
        <v>2</v>
      </c>
      <c r="R10" s="90">
        <f t="shared" si="0"/>
        <v>238</v>
      </c>
    </row>
    <row r="11" spans="1:32" x14ac:dyDescent="0.25">
      <c r="A11" s="70">
        <v>4</v>
      </c>
      <c r="B11" s="71" t="s">
        <v>25</v>
      </c>
      <c r="C11" s="72"/>
      <c r="D11" s="73">
        <v>152</v>
      </c>
      <c r="E11" s="72"/>
      <c r="F11" s="73">
        <v>24</v>
      </c>
      <c r="G11" s="73">
        <v>22</v>
      </c>
      <c r="H11" s="73">
        <v>24</v>
      </c>
      <c r="I11" s="73">
        <v>23</v>
      </c>
      <c r="J11" s="73">
        <v>24</v>
      </c>
      <c r="K11" s="73">
        <v>24</v>
      </c>
      <c r="L11" s="73">
        <v>24</v>
      </c>
      <c r="M11" s="73">
        <v>24</v>
      </c>
      <c r="N11" s="73">
        <v>23</v>
      </c>
      <c r="O11" s="73">
        <v>24</v>
      </c>
      <c r="P11" s="73">
        <v>236</v>
      </c>
      <c r="Q11" s="72"/>
      <c r="R11" s="90">
        <f t="shared" si="0"/>
        <v>236</v>
      </c>
    </row>
    <row r="12" spans="1:32" x14ac:dyDescent="0.25">
      <c r="A12" s="70">
        <v>5</v>
      </c>
      <c r="B12" s="71" t="s">
        <v>30</v>
      </c>
      <c r="C12" s="72"/>
      <c r="D12" s="73">
        <v>318</v>
      </c>
      <c r="E12" s="72"/>
      <c r="F12" s="73">
        <v>23</v>
      </c>
      <c r="G12" s="73">
        <v>23</v>
      </c>
      <c r="H12" s="73">
        <v>23</v>
      </c>
      <c r="I12" s="73">
        <v>23</v>
      </c>
      <c r="J12" s="74">
        <v>25</v>
      </c>
      <c r="K12" s="73">
        <v>23</v>
      </c>
      <c r="L12" s="73">
        <v>24</v>
      </c>
      <c r="M12" s="73">
        <v>21</v>
      </c>
      <c r="N12" s="74">
        <v>25</v>
      </c>
      <c r="O12" s="73">
        <v>22</v>
      </c>
      <c r="P12" s="73">
        <v>232</v>
      </c>
      <c r="Q12" s="72"/>
      <c r="R12" s="90">
        <f t="shared" si="0"/>
        <v>232</v>
      </c>
    </row>
    <row r="13" spans="1:32" x14ac:dyDescent="0.25">
      <c r="A13" s="70">
        <v>6</v>
      </c>
      <c r="B13" s="71" t="s">
        <v>33</v>
      </c>
      <c r="C13" s="72"/>
      <c r="D13" s="73">
        <v>121</v>
      </c>
      <c r="E13" s="72"/>
      <c r="F13" s="73">
        <v>23</v>
      </c>
      <c r="G13" s="73">
        <v>17</v>
      </c>
      <c r="H13" s="73">
        <v>23</v>
      </c>
      <c r="I13" s="73">
        <v>22</v>
      </c>
      <c r="J13" s="73">
        <v>24</v>
      </c>
      <c r="K13" s="73">
        <v>24</v>
      </c>
      <c r="L13" s="73">
        <v>24</v>
      </c>
      <c r="M13" s="73">
        <v>24</v>
      </c>
      <c r="N13" s="73">
        <v>24</v>
      </c>
      <c r="O13" s="73">
        <v>23</v>
      </c>
      <c r="P13" s="73">
        <v>228</v>
      </c>
      <c r="Q13" s="72"/>
      <c r="R13" s="90">
        <f t="shared" si="0"/>
        <v>228</v>
      </c>
    </row>
    <row r="14" spans="1:32" x14ac:dyDescent="0.25">
      <c r="A14" s="70">
        <v>7</v>
      </c>
      <c r="B14" s="71" t="s">
        <v>34</v>
      </c>
      <c r="C14" s="72"/>
      <c r="D14" s="73">
        <v>136</v>
      </c>
      <c r="E14" s="72"/>
      <c r="F14" s="73">
        <v>24</v>
      </c>
      <c r="G14" s="73">
        <v>21</v>
      </c>
      <c r="H14" s="73">
        <v>21</v>
      </c>
      <c r="I14" s="73">
        <v>24</v>
      </c>
      <c r="J14" s="74">
        <v>25</v>
      </c>
      <c r="K14" s="73">
        <v>23</v>
      </c>
      <c r="L14" s="73">
        <v>21</v>
      </c>
      <c r="M14" s="73">
        <v>22</v>
      </c>
      <c r="N14" s="73">
        <v>22</v>
      </c>
      <c r="O14" s="73">
        <v>23</v>
      </c>
      <c r="P14" s="73">
        <v>226</v>
      </c>
      <c r="Q14" s="72"/>
      <c r="R14" s="90">
        <f t="shared" si="0"/>
        <v>226</v>
      </c>
    </row>
    <row r="15" spans="1:32" x14ac:dyDescent="0.25">
      <c r="A15" s="70">
        <v>8</v>
      </c>
      <c r="B15" s="71" t="s">
        <v>37</v>
      </c>
      <c r="C15" s="72"/>
      <c r="D15" s="73">
        <v>128</v>
      </c>
      <c r="E15" s="72"/>
      <c r="F15" s="73">
        <v>24</v>
      </c>
      <c r="G15" s="73">
        <v>20</v>
      </c>
      <c r="H15" s="73">
        <v>24</v>
      </c>
      <c r="I15" s="73">
        <v>20</v>
      </c>
      <c r="J15" s="73">
        <v>23</v>
      </c>
      <c r="K15" s="73">
        <v>24</v>
      </c>
      <c r="L15" s="73">
        <v>23</v>
      </c>
      <c r="M15" s="73">
        <v>22</v>
      </c>
      <c r="N15" s="73">
        <v>23</v>
      </c>
      <c r="O15" s="73">
        <v>22</v>
      </c>
      <c r="P15" s="73">
        <v>225</v>
      </c>
      <c r="Q15" s="72"/>
      <c r="R15" s="90">
        <f t="shared" si="0"/>
        <v>225</v>
      </c>
    </row>
    <row r="16" spans="1:32" x14ac:dyDescent="0.25">
      <c r="A16" s="70">
        <v>9</v>
      </c>
      <c r="B16" s="71" t="s">
        <v>39</v>
      </c>
      <c r="C16" s="72"/>
      <c r="D16" s="73">
        <v>162</v>
      </c>
      <c r="E16" s="72"/>
      <c r="F16" s="73">
        <v>20</v>
      </c>
      <c r="G16" s="73">
        <v>24</v>
      </c>
      <c r="H16" s="73">
        <v>23</v>
      </c>
      <c r="I16" s="73">
        <v>24</v>
      </c>
      <c r="J16" s="73">
        <v>23</v>
      </c>
      <c r="K16" s="73">
        <v>20</v>
      </c>
      <c r="L16" s="73">
        <v>23</v>
      </c>
      <c r="M16" s="73">
        <v>22</v>
      </c>
      <c r="N16" s="73">
        <v>22</v>
      </c>
      <c r="O16" s="73">
        <v>23</v>
      </c>
      <c r="P16" s="73">
        <v>224</v>
      </c>
      <c r="Q16" s="72"/>
      <c r="R16" s="90">
        <f t="shared" si="0"/>
        <v>224</v>
      </c>
    </row>
    <row r="17" spans="1:20" x14ac:dyDescent="0.25">
      <c r="A17" s="70">
        <v>10</v>
      </c>
      <c r="B17" s="71" t="s">
        <v>41</v>
      </c>
      <c r="C17" s="72"/>
      <c r="D17" s="73">
        <v>319</v>
      </c>
      <c r="E17" s="72"/>
      <c r="F17" s="73">
        <v>20</v>
      </c>
      <c r="G17" s="73">
        <v>20</v>
      </c>
      <c r="H17" s="73">
        <v>18</v>
      </c>
      <c r="I17" s="73">
        <v>23</v>
      </c>
      <c r="J17" s="73">
        <v>23</v>
      </c>
      <c r="K17" s="73">
        <v>23</v>
      </c>
      <c r="L17" s="73">
        <v>21</v>
      </c>
      <c r="M17" s="73">
        <v>24</v>
      </c>
      <c r="N17" s="74">
        <v>25</v>
      </c>
      <c r="O17" s="73">
        <v>22</v>
      </c>
      <c r="P17" s="73">
        <v>219</v>
      </c>
      <c r="Q17" s="72"/>
      <c r="R17" s="90">
        <f t="shared" si="0"/>
        <v>219</v>
      </c>
    </row>
    <row r="18" spans="1:20" x14ac:dyDescent="0.25">
      <c r="A18" s="70">
        <v>11</v>
      </c>
      <c r="B18" s="71" t="s">
        <v>44</v>
      </c>
      <c r="C18" s="72"/>
      <c r="D18" s="73">
        <v>157</v>
      </c>
      <c r="E18" s="72"/>
      <c r="F18" s="73">
        <v>21</v>
      </c>
      <c r="G18" s="73">
        <v>22</v>
      </c>
      <c r="H18" s="73">
        <v>20</v>
      </c>
      <c r="I18" s="73">
        <v>21</v>
      </c>
      <c r="J18" s="73">
        <v>21</v>
      </c>
      <c r="K18" s="73">
        <v>23</v>
      </c>
      <c r="L18" s="73">
        <v>21</v>
      </c>
      <c r="M18" s="73">
        <v>23</v>
      </c>
      <c r="N18" s="73">
        <v>23</v>
      </c>
      <c r="O18" s="73">
        <v>23</v>
      </c>
      <c r="P18" s="73">
        <v>218</v>
      </c>
      <c r="Q18" s="72"/>
      <c r="R18" s="90">
        <f t="shared" si="0"/>
        <v>218</v>
      </c>
    </row>
    <row r="19" spans="1:20" x14ac:dyDescent="0.25">
      <c r="A19" s="70">
        <v>12</v>
      </c>
      <c r="B19" s="71" t="s">
        <v>45</v>
      </c>
      <c r="C19" s="72"/>
      <c r="D19" s="73">
        <v>320</v>
      </c>
      <c r="E19" s="72"/>
      <c r="F19" s="73">
        <v>20</v>
      </c>
      <c r="G19" s="73">
        <v>21</v>
      </c>
      <c r="H19" s="73">
        <v>19</v>
      </c>
      <c r="I19" s="73">
        <v>22</v>
      </c>
      <c r="J19" s="73">
        <v>22</v>
      </c>
      <c r="K19" s="73">
        <v>21</v>
      </c>
      <c r="L19" s="73">
        <v>22</v>
      </c>
      <c r="M19" s="73">
        <v>24</v>
      </c>
      <c r="N19" s="73">
        <v>22</v>
      </c>
      <c r="O19" s="73">
        <v>23</v>
      </c>
      <c r="P19" s="73">
        <v>216</v>
      </c>
      <c r="Q19" s="72"/>
      <c r="R19" s="90">
        <f t="shared" si="0"/>
        <v>216</v>
      </c>
    </row>
    <row r="20" spans="1:20" x14ac:dyDescent="0.25">
      <c r="A20" s="70">
        <v>13</v>
      </c>
      <c r="B20" s="71" t="s">
        <v>47</v>
      </c>
      <c r="C20" s="72"/>
      <c r="D20" s="73">
        <v>133</v>
      </c>
      <c r="E20" s="72"/>
      <c r="F20" s="73">
        <v>24</v>
      </c>
      <c r="G20" s="73">
        <v>21</v>
      </c>
      <c r="H20" s="73">
        <v>20</v>
      </c>
      <c r="I20" s="73">
        <v>23</v>
      </c>
      <c r="J20" s="73">
        <v>20</v>
      </c>
      <c r="K20" s="73">
        <v>23</v>
      </c>
      <c r="L20" s="73">
        <v>22</v>
      </c>
      <c r="M20" s="73">
        <v>20</v>
      </c>
      <c r="N20" s="73">
        <v>21</v>
      </c>
      <c r="O20" s="73">
        <v>21</v>
      </c>
      <c r="P20" s="73">
        <v>215</v>
      </c>
      <c r="Q20" s="72"/>
      <c r="R20" s="90">
        <f t="shared" si="0"/>
        <v>215</v>
      </c>
    </row>
    <row r="21" spans="1:20" x14ac:dyDescent="0.25">
      <c r="A21" s="70">
        <v>14</v>
      </c>
      <c r="B21" s="71" t="s">
        <v>48</v>
      </c>
      <c r="C21" s="72"/>
      <c r="D21" s="73">
        <v>155</v>
      </c>
      <c r="E21" s="72"/>
      <c r="F21" s="73">
        <v>21</v>
      </c>
      <c r="G21" s="73">
        <v>21</v>
      </c>
      <c r="H21" s="73">
        <v>20</v>
      </c>
      <c r="I21" s="73">
        <v>22</v>
      </c>
      <c r="J21" s="73">
        <v>20</v>
      </c>
      <c r="K21" s="73">
        <v>21</v>
      </c>
      <c r="L21" s="73">
        <v>23</v>
      </c>
      <c r="M21" s="73">
        <v>23</v>
      </c>
      <c r="N21" s="73">
        <v>18</v>
      </c>
      <c r="O21" s="73">
        <v>23</v>
      </c>
      <c r="P21" s="73">
        <v>212</v>
      </c>
      <c r="Q21" s="72"/>
      <c r="R21" s="90">
        <f t="shared" si="0"/>
        <v>212</v>
      </c>
    </row>
    <row r="22" spans="1:20" x14ac:dyDescent="0.25">
      <c r="A22" s="70">
        <v>15</v>
      </c>
      <c r="B22" s="71" t="s">
        <v>49</v>
      </c>
      <c r="C22" s="72"/>
      <c r="D22" s="73">
        <v>148</v>
      </c>
      <c r="E22" s="72"/>
      <c r="F22" s="73">
        <v>19</v>
      </c>
      <c r="G22" s="73">
        <v>20</v>
      </c>
      <c r="H22" s="73">
        <v>20</v>
      </c>
      <c r="I22" s="73">
        <v>23</v>
      </c>
      <c r="J22" s="73">
        <v>21</v>
      </c>
      <c r="K22" s="73">
        <v>22</v>
      </c>
      <c r="L22" s="73">
        <v>20</v>
      </c>
      <c r="M22" s="73">
        <v>22</v>
      </c>
      <c r="N22" s="73">
        <v>19</v>
      </c>
      <c r="O22" s="73">
        <v>22</v>
      </c>
      <c r="P22" s="73">
        <v>208</v>
      </c>
      <c r="Q22" s="72"/>
      <c r="R22" s="90">
        <f t="shared" si="0"/>
        <v>208</v>
      </c>
    </row>
    <row r="23" spans="1:20" x14ac:dyDescent="0.25">
      <c r="A23" s="70">
        <v>16</v>
      </c>
      <c r="B23" s="71" t="s">
        <v>54</v>
      </c>
      <c r="C23" s="72"/>
      <c r="D23" s="73">
        <v>135</v>
      </c>
      <c r="E23" s="72"/>
      <c r="F23" s="73">
        <v>19</v>
      </c>
      <c r="G23" s="73">
        <v>17</v>
      </c>
      <c r="H23" s="73">
        <v>17</v>
      </c>
      <c r="I23" s="73">
        <v>21</v>
      </c>
      <c r="J23" s="73">
        <v>19</v>
      </c>
      <c r="K23" s="73">
        <v>20</v>
      </c>
      <c r="L23" s="73">
        <v>21</v>
      </c>
      <c r="M23" s="73">
        <v>22</v>
      </c>
      <c r="N23" s="73">
        <v>19</v>
      </c>
      <c r="O23" s="73">
        <v>21</v>
      </c>
      <c r="P23" s="73">
        <v>196</v>
      </c>
      <c r="Q23" s="72"/>
      <c r="R23" s="90">
        <f t="shared" si="0"/>
        <v>196</v>
      </c>
    </row>
    <row r="24" spans="1:20" x14ac:dyDescent="0.25">
      <c r="A24" s="70">
        <v>17</v>
      </c>
      <c r="B24" s="71" t="s">
        <v>62</v>
      </c>
      <c r="C24" s="72"/>
      <c r="D24" s="73">
        <v>0</v>
      </c>
      <c r="E24" s="72"/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2"/>
      <c r="R24" s="90">
        <f t="shared" si="0"/>
        <v>0</v>
      </c>
    </row>
    <row r="25" spans="1:2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2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</sheetData>
  <sortState xmlns:xlrd2="http://schemas.microsoft.com/office/spreadsheetml/2017/richdata2" ref="B8:R25">
    <sortCondition descending="1" ref="R8:R2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9"/>
  <sheetViews>
    <sheetView workbookViewId="0">
      <selection activeCell="X15" sqref="X15"/>
    </sheetView>
  </sheetViews>
  <sheetFormatPr defaultRowHeight="12.5" x14ac:dyDescent="0.25"/>
  <cols>
    <col min="1" max="1" width="16.26953125" customWidth="1"/>
    <col min="2" max="2" width="24.26953125" customWidth="1"/>
    <col min="5" max="13" width="3.1796875" bestFit="1" customWidth="1"/>
    <col min="14" max="14" width="4.1796875" bestFit="1" customWidth="1"/>
    <col min="15" max="15" width="12" bestFit="1" customWidth="1"/>
    <col min="16" max="16" width="11.7265625" bestFit="1" customWidth="1"/>
    <col min="17" max="17" width="19.81640625" bestFit="1" customWidth="1"/>
    <col min="18" max="18" width="10.81640625" bestFit="1" customWidth="1"/>
  </cols>
  <sheetData>
    <row r="1" spans="1:34" ht="20" x14ac:dyDescent="0.25">
      <c r="A1" s="38"/>
      <c r="B1" s="3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38"/>
      <c r="AC1" s="38"/>
      <c r="AD1" s="42"/>
      <c r="AE1" s="42"/>
      <c r="AF1" s="38"/>
    </row>
    <row r="2" spans="1:34" ht="20" x14ac:dyDescent="0.25">
      <c r="A2" s="38"/>
      <c r="B2" s="39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38"/>
      <c r="AC2" s="38"/>
      <c r="AD2" s="38"/>
      <c r="AE2" s="38"/>
      <c r="AF2" s="38"/>
    </row>
    <row r="3" spans="1:34" ht="20" x14ac:dyDescent="0.25">
      <c r="A3" s="38"/>
      <c r="B3" s="38"/>
      <c r="C3" s="38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8"/>
      <c r="AE3" s="38"/>
      <c r="AF3" s="38"/>
      <c r="AG3" s="38"/>
      <c r="AH3" s="38"/>
    </row>
    <row r="4" spans="1:34" ht="16.5" x14ac:dyDescent="0.25">
      <c r="A4" s="38"/>
      <c r="B4" s="43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38"/>
      <c r="AG4" s="38"/>
      <c r="AH4" s="38"/>
    </row>
    <row r="5" spans="1:34" ht="15.5" x14ac:dyDescent="0.25">
      <c r="A5" s="101" t="s">
        <v>98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7" t="s">
        <v>63</v>
      </c>
      <c r="AD5" s="48"/>
      <c r="AE5" s="48"/>
      <c r="AF5" s="48"/>
      <c r="AG5" s="48"/>
      <c r="AH5" s="38"/>
    </row>
    <row r="6" spans="1:34" ht="15.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38"/>
    </row>
    <row r="7" spans="1:34" x14ac:dyDescent="0.25">
      <c r="A7" s="87" t="s">
        <v>3</v>
      </c>
      <c r="B7" s="87" t="s">
        <v>4</v>
      </c>
      <c r="C7" s="88"/>
      <c r="D7" s="87" t="s">
        <v>5</v>
      </c>
      <c r="E7" s="87" t="s">
        <v>6</v>
      </c>
      <c r="F7" s="87" t="s">
        <v>7</v>
      </c>
      <c r="G7" s="87" t="s">
        <v>8</v>
      </c>
      <c r="H7" s="87" t="s">
        <v>9</v>
      </c>
      <c r="I7" s="87" t="s">
        <v>10</v>
      </c>
      <c r="J7" s="87" t="s">
        <v>11</v>
      </c>
      <c r="K7" s="87" t="s">
        <v>12</v>
      </c>
      <c r="L7" s="87" t="s">
        <v>13</v>
      </c>
      <c r="M7" s="87" t="s">
        <v>14</v>
      </c>
      <c r="N7" s="87" t="s">
        <v>86</v>
      </c>
      <c r="O7" s="68" t="s">
        <v>92</v>
      </c>
      <c r="P7" s="69" t="s">
        <v>91</v>
      </c>
      <c r="Q7" s="69" t="s">
        <v>88</v>
      </c>
    </row>
    <row r="8" spans="1:34" x14ac:dyDescent="0.25">
      <c r="A8" s="70">
        <v>1</v>
      </c>
      <c r="B8" s="71" t="s">
        <v>71</v>
      </c>
      <c r="C8" s="72"/>
      <c r="D8" s="73">
        <v>115</v>
      </c>
      <c r="E8" s="73">
        <v>22</v>
      </c>
      <c r="F8" s="73">
        <v>22</v>
      </c>
      <c r="G8" s="73">
        <v>20</v>
      </c>
      <c r="H8" s="73">
        <v>24</v>
      </c>
      <c r="I8" s="73">
        <v>23</v>
      </c>
      <c r="J8" s="73">
        <v>22</v>
      </c>
      <c r="K8" s="73">
        <v>20</v>
      </c>
      <c r="L8" s="73">
        <v>23</v>
      </c>
      <c r="M8" s="73">
        <v>23</v>
      </c>
      <c r="N8" s="73">
        <v>22</v>
      </c>
      <c r="O8" s="73">
        <v>221</v>
      </c>
      <c r="P8" s="72">
        <v>3</v>
      </c>
      <c r="Q8" s="72">
        <f t="shared" ref="Q8:Q20" si="0">P8+O8</f>
        <v>224</v>
      </c>
    </row>
    <row r="9" spans="1:34" x14ac:dyDescent="0.25">
      <c r="A9" s="70">
        <v>2</v>
      </c>
      <c r="B9" s="71" t="s">
        <v>73</v>
      </c>
      <c r="C9" s="72"/>
      <c r="D9" s="73">
        <v>108</v>
      </c>
      <c r="E9" s="73">
        <v>22</v>
      </c>
      <c r="F9" s="73">
        <v>19</v>
      </c>
      <c r="G9" s="73">
        <v>19</v>
      </c>
      <c r="H9" s="73">
        <v>24</v>
      </c>
      <c r="I9" s="73">
        <v>23</v>
      </c>
      <c r="J9" s="73">
        <v>23</v>
      </c>
      <c r="K9" s="73">
        <v>22</v>
      </c>
      <c r="L9" s="73">
        <v>19</v>
      </c>
      <c r="M9" s="73">
        <v>24</v>
      </c>
      <c r="N9" s="73">
        <v>23</v>
      </c>
      <c r="O9" s="73">
        <v>218</v>
      </c>
      <c r="P9" s="72">
        <v>2</v>
      </c>
      <c r="Q9" s="72">
        <f t="shared" si="0"/>
        <v>220</v>
      </c>
      <c r="R9" s="89" t="s">
        <v>102</v>
      </c>
    </row>
    <row r="10" spans="1:34" x14ac:dyDescent="0.25">
      <c r="A10" s="70">
        <v>3</v>
      </c>
      <c r="B10" s="71" t="s">
        <v>72</v>
      </c>
      <c r="C10" s="72"/>
      <c r="D10" s="73">
        <v>110</v>
      </c>
      <c r="E10" s="73">
        <v>22</v>
      </c>
      <c r="F10" s="73">
        <v>18</v>
      </c>
      <c r="G10" s="73">
        <v>22</v>
      </c>
      <c r="H10" s="73">
        <v>23</v>
      </c>
      <c r="I10" s="73">
        <v>22</v>
      </c>
      <c r="J10" s="73">
        <v>23</v>
      </c>
      <c r="K10" s="73">
        <v>22</v>
      </c>
      <c r="L10" s="73">
        <v>21</v>
      </c>
      <c r="M10" s="73">
        <v>24</v>
      </c>
      <c r="N10" s="73">
        <v>23</v>
      </c>
      <c r="O10" s="73">
        <v>220</v>
      </c>
      <c r="P10" s="72">
        <v>0</v>
      </c>
      <c r="Q10" s="72">
        <f t="shared" si="0"/>
        <v>220</v>
      </c>
    </row>
    <row r="11" spans="1:34" x14ac:dyDescent="0.25">
      <c r="A11" s="70">
        <v>4</v>
      </c>
      <c r="B11" s="71" t="s">
        <v>74</v>
      </c>
      <c r="C11" s="72"/>
      <c r="D11" s="73">
        <v>106</v>
      </c>
      <c r="E11" s="73">
        <v>22</v>
      </c>
      <c r="F11" s="73">
        <v>20</v>
      </c>
      <c r="G11" s="73">
        <v>21</v>
      </c>
      <c r="H11" s="73">
        <v>23</v>
      </c>
      <c r="I11" s="73">
        <v>21</v>
      </c>
      <c r="J11" s="73">
        <v>22</v>
      </c>
      <c r="K11" s="73">
        <v>20</v>
      </c>
      <c r="L11" s="73">
        <v>21</v>
      </c>
      <c r="M11" s="73">
        <v>23</v>
      </c>
      <c r="N11" s="73">
        <v>22</v>
      </c>
      <c r="O11" s="73">
        <v>215</v>
      </c>
      <c r="P11" s="72">
        <v>1</v>
      </c>
      <c r="Q11" s="72">
        <f t="shared" si="0"/>
        <v>216</v>
      </c>
    </row>
    <row r="12" spans="1:34" x14ac:dyDescent="0.25">
      <c r="A12" s="70">
        <v>5</v>
      </c>
      <c r="B12" s="71" t="s">
        <v>75</v>
      </c>
      <c r="C12" s="72"/>
      <c r="D12" s="73">
        <v>113</v>
      </c>
      <c r="E12" s="73">
        <v>22</v>
      </c>
      <c r="F12" s="73">
        <v>22</v>
      </c>
      <c r="G12" s="73">
        <v>24</v>
      </c>
      <c r="H12" s="73">
        <v>17</v>
      </c>
      <c r="I12" s="73">
        <v>24</v>
      </c>
      <c r="J12" s="73">
        <v>18</v>
      </c>
      <c r="K12" s="73">
        <v>21</v>
      </c>
      <c r="L12" s="73">
        <v>22</v>
      </c>
      <c r="M12" s="73">
        <v>22</v>
      </c>
      <c r="N12" s="73">
        <v>22</v>
      </c>
      <c r="O12" s="73">
        <v>214</v>
      </c>
      <c r="P12" s="72"/>
      <c r="Q12" s="72">
        <f t="shared" si="0"/>
        <v>214</v>
      </c>
    </row>
    <row r="13" spans="1:34" x14ac:dyDescent="0.25">
      <c r="A13" s="70">
        <v>6</v>
      </c>
      <c r="B13" s="71" t="s">
        <v>76</v>
      </c>
      <c r="C13" s="72"/>
      <c r="D13" s="73">
        <v>118</v>
      </c>
      <c r="E13" s="73">
        <v>19</v>
      </c>
      <c r="F13" s="73">
        <v>20</v>
      </c>
      <c r="G13" s="73">
        <v>23</v>
      </c>
      <c r="H13" s="73">
        <v>19</v>
      </c>
      <c r="I13" s="74">
        <v>25</v>
      </c>
      <c r="J13" s="73">
        <v>21</v>
      </c>
      <c r="K13" s="73">
        <v>24</v>
      </c>
      <c r="L13" s="73">
        <v>20</v>
      </c>
      <c r="M13" s="73">
        <v>21</v>
      </c>
      <c r="N13" s="73">
        <v>20</v>
      </c>
      <c r="O13" s="73">
        <v>212</v>
      </c>
      <c r="P13" s="72"/>
      <c r="Q13" s="72">
        <f t="shared" si="0"/>
        <v>212</v>
      </c>
    </row>
    <row r="14" spans="1:34" x14ac:dyDescent="0.25">
      <c r="A14" s="70">
        <v>7</v>
      </c>
      <c r="B14" s="71" t="s">
        <v>78</v>
      </c>
      <c r="C14" s="72"/>
      <c r="D14" s="73">
        <v>114</v>
      </c>
      <c r="E14" s="73">
        <v>22</v>
      </c>
      <c r="F14" s="73">
        <v>17</v>
      </c>
      <c r="G14" s="73">
        <v>20</v>
      </c>
      <c r="H14" s="73">
        <v>21</v>
      </c>
      <c r="I14" s="73">
        <v>24</v>
      </c>
      <c r="J14" s="73">
        <v>21</v>
      </c>
      <c r="K14" s="73">
        <v>21</v>
      </c>
      <c r="L14" s="73">
        <v>20</v>
      </c>
      <c r="M14" s="73">
        <v>21</v>
      </c>
      <c r="N14" s="73">
        <v>21</v>
      </c>
      <c r="O14" s="73">
        <v>208</v>
      </c>
      <c r="P14" s="72"/>
      <c r="Q14" s="72">
        <f t="shared" si="0"/>
        <v>208</v>
      </c>
    </row>
    <row r="15" spans="1:34" x14ac:dyDescent="0.25">
      <c r="A15" s="70">
        <v>8</v>
      </c>
      <c r="B15" s="71" t="s">
        <v>79</v>
      </c>
      <c r="C15" s="72"/>
      <c r="D15" s="73">
        <v>112</v>
      </c>
      <c r="E15" s="73">
        <v>21</v>
      </c>
      <c r="F15" s="73">
        <v>18</v>
      </c>
      <c r="G15" s="73">
        <v>21</v>
      </c>
      <c r="H15" s="73">
        <v>22</v>
      </c>
      <c r="I15" s="73">
        <v>20</v>
      </c>
      <c r="J15" s="73">
        <v>21</v>
      </c>
      <c r="K15" s="73">
        <v>18</v>
      </c>
      <c r="L15" s="73">
        <v>24</v>
      </c>
      <c r="M15" s="73">
        <v>22</v>
      </c>
      <c r="N15" s="73">
        <v>20</v>
      </c>
      <c r="O15" s="73">
        <v>207</v>
      </c>
      <c r="P15" s="72"/>
      <c r="Q15" s="72">
        <f t="shared" si="0"/>
        <v>207</v>
      </c>
    </row>
    <row r="16" spans="1:34" x14ac:dyDescent="0.25">
      <c r="A16" s="70">
        <v>9</v>
      </c>
      <c r="B16" s="71" t="s">
        <v>80</v>
      </c>
      <c r="C16" s="72"/>
      <c r="D16" s="73">
        <v>323</v>
      </c>
      <c r="E16" s="73">
        <v>17</v>
      </c>
      <c r="F16" s="73">
        <v>20</v>
      </c>
      <c r="G16" s="73">
        <v>20</v>
      </c>
      <c r="H16" s="73">
        <v>19</v>
      </c>
      <c r="I16" s="73">
        <v>22</v>
      </c>
      <c r="J16" s="73">
        <v>20</v>
      </c>
      <c r="K16" s="73">
        <v>23</v>
      </c>
      <c r="L16" s="73">
        <v>21</v>
      </c>
      <c r="M16" s="73">
        <v>22</v>
      </c>
      <c r="N16" s="73">
        <v>22</v>
      </c>
      <c r="O16" s="73">
        <v>206</v>
      </c>
      <c r="P16" s="72"/>
      <c r="Q16" s="72">
        <f t="shared" si="0"/>
        <v>206</v>
      </c>
    </row>
    <row r="17" spans="1:34" x14ac:dyDescent="0.25">
      <c r="A17" s="70">
        <v>10</v>
      </c>
      <c r="B17" s="71" t="s">
        <v>81</v>
      </c>
      <c r="C17" s="72"/>
      <c r="D17" s="73">
        <v>119</v>
      </c>
      <c r="E17" s="73">
        <v>20</v>
      </c>
      <c r="F17" s="73">
        <v>20</v>
      </c>
      <c r="G17" s="73">
        <v>16</v>
      </c>
      <c r="H17" s="73">
        <v>16</v>
      </c>
      <c r="I17" s="73">
        <v>20</v>
      </c>
      <c r="J17" s="73">
        <v>22</v>
      </c>
      <c r="K17" s="73">
        <v>21</v>
      </c>
      <c r="L17" s="73">
        <v>22</v>
      </c>
      <c r="M17" s="73">
        <v>20</v>
      </c>
      <c r="N17" s="73">
        <v>23</v>
      </c>
      <c r="O17" s="73">
        <v>200</v>
      </c>
      <c r="P17" s="72"/>
      <c r="Q17" s="72">
        <f t="shared" si="0"/>
        <v>200</v>
      </c>
    </row>
    <row r="18" spans="1:34" x14ac:dyDescent="0.25">
      <c r="A18" s="70">
        <v>11</v>
      </c>
      <c r="B18" s="71" t="s">
        <v>83</v>
      </c>
      <c r="C18" s="72"/>
      <c r="D18" s="73">
        <v>102</v>
      </c>
      <c r="E18" s="73">
        <v>22</v>
      </c>
      <c r="F18" s="73">
        <v>16</v>
      </c>
      <c r="G18" s="73">
        <v>20</v>
      </c>
      <c r="H18" s="73">
        <v>20</v>
      </c>
      <c r="I18" s="73">
        <v>21</v>
      </c>
      <c r="J18" s="73">
        <v>19</v>
      </c>
      <c r="K18" s="73">
        <v>22</v>
      </c>
      <c r="L18" s="73">
        <v>19</v>
      </c>
      <c r="M18" s="73">
        <v>18</v>
      </c>
      <c r="N18" s="73">
        <v>21</v>
      </c>
      <c r="O18" s="73">
        <v>198</v>
      </c>
      <c r="P18" s="72"/>
      <c r="Q18" s="72">
        <f t="shared" si="0"/>
        <v>198</v>
      </c>
    </row>
    <row r="19" spans="1:34" x14ac:dyDescent="0.25">
      <c r="A19" s="70">
        <v>12</v>
      </c>
      <c r="B19" s="71" t="s">
        <v>84</v>
      </c>
      <c r="C19" s="72"/>
      <c r="D19" s="73">
        <v>109</v>
      </c>
      <c r="E19" s="73">
        <v>17</v>
      </c>
      <c r="F19" s="73">
        <v>19</v>
      </c>
      <c r="G19" s="73">
        <v>20</v>
      </c>
      <c r="H19" s="73">
        <v>21</v>
      </c>
      <c r="I19" s="73">
        <v>18</v>
      </c>
      <c r="J19" s="73">
        <v>19</v>
      </c>
      <c r="K19" s="73">
        <v>21</v>
      </c>
      <c r="L19" s="73">
        <v>19</v>
      </c>
      <c r="M19" s="73">
        <v>20</v>
      </c>
      <c r="N19" s="73">
        <v>18</v>
      </c>
      <c r="O19" s="73">
        <v>192</v>
      </c>
      <c r="P19" s="72"/>
      <c r="Q19" s="72">
        <f t="shared" si="0"/>
        <v>192</v>
      </c>
    </row>
    <row r="20" spans="1:34" x14ac:dyDescent="0.25">
      <c r="A20" s="70">
        <v>13</v>
      </c>
      <c r="B20" s="71" t="s">
        <v>85</v>
      </c>
      <c r="C20" s="72"/>
      <c r="D20" s="73">
        <v>111</v>
      </c>
      <c r="E20" s="73">
        <v>8</v>
      </c>
      <c r="F20" s="73">
        <v>12</v>
      </c>
      <c r="G20" s="73">
        <v>10</v>
      </c>
      <c r="H20" s="73">
        <v>11</v>
      </c>
      <c r="I20" s="73">
        <v>13</v>
      </c>
      <c r="J20" s="73">
        <v>8</v>
      </c>
      <c r="K20" s="73">
        <v>9</v>
      </c>
      <c r="L20" s="73">
        <v>12</v>
      </c>
      <c r="M20" s="73">
        <v>12</v>
      </c>
      <c r="N20" s="73">
        <v>9</v>
      </c>
      <c r="O20" s="73">
        <v>104</v>
      </c>
      <c r="P20" s="72"/>
      <c r="Q20" s="72">
        <f t="shared" si="0"/>
        <v>104</v>
      </c>
    </row>
    <row r="21" spans="1:34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38"/>
      <c r="AE21" s="38"/>
      <c r="AF21" s="38"/>
      <c r="AG21" s="38"/>
      <c r="AH21" s="38"/>
    </row>
    <row r="22" spans="1:34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</row>
    <row r="23" spans="1:34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</row>
    <row r="24" spans="1:34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</row>
    <row r="25" spans="1:34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</row>
    <row r="26" spans="1:34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</row>
    <row r="27" spans="1:34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</row>
    <row r="28" spans="1:34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</row>
    <row r="29" spans="1:34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</sheetData>
  <sortState xmlns:xlrd2="http://schemas.microsoft.com/office/spreadsheetml/2017/richdata2" ref="B8:Q21">
    <sortCondition descending="1" ref="Q8:Q2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0"/>
  <sheetViews>
    <sheetView workbookViewId="0">
      <selection activeCell="AB5" sqref="AB5"/>
    </sheetView>
  </sheetViews>
  <sheetFormatPr defaultRowHeight="12.5" x14ac:dyDescent="0.25"/>
  <cols>
    <col min="1" max="1" width="14.7265625" customWidth="1"/>
    <col min="2" max="2" width="16.7265625" customWidth="1"/>
    <col min="5" max="5" width="6.26953125" customWidth="1"/>
    <col min="6" max="14" width="3.1796875" bestFit="1" customWidth="1"/>
    <col min="15" max="15" width="4.1796875" bestFit="1" customWidth="1"/>
    <col min="16" max="16" width="12" bestFit="1" customWidth="1"/>
  </cols>
  <sheetData>
    <row r="1" spans="1:33" ht="20" x14ac:dyDescent="0.25">
      <c r="A1" s="91"/>
      <c r="B1" s="92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22"/>
      <c r="AB1" s="22"/>
      <c r="AC1" s="23"/>
      <c r="AD1" s="23"/>
      <c r="AE1" s="22"/>
    </row>
    <row r="2" spans="1:33" ht="20" x14ac:dyDescent="0.25">
      <c r="A2" s="91"/>
      <c r="B2" s="92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22"/>
      <c r="AB2" s="22"/>
      <c r="AC2" s="22"/>
      <c r="AD2" s="22"/>
      <c r="AE2" s="22"/>
    </row>
    <row r="3" spans="1:33" ht="20" x14ac:dyDescent="0.25">
      <c r="A3" s="91"/>
      <c r="B3" s="91"/>
      <c r="C3" s="91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22"/>
      <c r="AD3" s="22"/>
      <c r="AE3" s="22"/>
      <c r="AF3" s="22"/>
      <c r="AG3" s="22"/>
    </row>
    <row r="4" spans="1:33" ht="16.5" x14ac:dyDescent="0.25">
      <c r="A4" s="91"/>
      <c r="B4" s="94" t="s">
        <v>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24"/>
      <c r="AD4" s="24"/>
      <c r="AE4" s="22"/>
      <c r="AF4" s="22"/>
      <c r="AG4" s="22"/>
    </row>
    <row r="5" spans="1:33" ht="15.5" x14ac:dyDescent="0.25">
      <c r="A5" s="96" t="s">
        <v>97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26"/>
      <c r="AC5" s="26"/>
      <c r="AD5" s="26"/>
      <c r="AE5" s="26"/>
      <c r="AF5" s="22"/>
    </row>
    <row r="6" spans="1:33" ht="15.5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25"/>
      <c r="AD6" s="25"/>
      <c r="AE6" s="25"/>
      <c r="AF6" s="25"/>
      <c r="AG6" s="22"/>
    </row>
    <row r="7" spans="1:33" x14ac:dyDescent="0.25">
      <c r="A7" s="87" t="s">
        <v>3</v>
      </c>
      <c r="B7" s="87" t="s">
        <v>4</v>
      </c>
      <c r="C7" s="88"/>
      <c r="D7" s="87" t="s">
        <v>5</v>
      </c>
      <c r="E7" s="88"/>
      <c r="F7" s="87" t="s">
        <v>6</v>
      </c>
      <c r="G7" s="87" t="s">
        <v>7</v>
      </c>
      <c r="H7" s="87" t="s">
        <v>8</v>
      </c>
      <c r="I7" s="87" t="s">
        <v>9</v>
      </c>
      <c r="J7" s="87" t="s">
        <v>10</v>
      </c>
      <c r="K7" s="87" t="s">
        <v>11</v>
      </c>
      <c r="L7" s="87" t="s">
        <v>12</v>
      </c>
      <c r="M7" s="87" t="s">
        <v>13</v>
      </c>
      <c r="N7" s="87" t="s">
        <v>14</v>
      </c>
      <c r="O7" s="87" t="s">
        <v>86</v>
      </c>
      <c r="P7" s="68" t="s">
        <v>92</v>
      </c>
    </row>
    <row r="8" spans="1:33" ht="13" x14ac:dyDescent="0.3">
      <c r="A8" s="102">
        <v>1</v>
      </c>
      <c r="B8" s="103" t="s">
        <v>73</v>
      </c>
      <c r="C8" s="104"/>
      <c r="D8" s="105">
        <v>108</v>
      </c>
      <c r="E8" s="104"/>
      <c r="F8" s="105">
        <v>22</v>
      </c>
      <c r="G8" s="105">
        <v>19</v>
      </c>
      <c r="H8" s="105">
        <v>19</v>
      </c>
      <c r="I8" s="105">
        <v>24</v>
      </c>
      <c r="J8" s="105">
        <v>23</v>
      </c>
      <c r="K8" s="105">
        <v>23</v>
      </c>
      <c r="L8" s="105">
        <v>22</v>
      </c>
      <c r="M8" s="105">
        <v>19</v>
      </c>
      <c r="N8" s="105">
        <v>24</v>
      </c>
      <c r="O8" s="105">
        <v>23</v>
      </c>
      <c r="P8" s="105">
        <v>218</v>
      </c>
      <c r="Q8" s="107" t="s">
        <v>101</v>
      </c>
    </row>
    <row r="9" spans="1:33" ht="13" x14ac:dyDescent="0.3">
      <c r="A9" s="70">
        <v>2</v>
      </c>
      <c r="B9" s="71" t="s">
        <v>74</v>
      </c>
      <c r="C9" s="72"/>
      <c r="D9" s="73">
        <v>106</v>
      </c>
      <c r="E9" s="72"/>
      <c r="F9" s="73">
        <v>22</v>
      </c>
      <c r="G9" s="73">
        <v>20</v>
      </c>
      <c r="H9" s="73">
        <v>21</v>
      </c>
      <c r="I9" s="73">
        <v>23</v>
      </c>
      <c r="J9" s="73">
        <v>21</v>
      </c>
      <c r="K9" s="73">
        <v>22</v>
      </c>
      <c r="L9" s="73">
        <v>20</v>
      </c>
      <c r="M9" s="73">
        <v>21</v>
      </c>
      <c r="N9" s="73">
        <v>23</v>
      </c>
      <c r="O9" s="73">
        <v>22</v>
      </c>
      <c r="P9" s="73">
        <v>215</v>
      </c>
      <c r="Q9" s="100" t="s">
        <v>94</v>
      </c>
    </row>
    <row r="10" spans="1:33" ht="13" x14ac:dyDescent="0.3">
      <c r="A10" s="70">
        <v>3</v>
      </c>
      <c r="B10" s="71" t="s">
        <v>76</v>
      </c>
      <c r="C10" s="72"/>
      <c r="D10" s="73">
        <v>118</v>
      </c>
      <c r="E10" s="72"/>
      <c r="F10" s="73">
        <v>19</v>
      </c>
      <c r="G10" s="73">
        <v>20</v>
      </c>
      <c r="H10" s="73">
        <v>23</v>
      </c>
      <c r="I10" s="73">
        <v>19</v>
      </c>
      <c r="J10" s="74">
        <v>25</v>
      </c>
      <c r="K10" s="73">
        <v>21</v>
      </c>
      <c r="L10" s="73">
        <v>24</v>
      </c>
      <c r="M10" s="73">
        <v>20</v>
      </c>
      <c r="N10" s="73">
        <v>21</v>
      </c>
      <c r="O10" s="73">
        <v>20</v>
      </c>
      <c r="P10" s="73">
        <v>212</v>
      </c>
      <c r="Q10" s="100" t="s">
        <v>95</v>
      </c>
    </row>
    <row r="11" spans="1:33" ht="13" x14ac:dyDescent="0.3">
      <c r="A11" s="70">
        <v>4</v>
      </c>
      <c r="B11" s="71" t="s">
        <v>78</v>
      </c>
      <c r="C11" s="72"/>
      <c r="D11" s="73">
        <v>114</v>
      </c>
      <c r="E11" s="72"/>
      <c r="F11" s="73">
        <v>22</v>
      </c>
      <c r="G11" s="73">
        <v>17</v>
      </c>
      <c r="H11" s="73">
        <v>20</v>
      </c>
      <c r="I11" s="73">
        <v>21</v>
      </c>
      <c r="J11" s="73">
        <v>24</v>
      </c>
      <c r="K11" s="73">
        <v>21</v>
      </c>
      <c r="L11" s="73">
        <v>21</v>
      </c>
      <c r="M11" s="73">
        <v>20</v>
      </c>
      <c r="N11" s="73">
        <v>21</v>
      </c>
      <c r="O11" s="73">
        <v>21</v>
      </c>
      <c r="P11" s="73">
        <v>208</v>
      </c>
      <c r="Q11" s="100" t="s">
        <v>96</v>
      </c>
    </row>
    <row r="12" spans="1:33" x14ac:dyDescent="0.25">
      <c r="A12" s="70">
        <v>5</v>
      </c>
      <c r="B12" s="71" t="s">
        <v>79</v>
      </c>
      <c r="C12" s="72"/>
      <c r="D12" s="73">
        <v>112</v>
      </c>
      <c r="E12" s="72"/>
      <c r="F12" s="73">
        <v>21</v>
      </c>
      <c r="G12" s="73">
        <v>18</v>
      </c>
      <c r="H12" s="73">
        <v>21</v>
      </c>
      <c r="I12" s="73">
        <v>22</v>
      </c>
      <c r="J12" s="73">
        <v>20</v>
      </c>
      <c r="K12" s="73">
        <v>21</v>
      </c>
      <c r="L12" s="73">
        <v>18</v>
      </c>
      <c r="M12" s="73">
        <v>24</v>
      </c>
      <c r="N12" s="73">
        <v>22</v>
      </c>
      <c r="O12" s="73">
        <v>20</v>
      </c>
      <c r="P12" s="73">
        <v>207</v>
      </c>
    </row>
    <row r="13" spans="1:33" x14ac:dyDescent="0.25">
      <c r="A13" s="70">
        <v>6</v>
      </c>
      <c r="B13" s="71" t="s">
        <v>80</v>
      </c>
      <c r="C13" s="72"/>
      <c r="D13" s="73">
        <v>323</v>
      </c>
      <c r="E13" s="72"/>
      <c r="F13" s="73">
        <v>17</v>
      </c>
      <c r="G13" s="73">
        <v>20</v>
      </c>
      <c r="H13" s="73">
        <v>20</v>
      </c>
      <c r="I13" s="73">
        <v>19</v>
      </c>
      <c r="J13" s="73">
        <v>22</v>
      </c>
      <c r="K13" s="73">
        <v>20</v>
      </c>
      <c r="L13" s="73">
        <v>23</v>
      </c>
      <c r="M13" s="73">
        <v>21</v>
      </c>
      <c r="N13" s="73">
        <v>22</v>
      </c>
      <c r="O13" s="73">
        <v>22</v>
      </c>
      <c r="P13" s="73">
        <v>206</v>
      </c>
    </row>
    <row r="14" spans="1:33" x14ac:dyDescent="0.25">
      <c r="A14" s="70">
        <v>7</v>
      </c>
      <c r="B14" s="71" t="s">
        <v>84</v>
      </c>
      <c r="C14" s="72"/>
      <c r="D14" s="73">
        <v>109</v>
      </c>
      <c r="E14" s="72"/>
      <c r="F14" s="73">
        <v>17</v>
      </c>
      <c r="G14" s="73">
        <v>19</v>
      </c>
      <c r="H14" s="73">
        <v>20</v>
      </c>
      <c r="I14" s="73">
        <v>21</v>
      </c>
      <c r="J14" s="73">
        <v>18</v>
      </c>
      <c r="K14" s="73">
        <v>19</v>
      </c>
      <c r="L14" s="73">
        <v>21</v>
      </c>
      <c r="M14" s="73">
        <v>19</v>
      </c>
      <c r="N14" s="73">
        <v>20</v>
      </c>
      <c r="O14" s="73">
        <v>18</v>
      </c>
      <c r="P14" s="73">
        <v>192</v>
      </c>
    </row>
    <row r="15" spans="1:3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R15" s="99"/>
      <c r="S15" s="67"/>
      <c r="T15" s="67"/>
      <c r="U15" s="22"/>
      <c r="V15" s="22"/>
    </row>
    <row r="16" spans="1:33" x14ac:dyDescent="0.2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67"/>
      <c r="T16" s="67"/>
      <c r="U16" s="22"/>
      <c r="V16" s="22"/>
    </row>
    <row r="17" spans="1:18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9"/>
      <c r="R17" s="98"/>
    </row>
    <row r="18" spans="1:18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</row>
    <row r="19" spans="1:18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</row>
    <row r="20" spans="1:18" x14ac:dyDescent="0.25">
      <c r="Q20" s="9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6"/>
  <sheetViews>
    <sheetView workbookViewId="0">
      <selection activeCell="N22" sqref="N22"/>
    </sheetView>
  </sheetViews>
  <sheetFormatPr defaultRowHeight="12.5" x14ac:dyDescent="0.25"/>
  <cols>
    <col min="1" max="1" width="14" customWidth="1"/>
    <col min="2" max="2" width="22.453125" customWidth="1"/>
    <col min="16" max="16" width="12" bestFit="1" customWidth="1"/>
    <col min="17" max="17" width="11.7265625" bestFit="1" customWidth="1"/>
    <col min="18" max="18" width="19.81640625" bestFit="1" customWidth="1"/>
  </cols>
  <sheetData>
    <row r="1" spans="1:31" ht="20" x14ac:dyDescent="0.25">
      <c r="A1" s="49"/>
      <c r="B1" s="50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49"/>
      <c r="AB1" s="49"/>
      <c r="AC1" s="53"/>
      <c r="AD1" s="53"/>
      <c r="AE1" s="49"/>
    </row>
    <row r="2" spans="1:31" ht="20" x14ac:dyDescent="0.25">
      <c r="A2" s="49"/>
      <c r="B2" s="50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49"/>
      <c r="AB2" s="49"/>
      <c r="AC2" s="49"/>
      <c r="AD2" s="49"/>
      <c r="AE2" s="49"/>
    </row>
    <row r="3" spans="1:31" ht="20" x14ac:dyDescent="0.25">
      <c r="A3" s="49"/>
      <c r="B3" s="49"/>
      <c r="C3" s="49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/>
      <c r="T3" s="49"/>
      <c r="U3" s="49"/>
      <c r="V3" s="49"/>
    </row>
    <row r="4" spans="1:31" ht="16.5" x14ac:dyDescent="0.25">
      <c r="A4" s="49"/>
      <c r="B4" s="54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9"/>
      <c r="U4" s="49"/>
      <c r="V4" s="49"/>
    </row>
    <row r="5" spans="1:31" ht="15.5" x14ac:dyDescent="0.25">
      <c r="A5" s="56" t="s">
        <v>99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T5" s="59"/>
      <c r="U5" s="59"/>
      <c r="V5" s="49"/>
    </row>
    <row r="6" spans="1:31" ht="15.5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49"/>
    </row>
    <row r="7" spans="1:31" x14ac:dyDescent="0.25">
      <c r="A7" s="87" t="s">
        <v>3</v>
      </c>
      <c r="B7" s="87" t="s">
        <v>4</v>
      </c>
      <c r="C7" s="88"/>
      <c r="D7" s="87" t="s">
        <v>5</v>
      </c>
      <c r="E7" s="88"/>
      <c r="F7" s="87" t="s">
        <v>6</v>
      </c>
      <c r="G7" s="87" t="s">
        <v>7</v>
      </c>
      <c r="H7" s="87" t="s">
        <v>8</v>
      </c>
      <c r="I7" s="87" t="s">
        <v>9</v>
      </c>
      <c r="J7" s="87" t="s">
        <v>10</v>
      </c>
      <c r="K7" s="87" t="s">
        <v>11</v>
      </c>
      <c r="L7" s="87" t="s">
        <v>12</v>
      </c>
      <c r="M7" s="87" t="s">
        <v>13</v>
      </c>
      <c r="N7" s="87" t="s">
        <v>14</v>
      </c>
      <c r="O7" s="87" t="s">
        <v>86</v>
      </c>
      <c r="P7" s="68" t="s">
        <v>92</v>
      </c>
    </row>
    <row r="8" spans="1:31" ht="13" x14ac:dyDescent="0.3">
      <c r="A8" s="102">
        <v>1</v>
      </c>
      <c r="B8" s="103" t="s">
        <v>18</v>
      </c>
      <c r="C8" s="104"/>
      <c r="D8" s="105">
        <v>141</v>
      </c>
      <c r="E8" s="104"/>
      <c r="F8" s="106">
        <v>25</v>
      </c>
      <c r="G8" s="105">
        <v>21</v>
      </c>
      <c r="H8" s="106">
        <v>25</v>
      </c>
      <c r="I8" s="105">
        <v>24</v>
      </c>
      <c r="J8" s="106">
        <v>25</v>
      </c>
      <c r="K8" s="106">
        <v>25</v>
      </c>
      <c r="L8" s="105">
        <v>24</v>
      </c>
      <c r="M8" s="106">
        <v>25</v>
      </c>
      <c r="N8" s="105">
        <v>24</v>
      </c>
      <c r="O8" s="106">
        <v>25</v>
      </c>
      <c r="P8" s="105">
        <v>243</v>
      </c>
      <c r="Q8" s="107" t="s">
        <v>101</v>
      </c>
    </row>
    <row r="9" spans="1:31" x14ac:dyDescent="0.25">
      <c r="A9" s="70">
        <v>2</v>
      </c>
      <c r="B9" s="71" t="s">
        <v>34</v>
      </c>
      <c r="C9" s="72"/>
      <c r="D9" s="73">
        <v>136</v>
      </c>
      <c r="E9" s="72"/>
      <c r="F9" s="73">
        <v>24</v>
      </c>
      <c r="G9" s="73">
        <v>21</v>
      </c>
      <c r="H9" s="73">
        <v>21</v>
      </c>
      <c r="I9" s="73">
        <v>24</v>
      </c>
      <c r="J9" s="74">
        <v>25</v>
      </c>
      <c r="K9" s="73">
        <v>23</v>
      </c>
      <c r="L9" s="73">
        <v>21</v>
      </c>
      <c r="M9" s="73">
        <v>22</v>
      </c>
      <c r="N9" s="73">
        <v>22</v>
      </c>
      <c r="O9" s="73">
        <v>23</v>
      </c>
      <c r="P9" s="73">
        <v>226</v>
      </c>
      <c r="Q9" s="89" t="s">
        <v>94</v>
      </c>
    </row>
    <row r="10" spans="1:31" x14ac:dyDescent="0.25">
      <c r="A10" s="70">
        <v>3</v>
      </c>
      <c r="B10" s="71" t="s">
        <v>37</v>
      </c>
      <c r="C10" s="72"/>
      <c r="D10" s="73">
        <v>128</v>
      </c>
      <c r="E10" s="72"/>
      <c r="F10" s="73">
        <v>24</v>
      </c>
      <c r="G10" s="73">
        <v>20</v>
      </c>
      <c r="H10" s="73">
        <v>24</v>
      </c>
      <c r="I10" s="73">
        <v>20</v>
      </c>
      <c r="J10" s="73">
        <v>23</v>
      </c>
      <c r="K10" s="73">
        <v>24</v>
      </c>
      <c r="L10" s="73">
        <v>23</v>
      </c>
      <c r="M10" s="73">
        <v>22</v>
      </c>
      <c r="N10" s="73">
        <v>23</v>
      </c>
      <c r="O10" s="73">
        <v>22</v>
      </c>
      <c r="P10" s="73">
        <v>225</v>
      </c>
      <c r="Q10" s="89" t="s">
        <v>95</v>
      </c>
    </row>
    <row r="11" spans="1:31" x14ac:dyDescent="0.25">
      <c r="A11" s="70">
        <v>4</v>
      </c>
      <c r="B11" s="71" t="s">
        <v>41</v>
      </c>
      <c r="C11" s="72"/>
      <c r="D11" s="73">
        <v>319</v>
      </c>
      <c r="E11" s="72"/>
      <c r="F11" s="73">
        <v>20</v>
      </c>
      <c r="G11" s="73">
        <v>20</v>
      </c>
      <c r="H11" s="73">
        <v>18</v>
      </c>
      <c r="I11" s="73">
        <v>23</v>
      </c>
      <c r="J11" s="73">
        <v>23</v>
      </c>
      <c r="K11" s="73">
        <v>23</v>
      </c>
      <c r="L11" s="73">
        <v>21</v>
      </c>
      <c r="M11" s="73">
        <v>24</v>
      </c>
      <c r="N11" s="74">
        <v>25</v>
      </c>
      <c r="O11" s="73">
        <v>22</v>
      </c>
      <c r="P11" s="73">
        <v>219</v>
      </c>
      <c r="Q11" s="89" t="s">
        <v>100</v>
      </c>
    </row>
    <row r="12" spans="1:31" x14ac:dyDescent="0.25">
      <c r="A12" s="70">
        <v>5</v>
      </c>
      <c r="B12" s="71" t="s">
        <v>44</v>
      </c>
      <c r="C12" s="72"/>
      <c r="D12" s="73">
        <v>157</v>
      </c>
      <c r="E12" s="72"/>
      <c r="F12" s="73">
        <v>21</v>
      </c>
      <c r="G12" s="73">
        <v>22</v>
      </c>
      <c r="H12" s="73">
        <v>20</v>
      </c>
      <c r="I12" s="73">
        <v>21</v>
      </c>
      <c r="J12" s="73">
        <v>21</v>
      </c>
      <c r="K12" s="73">
        <v>23</v>
      </c>
      <c r="L12" s="73">
        <v>21</v>
      </c>
      <c r="M12" s="73">
        <v>23</v>
      </c>
      <c r="N12" s="73">
        <v>23</v>
      </c>
      <c r="O12" s="73">
        <v>23</v>
      </c>
      <c r="P12" s="73">
        <v>218</v>
      </c>
    </row>
    <row r="13" spans="1:31" x14ac:dyDescent="0.25">
      <c r="A13" s="70">
        <v>6</v>
      </c>
      <c r="B13" s="71" t="s">
        <v>45</v>
      </c>
      <c r="C13" s="72"/>
      <c r="D13" s="73">
        <v>320</v>
      </c>
      <c r="E13" s="72"/>
      <c r="F13" s="73">
        <v>20</v>
      </c>
      <c r="G13" s="73">
        <v>21</v>
      </c>
      <c r="H13" s="73">
        <v>19</v>
      </c>
      <c r="I13" s="73">
        <v>22</v>
      </c>
      <c r="J13" s="73">
        <v>22</v>
      </c>
      <c r="K13" s="73">
        <v>21</v>
      </c>
      <c r="L13" s="73">
        <v>22</v>
      </c>
      <c r="M13" s="73">
        <v>24</v>
      </c>
      <c r="N13" s="73">
        <v>22</v>
      </c>
      <c r="O13" s="73">
        <v>23</v>
      </c>
      <c r="P13" s="73">
        <v>216</v>
      </c>
    </row>
    <row r="14" spans="1:31" x14ac:dyDescent="0.25">
      <c r="A14" s="70">
        <v>7</v>
      </c>
      <c r="B14" s="71" t="s">
        <v>48</v>
      </c>
      <c r="C14" s="72"/>
      <c r="D14" s="73">
        <v>155</v>
      </c>
      <c r="E14" s="72"/>
      <c r="F14" s="73">
        <v>21</v>
      </c>
      <c r="G14" s="73">
        <v>21</v>
      </c>
      <c r="H14" s="73">
        <v>20</v>
      </c>
      <c r="I14" s="73">
        <v>22</v>
      </c>
      <c r="J14" s="73">
        <v>20</v>
      </c>
      <c r="K14" s="73">
        <v>21</v>
      </c>
      <c r="L14" s="73">
        <v>23</v>
      </c>
      <c r="M14" s="73">
        <v>23</v>
      </c>
      <c r="N14" s="73">
        <v>18</v>
      </c>
      <c r="O14" s="73">
        <v>23</v>
      </c>
      <c r="P14" s="73">
        <v>212</v>
      </c>
    </row>
    <row r="15" spans="1:31" x14ac:dyDescent="0.25">
      <c r="A15" s="70">
        <v>8</v>
      </c>
      <c r="B15" s="71" t="s">
        <v>54</v>
      </c>
      <c r="C15" s="72"/>
      <c r="D15" s="73">
        <v>135</v>
      </c>
      <c r="E15" s="72"/>
      <c r="F15" s="73">
        <v>19</v>
      </c>
      <c r="G15" s="73">
        <v>17</v>
      </c>
      <c r="H15" s="73">
        <v>17</v>
      </c>
      <c r="I15" s="73">
        <v>21</v>
      </c>
      <c r="J15" s="73">
        <v>19</v>
      </c>
      <c r="K15" s="73">
        <v>20</v>
      </c>
      <c r="L15" s="73">
        <v>21</v>
      </c>
      <c r="M15" s="73">
        <v>22</v>
      </c>
      <c r="N15" s="73">
        <v>19</v>
      </c>
      <c r="O15" s="73">
        <v>21</v>
      </c>
      <c r="P15" s="73">
        <v>196</v>
      </c>
    </row>
    <row r="16" spans="1:3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7"/>
  <sheetViews>
    <sheetView workbookViewId="0">
      <selection activeCell="S30" sqref="S30"/>
    </sheetView>
  </sheetViews>
  <sheetFormatPr defaultRowHeight="12.5" x14ac:dyDescent="0.25"/>
  <cols>
    <col min="1" max="1" width="12.54296875" customWidth="1"/>
    <col min="2" max="2" width="28.26953125" customWidth="1"/>
    <col min="5" max="13" width="3.1796875" bestFit="1" customWidth="1"/>
    <col min="14" max="14" width="4.1796875" bestFit="1" customWidth="1"/>
    <col min="15" max="15" width="14.81640625" customWidth="1"/>
  </cols>
  <sheetData>
    <row r="1" spans="1:32" ht="20" x14ac:dyDescent="0.25">
      <c r="A1" s="67"/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67"/>
      <c r="AA1" s="67"/>
      <c r="AB1" s="78"/>
      <c r="AC1" s="78"/>
      <c r="AD1" s="67"/>
    </row>
    <row r="2" spans="1:32" ht="20" x14ac:dyDescent="0.25">
      <c r="A2" s="67"/>
      <c r="B2" s="76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67"/>
      <c r="AA2" s="67"/>
      <c r="AB2" s="67"/>
      <c r="AC2" s="67"/>
      <c r="AD2" s="67"/>
    </row>
    <row r="3" spans="1:32" ht="20" x14ac:dyDescent="0.25">
      <c r="A3" s="67"/>
      <c r="B3" s="67"/>
      <c r="C3" s="67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67"/>
      <c r="AC3" s="67"/>
      <c r="AD3" s="67"/>
      <c r="AE3" s="67"/>
      <c r="AF3" s="67"/>
    </row>
    <row r="4" spans="1:32" ht="16.5" x14ac:dyDescent="0.25">
      <c r="A4" s="67"/>
      <c r="B4" s="80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67"/>
      <c r="AE4" s="67"/>
      <c r="AF4" s="67"/>
    </row>
    <row r="5" spans="1:32" ht="15.5" x14ac:dyDescent="0.25">
      <c r="A5" s="82" t="s">
        <v>93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4"/>
      <c r="AB5" s="84"/>
      <c r="AC5" s="84"/>
      <c r="AD5" s="84"/>
      <c r="AE5" s="67"/>
    </row>
    <row r="6" spans="1:32" ht="15.5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67"/>
    </row>
    <row r="7" spans="1:32" x14ac:dyDescent="0.25">
      <c r="A7" s="87" t="s">
        <v>3</v>
      </c>
      <c r="B7" s="87" t="s">
        <v>4</v>
      </c>
      <c r="C7" s="88"/>
      <c r="D7" s="87" t="s">
        <v>5</v>
      </c>
      <c r="E7" s="87" t="s">
        <v>6</v>
      </c>
      <c r="F7" s="87" t="s">
        <v>7</v>
      </c>
      <c r="G7" s="87" t="s">
        <v>8</v>
      </c>
      <c r="H7" s="87" t="s">
        <v>9</v>
      </c>
      <c r="I7" s="87" t="s">
        <v>10</v>
      </c>
      <c r="J7" s="87" t="s">
        <v>11</v>
      </c>
      <c r="K7" s="87" t="s">
        <v>12</v>
      </c>
      <c r="L7" s="87" t="s">
        <v>13</v>
      </c>
      <c r="M7" s="87" t="s">
        <v>14</v>
      </c>
      <c r="N7" s="87" t="s">
        <v>86</v>
      </c>
      <c r="O7" s="68" t="s">
        <v>92</v>
      </c>
    </row>
    <row r="8" spans="1:32" x14ac:dyDescent="0.25">
      <c r="A8" s="70">
        <v>1</v>
      </c>
      <c r="B8" s="71" t="s">
        <v>32</v>
      </c>
      <c r="C8" s="72"/>
      <c r="D8" s="73">
        <v>322</v>
      </c>
      <c r="E8" s="73">
        <v>21</v>
      </c>
      <c r="F8" s="73">
        <v>24</v>
      </c>
      <c r="G8" s="73">
        <v>24</v>
      </c>
      <c r="H8" s="73">
        <v>23</v>
      </c>
      <c r="I8" s="73">
        <v>21</v>
      </c>
      <c r="J8" s="73">
        <v>23</v>
      </c>
      <c r="K8" s="73">
        <v>24</v>
      </c>
      <c r="L8" s="73">
        <v>23</v>
      </c>
      <c r="M8" s="73">
        <v>23</v>
      </c>
      <c r="N8" s="73">
        <v>23</v>
      </c>
      <c r="O8" s="73">
        <v>229</v>
      </c>
      <c r="P8" s="89" t="s">
        <v>94</v>
      </c>
    </row>
    <row r="9" spans="1:32" x14ac:dyDescent="0.25">
      <c r="A9" s="70">
        <v>2</v>
      </c>
      <c r="B9" s="71" t="s">
        <v>52</v>
      </c>
      <c r="C9" s="72"/>
      <c r="D9" s="73">
        <v>132</v>
      </c>
      <c r="E9" s="73">
        <v>22</v>
      </c>
      <c r="F9" s="73">
        <v>21</v>
      </c>
      <c r="G9" s="73">
        <v>22</v>
      </c>
      <c r="H9" s="73">
        <v>18</v>
      </c>
      <c r="I9" s="73">
        <v>24</v>
      </c>
      <c r="J9" s="73">
        <v>19</v>
      </c>
      <c r="K9" s="73">
        <v>19</v>
      </c>
      <c r="L9" s="73">
        <v>20</v>
      </c>
      <c r="M9" s="73">
        <v>20</v>
      </c>
      <c r="N9" s="73">
        <v>19</v>
      </c>
      <c r="O9" s="73">
        <v>204</v>
      </c>
      <c r="P9" s="89" t="s">
        <v>95</v>
      </c>
    </row>
    <row r="10" spans="1:32" x14ac:dyDescent="0.25">
      <c r="A10" s="70">
        <v>3</v>
      </c>
      <c r="B10" s="71" t="s">
        <v>55</v>
      </c>
      <c r="C10" s="72"/>
      <c r="D10" s="73">
        <v>147</v>
      </c>
      <c r="E10" s="73">
        <v>20</v>
      </c>
      <c r="F10" s="73">
        <v>21</v>
      </c>
      <c r="G10" s="73">
        <v>17</v>
      </c>
      <c r="H10" s="73">
        <v>19</v>
      </c>
      <c r="I10" s="73">
        <v>19</v>
      </c>
      <c r="J10" s="73">
        <v>22</v>
      </c>
      <c r="K10" s="73">
        <v>19</v>
      </c>
      <c r="L10" s="73">
        <v>19</v>
      </c>
      <c r="M10" s="73">
        <v>19</v>
      </c>
      <c r="N10" s="73">
        <v>20</v>
      </c>
      <c r="O10" s="73">
        <v>195</v>
      </c>
      <c r="P10" s="89" t="s">
        <v>96</v>
      </c>
    </row>
    <row r="11" spans="1:32" x14ac:dyDescent="0.25">
      <c r="A11" s="70">
        <v>4</v>
      </c>
      <c r="B11" s="71" t="s">
        <v>57</v>
      </c>
      <c r="C11" s="72"/>
      <c r="D11" s="73">
        <v>142</v>
      </c>
      <c r="E11" s="73">
        <v>18</v>
      </c>
      <c r="F11" s="73">
        <v>17</v>
      </c>
      <c r="G11" s="73">
        <v>16</v>
      </c>
      <c r="H11" s="73">
        <v>19</v>
      </c>
      <c r="I11" s="73">
        <v>20</v>
      </c>
      <c r="J11" s="73">
        <v>19</v>
      </c>
      <c r="K11" s="73">
        <v>22</v>
      </c>
      <c r="L11" s="73">
        <v>19</v>
      </c>
      <c r="M11" s="73">
        <v>21</v>
      </c>
      <c r="N11" s="73">
        <v>21</v>
      </c>
      <c r="O11" s="73">
        <v>192</v>
      </c>
    </row>
    <row r="12" spans="1:32" x14ac:dyDescent="0.25">
      <c r="A12" s="70">
        <v>5</v>
      </c>
      <c r="B12" s="71" t="s">
        <v>60</v>
      </c>
      <c r="C12" s="72"/>
      <c r="D12" s="73">
        <v>126</v>
      </c>
      <c r="E12" s="73">
        <v>13</v>
      </c>
      <c r="F12" s="73">
        <v>15</v>
      </c>
      <c r="G12" s="73">
        <v>9</v>
      </c>
      <c r="H12" s="73">
        <v>15</v>
      </c>
      <c r="I12" s="73">
        <v>14</v>
      </c>
      <c r="J12" s="73">
        <v>19</v>
      </c>
      <c r="K12" s="73">
        <v>17</v>
      </c>
      <c r="L12" s="73">
        <v>15</v>
      </c>
      <c r="M12" s="73">
        <v>17</v>
      </c>
      <c r="N12" s="73">
        <v>14</v>
      </c>
      <c r="O12" s="73">
        <v>148</v>
      </c>
    </row>
    <row r="13" spans="1:32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spans="1:32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spans="1:32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</row>
    <row r="16" spans="1:32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</row>
    <row r="17" spans="1:24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Open Men Skeet  </vt:lpstr>
      <vt:lpstr>Open Women Skeet </vt:lpstr>
      <vt:lpstr>U21 Men Skeet </vt:lpstr>
      <vt:lpstr>U21 Women Skeet </vt:lpstr>
      <vt:lpstr>U18 Women Skeet </vt:lpstr>
      <vt:lpstr>U18 Men Skeet </vt:lpstr>
      <vt:lpstr>Senior Men Skeet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Waldron</dc:creator>
  <cp:lastModifiedBy>Andrew Traciak</cp:lastModifiedBy>
  <dcterms:created xsi:type="dcterms:W3CDTF">2022-08-06T23:14:58Z</dcterms:created>
  <dcterms:modified xsi:type="dcterms:W3CDTF">2022-08-07T15:12:04Z</dcterms:modified>
</cp:coreProperties>
</file>