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andrew_traciak_usashooting_org/Documents/Desktop/Andrew - Shared Drive/2023 Matches &amp; Events/2023 Shotgun Selection Tucson/"/>
    </mc:Choice>
  </mc:AlternateContent>
  <xr:revisionPtr revIDLastSave="0" documentId="8_{9826D36A-43A0-4B23-8236-F57937C061A9}" xr6:coauthVersionLast="47" xr6:coauthVersionMax="47" xr10:uidLastSave="{00000000-0000-0000-0000-000000000000}"/>
  <bookViews>
    <workbookView xWindow="13920" yWindow="-16380" windowWidth="29040" windowHeight="15840" firstSheet="1" activeTab="1" xr2:uid="{9C3E4CEB-DDAA-4FDF-B71C-AD3EA239BDF7}"/>
  </bookViews>
  <sheets>
    <sheet name="All " sheetId="1" state="hidden" r:id="rId1"/>
    <sheet name="National Team Selection  " sheetId="15" r:id="rId2"/>
    <sheet name="MEN " sheetId="2" r:id="rId3"/>
    <sheet name="WOMEN" sheetId="3" r:id="rId4"/>
    <sheet name="M21" sheetId="4" r:id="rId5"/>
    <sheet name="W21" sheetId="5" r:id="rId6"/>
    <sheet name="M18" sheetId="6" r:id="rId7"/>
    <sheet name="W18" sheetId="7" r:id="rId8"/>
    <sheet name="M15" sheetId="8" r:id="rId9"/>
    <sheet name="W15" sheetId="9" r:id="rId10"/>
    <sheet name="CLM" sheetId="10" r:id="rId11"/>
    <sheet name="CLW" sheetId="11" r:id="rId12"/>
    <sheet name="SEM" sheetId="12" r:id="rId13"/>
    <sheet name="INT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2" l="1"/>
  <c r="R5" i="12"/>
  <c r="R4" i="12"/>
  <c r="R3" i="12"/>
  <c r="L4" i="12"/>
  <c r="L5" i="12"/>
  <c r="L6" i="12"/>
  <c r="L3" i="12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5" i="2"/>
  <c r="S4" i="2"/>
  <c r="S6" i="2"/>
  <c r="S8" i="2"/>
  <c r="S9" i="2"/>
  <c r="S7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3" i="2"/>
</calcChain>
</file>

<file path=xl/sharedStrings.xml><?xml version="1.0" encoding="utf-8"?>
<sst xmlns="http://schemas.openxmlformats.org/spreadsheetml/2006/main" count="1127" uniqueCount="191">
  <si>
    <t xml:space="preserve">TUCSON SELECTION MATCH 2023 SKEET SCORES </t>
  </si>
  <si>
    <t>Bib</t>
  </si>
  <si>
    <t>First Name</t>
  </si>
  <si>
    <t>Last Name</t>
  </si>
  <si>
    <t>CAT</t>
  </si>
  <si>
    <t>QUA</t>
  </si>
  <si>
    <t>Discipline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</si>
  <si>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</si>
  <si>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</si>
  <si>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</si>
  <si>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</si>
  <si>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</si>
  <si>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</si>
  <si>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</si>
  <si>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</si>
  <si>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</si>
  <si>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</si>
  <si>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Qualification</t>
  </si>
  <si>
    <t>Finals Points</t>
  </si>
  <si>
    <t>Total Aggregate Score</t>
  </si>
  <si>
    <t>Dustan</t>
  </si>
  <si>
    <t>Taylor</t>
  </si>
  <si>
    <t>MEN</t>
  </si>
  <si>
    <t>Skeet</t>
  </si>
  <si>
    <t>Christian</t>
  </si>
  <si>
    <t>Elliott</t>
  </si>
  <si>
    <t>Vincent</t>
  </si>
  <si>
    <t>Hancock</t>
  </si>
  <si>
    <t>Kimberly</t>
  </si>
  <si>
    <t>Rhode</t>
  </si>
  <si>
    <t>WOM</t>
  </si>
  <si>
    <t>Phillip</t>
  </si>
  <si>
    <t>Jungman</t>
  </si>
  <si>
    <t>Ben</t>
  </si>
  <si>
    <t>Keller</t>
  </si>
  <si>
    <t>M21</t>
  </si>
  <si>
    <t>Mark</t>
  </si>
  <si>
    <t>Staffen</t>
  </si>
  <si>
    <t>Hayden</t>
  </si>
  <si>
    <t>Stewart</t>
  </si>
  <si>
    <t>Remington</t>
  </si>
  <si>
    <t>Mcbee</t>
  </si>
  <si>
    <t>Dania</t>
  </si>
  <si>
    <t>Vizzi</t>
  </si>
  <si>
    <t>Sam</t>
  </si>
  <si>
    <t>Simonton</t>
  </si>
  <si>
    <t>CLW</t>
  </si>
  <si>
    <t>Zachary</t>
  </si>
  <si>
    <t>Maggard</t>
  </si>
  <si>
    <t>Nic</t>
  </si>
  <si>
    <t>Moschetti</t>
  </si>
  <si>
    <t>Caitlin</t>
  </si>
  <si>
    <t>Connor</t>
  </si>
  <si>
    <t>Austen</t>
  </si>
  <si>
    <t>Smith</t>
  </si>
  <si>
    <t>Frank</t>
  </si>
  <si>
    <t>Thompson</t>
  </si>
  <si>
    <t>Kyle</t>
  </si>
  <si>
    <t>Johnson</t>
  </si>
  <si>
    <t>Conner</t>
  </si>
  <si>
    <t>Prince</t>
  </si>
  <si>
    <t>Aidin</t>
  </si>
  <si>
    <t>Burns</t>
  </si>
  <si>
    <t>M18</t>
  </si>
  <si>
    <t>Joshua</t>
  </si>
  <si>
    <t>Grganto</t>
  </si>
  <si>
    <t>Anthony</t>
  </si>
  <si>
    <t>Nomina</t>
  </si>
  <si>
    <t>Jordan</t>
  </si>
  <si>
    <t>Sapp</t>
  </si>
  <si>
    <t>CLM</t>
  </si>
  <si>
    <t>Amber</t>
  </si>
  <si>
    <t>English</t>
  </si>
  <si>
    <t>Shelby</t>
  </si>
  <si>
    <t>Trysten</t>
  </si>
  <si>
    <t>Curran-Routledge</t>
  </si>
  <si>
    <t>INT</t>
  </si>
  <si>
    <t>Adam</t>
  </si>
  <si>
    <t>McBee</t>
  </si>
  <si>
    <t>Josh</t>
  </si>
  <si>
    <t>Raley</t>
  </si>
  <si>
    <t>Corbin</t>
  </si>
  <si>
    <t>Eli</t>
  </si>
  <si>
    <t>Christman</t>
  </si>
  <si>
    <t>Fleck</t>
  </si>
  <si>
    <t>Carson</t>
  </si>
  <si>
    <t>Lane</t>
  </si>
  <si>
    <t>Chris</t>
  </si>
  <si>
    <t>Freeman</t>
  </si>
  <si>
    <t>Westley</t>
  </si>
  <si>
    <t>Kiter</t>
  </si>
  <si>
    <t>Mathew</t>
  </si>
  <si>
    <t>Brindley</t>
  </si>
  <si>
    <t>Thomas</t>
  </si>
  <si>
    <t>Allen</t>
  </si>
  <si>
    <t>Schutzius</t>
  </si>
  <si>
    <t>Lia</t>
  </si>
  <si>
    <t>Nelson</t>
  </si>
  <si>
    <t>W21</t>
  </si>
  <si>
    <t>Madeline</t>
  </si>
  <si>
    <t>W18</t>
  </si>
  <si>
    <t>Mikena</t>
  </si>
  <si>
    <t>Fulton</t>
  </si>
  <si>
    <t>Fayth</t>
  </si>
  <si>
    <t>Layne</t>
  </si>
  <si>
    <t>Katharina</t>
  </si>
  <si>
    <t>Jacob</t>
  </si>
  <si>
    <t>Grant</t>
  </si>
  <si>
    <t>Hernandez</t>
  </si>
  <si>
    <t>Oscar</t>
  </si>
  <si>
    <t>Fernandez</t>
  </si>
  <si>
    <t>SEM</t>
  </si>
  <si>
    <t>Dustin</t>
  </si>
  <si>
    <t>Wood</t>
  </si>
  <si>
    <t>Samuel</t>
  </si>
  <si>
    <t>Woodall</t>
  </si>
  <si>
    <t>Cori</t>
  </si>
  <si>
    <t>Gordon</t>
  </si>
  <si>
    <t>Emily</t>
  </si>
  <si>
    <t>Rasmussen</t>
  </si>
  <si>
    <t>Erin</t>
  </si>
  <si>
    <t>Escritt</t>
  </si>
  <si>
    <t>Zach</t>
  </si>
  <si>
    <t>Hinze</t>
  </si>
  <si>
    <t>Chloe</t>
  </si>
  <si>
    <t>Chaleunsinh</t>
  </si>
  <si>
    <t>W15</t>
  </si>
  <si>
    <t>Colter</t>
  </si>
  <si>
    <t>Kaspar</t>
  </si>
  <si>
    <t>John</t>
  </si>
  <si>
    <t>Grehan</t>
  </si>
  <si>
    <t>Muhamed</t>
  </si>
  <si>
    <t>El-Zoghbi</t>
  </si>
  <si>
    <t>Eden</t>
  </si>
  <si>
    <t>Samson</t>
  </si>
  <si>
    <t>Haidyn</t>
  </si>
  <si>
    <t>Charles</t>
  </si>
  <si>
    <t>Duncan</t>
  </si>
  <si>
    <t>Matthew</t>
  </si>
  <si>
    <t>Peterson</t>
  </si>
  <si>
    <t>Jerrod</t>
  </si>
  <si>
    <t>Croley</t>
  </si>
  <si>
    <t>Wang</t>
  </si>
  <si>
    <t>Foxworth</t>
  </si>
  <si>
    <t>Creighton</t>
  </si>
  <si>
    <t>Maynard</t>
  </si>
  <si>
    <t>Robert</t>
  </si>
  <si>
    <t>Hannah</t>
  </si>
  <si>
    <t>Eichel</t>
  </si>
  <si>
    <t>Hunter</t>
  </si>
  <si>
    <t>Eckard</t>
  </si>
  <si>
    <t>2023 WORLD CUP &amp; NATIONAL TEAM SELECTION</t>
  </si>
  <si>
    <t>BIB</t>
  </si>
  <si>
    <t>FIRST</t>
  </si>
  <si>
    <t>LAST</t>
  </si>
  <si>
    <t>NATIONALS 2022   TOTAL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</si>
  <si>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</si>
  <si>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</si>
  <si>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</si>
  <si>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</si>
  <si>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</si>
  <si>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</si>
  <si>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</si>
  <si>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</si>
  <si>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</si>
  <si>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</si>
  <si>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Tucson Total</t>
  </si>
  <si>
    <t>Finals
Points</t>
  </si>
  <si>
    <t>Performace Points</t>
  </si>
  <si>
    <t>Total
Aggregate
Score</t>
  </si>
  <si>
    <t>Shootoff</t>
  </si>
  <si>
    <t xml:space="preserve">National Team Placement </t>
  </si>
  <si>
    <t>HANCOCK</t>
  </si>
  <si>
    <t>ELLIOTT</t>
  </si>
  <si>
    <t>TAYLOR</t>
  </si>
  <si>
    <t>Benjamin</t>
  </si>
  <si>
    <t>KELLER</t>
  </si>
  <si>
    <t>PRINCE</t>
  </si>
  <si>
    <t>w s/o</t>
  </si>
  <si>
    <t>STAFFEN</t>
  </si>
  <si>
    <t>RHODE</t>
  </si>
  <si>
    <t>VIZZI</t>
  </si>
  <si>
    <t>SIMONTON</t>
  </si>
  <si>
    <t>SMITH</t>
  </si>
  <si>
    <t>CONNOR</t>
  </si>
  <si>
    <t>ENGLISH</t>
  </si>
  <si>
    <t>SILVER</t>
  </si>
  <si>
    <t xml:space="preserve">GOLD </t>
  </si>
  <si>
    <t>BRONZE</t>
  </si>
  <si>
    <t xml:space="preserve"> 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</si>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</sst>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EA4335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6D7A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0" borderId="0" xfId="0" applyFont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vertical="top" wrapText="1"/>
    </xf>
    <xf numFmtId="0" fontId="4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06A4-7D8A-40B3-A235-7F5127FFFBC3}">
  <dimension ref="A1:S75"/>
  <sheetViews>
    <sheetView workbookViewId="0">
      <selection activeCell="D11" sqref="D11"/>
    </sheetView>
  </sheetViews>
  <sheetFormatPr defaultRowHeight="14.5" x14ac:dyDescent="0.35"/>
  <cols>
    <col min="1" max="1" width="4.81640625" bestFit="1" customWidth="1"/>
    <col min="2" max="2" width="12.1796875" bestFit="1" customWidth="1"/>
    <col min="3" max="3" width="11.81640625" customWidth="1"/>
    <col min="5" max="5" width="5.453125" bestFit="1" customWidth="1"/>
    <col min="6" max="6" width="11.1796875" bestFit="1" customWidth="1"/>
    <col min="7" max="15" width="3.54296875" bestFit="1" customWidth="1"/>
    <col min="16" max="16" width="4.81640625" bestFit="1" customWidth="1"/>
    <col min="17" max="17" width="14.1796875" customWidth="1"/>
    <col min="19" max="19" width="15.1796875" customWidth="1"/>
  </cols>
  <sheetData>
    <row r="1" spans="1:19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42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9" t="s">
        <v>19</v>
      </c>
    </row>
    <row r="3" spans="1:19" x14ac:dyDescent="0.35">
      <c r="A3" s="2">
        <v>1058</v>
      </c>
      <c r="B3" s="2" t="s">
        <v>20</v>
      </c>
      <c r="C3" s="2" t="s">
        <v>21</v>
      </c>
      <c r="D3" s="2" t="s">
        <v>22</v>
      </c>
      <c r="E3" s="5"/>
      <c r="F3" s="2" t="s">
        <v>23</v>
      </c>
      <c r="G3" s="4">
        <v>25</v>
      </c>
      <c r="H3" s="2">
        <v>24</v>
      </c>
      <c r="I3" s="4">
        <v>25</v>
      </c>
      <c r="J3" s="4">
        <v>25</v>
      </c>
      <c r="K3" s="3">
        <v>25</v>
      </c>
      <c r="L3" s="2">
        <v>24</v>
      </c>
      <c r="M3" s="3">
        <v>25</v>
      </c>
      <c r="N3" s="3">
        <v>25</v>
      </c>
      <c r="O3" s="3">
        <v>25</v>
      </c>
      <c r="P3" s="3">
        <v>25</v>
      </c>
      <c r="Q3" s="2">
        <v>248</v>
      </c>
      <c r="R3" s="2">
        <v>0</v>
      </c>
      <c r="S3" s="2">
        <v>248</v>
      </c>
    </row>
    <row r="4" spans="1:19" x14ac:dyDescent="0.35">
      <c r="A4" s="2">
        <v>1017</v>
      </c>
      <c r="B4" s="2" t="s">
        <v>24</v>
      </c>
      <c r="C4" s="2" t="s">
        <v>25</v>
      </c>
      <c r="D4" s="2" t="s">
        <v>22</v>
      </c>
      <c r="E4" s="5"/>
      <c r="F4" s="2" t="s">
        <v>23</v>
      </c>
      <c r="G4" s="2">
        <v>24</v>
      </c>
      <c r="H4" s="4">
        <v>25</v>
      </c>
      <c r="I4" s="4">
        <v>25</v>
      </c>
      <c r="J4" s="4">
        <v>25</v>
      </c>
      <c r="K4" s="3">
        <v>25</v>
      </c>
      <c r="L4" s="2">
        <v>24</v>
      </c>
      <c r="M4" s="3">
        <v>25</v>
      </c>
      <c r="N4" s="3">
        <v>25</v>
      </c>
      <c r="O4" s="2">
        <v>24</v>
      </c>
      <c r="P4" s="3">
        <v>25</v>
      </c>
      <c r="Q4" s="2">
        <v>247</v>
      </c>
      <c r="R4" s="2">
        <v>0</v>
      </c>
      <c r="S4" s="2">
        <v>247</v>
      </c>
    </row>
    <row r="5" spans="1:19" x14ac:dyDescent="0.35">
      <c r="A5" s="2">
        <v>1030</v>
      </c>
      <c r="B5" s="2" t="s">
        <v>26</v>
      </c>
      <c r="C5" s="2" t="s">
        <v>27</v>
      </c>
      <c r="D5" s="2" t="s">
        <v>22</v>
      </c>
      <c r="E5" s="5"/>
      <c r="F5" s="2" t="s">
        <v>23</v>
      </c>
      <c r="G5" s="2">
        <v>24</v>
      </c>
      <c r="H5" s="4">
        <v>25</v>
      </c>
      <c r="I5" s="4">
        <v>25</v>
      </c>
      <c r="J5" s="2">
        <v>24</v>
      </c>
      <c r="K5" s="3">
        <v>25</v>
      </c>
      <c r="L5" s="2">
        <v>24</v>
      </c>
      <c r="M5" s="3">
        <v>25</v>
      </c>
      <c r="N5" s="3">
        <v>25</v>
      </c>
      <c r="O5" s="3">
        <v>25</v>
      </c>
      <c r="P5" s="3">
        <v>25</v>
      </c>
      <c r="Q5" s="2">
        <v>247</v>
      </c>
      <c r="R5" s="2">
        <v>0</v>
      </c>
      <c r="S5" s="2">
        <v>247</v>
      </c>
    </row>
    <row r="6" spans="1:19" x14ac:dyDescent="0.35">
      <c r="A6" s="2">
        <v>1031</v>
      </c>
      <c r="B6" s="2" t="s">
        <v>28</v>
      </c>
      <c r="C6" s="2" t="s">
        <v>29</v>
      </c>
      <c r="D6" s="2" t="s">
        <v>30</v>
      </c>
      <c r="E6" s="5"/>
      <c r="F6" s="2" t="s">
        <v>23</v>
      </c>
      <c r="G6" s="2">
        <v>24</v>
      </c>
      <c r="H6" s="4">
        <v>25</v>
      </c>
      <c r="I6" s="4">
        <v>25</v>
      </c>
      <c r="J6" s="4">
        <v>25</v>
      </c>
      <c r="K6" s="3">
        <v>25</v>
      </c>
      <c r="L6" s="3">
        <v>25</v>
      </c>
      <c r="M6" s="2">
        <v>24</v>
      </c>
      <c r="N6" s="4">
        <v>25</v>
      </c>
      <c r="O6" s="4">
        <v>25</v>
      </c>
      <c r="P6" s="2">
        <v>23</v>
      </c>
      <c r="Q6" s="2">
        <v>246</v>
      </c>
      <c r="R6" s="2">
        <v>0</v>
      </c>
      <c r="S6" s="2">
        <v>246</v>
      </c>
    </row>
    <row r="7" spans="1:19" x14ac:dyDescent="0.35">
      <c r="A7" s="2">
        <v>1035</v>
      </c>
      <c r="B7" s="2" t="s">
        <v>31</v>
      </c>
      <c r="C7" s="2" t="s">
        <v>32</v>
      </c>
      <c r="D7" s="2" t="s">
        <v>22</v>
      </c>
      <c r="E7" s="5"/>
      <c r="F7" s="2" t="s">
        <v>23</v>
      </c>
      <c r="G7" s="4">
        <v>25</v>
      </c>
      <c r="H7" s="4">
        <v>25</v>
      </c>
      <c r="I7" s="4">
        <v>25</v>
      </c>
      <c r="J7" s="2">
        <v>24</v>
      </c>
      <c r="K7" s="2">
        <v>24</v>
      </c>
      <c r="L7" s="2">
        <v>24</v>
      </c>
      <c r="M7" s="2">
        <v>23</v>
      </c>
      <c r="N7" s="2">
        <v>24</v>
      </c>
      <c r="O7" s="3">
        <v>25</v>
      </c>
      <c r="P7" s="3">
        <v>25</v>
      </c>
      <c r="Q7" s="2">
        <v>244</v>
      </c>
      <c r="R7" s="2">
        <v>0</v>
      </c>
      <c r="S7" s="2">
        <v>244</v>
      </c>
    </row>
    <row r="8" spans="1:19" x14ac:dyDescent="0.35">
      <c r="A8" s="2">
        <v>1037</v>
      </c>
      <c r="B8" s="2" t="s">
        <v>33</v>
      </c>
      <c r="C8" s="2" t="s">
        <v>34</v>
      </c>
      <c r="D8" s="2" t="s">
        <v>35</v>
      </c>
      <c r="E8" s="5"/>
      <c r="F8" s="2" t="s">
        <v>23</v>
      </c>
      <c r="G8" s="2">
        <v>24</v>
      </c>
      <c r="H8" s="2">
        <v>24</v>
      </c>
      <c r="I8" s="4">
        <v>25</v>
      </c>
      <c r="J8" s="2">
        <v>22</v>
      </c>
      <c r="K8" s="3">
        <v>25</v>
      </c>
      <c r="L8" s="2">
        <v>24</v>
      </c>
      <c r="M8" s="3">
        <v>25</v>
      </c>
      <c r="N8" s="3">
        <v>25</v>
      </c>
      <c r="O8" s="2">
        <v>23</v>
      </c>
      <c r="P8" s="2">
        <v>24</v>
      </c>
      <c r="Q8" s="2">
        <v>241</v>
      </c>
      <c r="R8" s="2">
        <v>0</v>
      </c>
      <c r="S8" s="2">
        <v>241</v>
      </c>
    </row>
    <row r="9" spans="1:19" x14ac:dyDescent="0.35">
      <c r="A9" s="2">
        <v>1054</v>
      </c>
      <c r="B9" s="2" t="s">
        <v>36</v>
      </c>
      <c r="C9" s="2" t="s">
        <v>37</v>
      </c>
      <c r="D9" s="2" t="s">
        <v>22</v>
      </c>
      <c r="E9" s="5"/>
      <c r="F9" s="2" t="s">
        <v>23</v>
      </c>
      <c r="G9" s="4">
        <v>25</v>
      </c>
      <c r="H9" s="4">
        <v>25</v>
      </c>
      <c r="I9" s="2">
        <v>24</v>
      </c>
      <c r="J9" s="2">
        <v>23</v>
      </c>
      <c r="K9" s="2">
        <v>24</v>
      </c>
      <c r="L9" s="2">
        <v>24</v>
      </c>
      <c r="M9" s="3">
        <v>25</v>
      </c>
      <c r="N9" s="2">
        <v>23</v>
      </c>
      <c r="O9" s="2">
        <v>24</v>
      </c>
      <c r="P9" s="2">
        <v>24</v>
      </c>
      <c r="Q9" s="2">
        <v>241</v>
      </c>
      <c r="R9" s="2">
        <v>0</v>
      </c>
      <c r="S9" s="2">
        <v>241</v>
      </c>
    </row>
    <row r="10" spans="1:19" x14ac:dyDescent="0.35">
      <c r="A10" s="2">
        <v>1055</v>
      </c>
      <c r="B10" s="2" t="s">
        <v>38</v>
      </c>
      <c r="C10" s="2" t="s">
        <v>39</v>
      </c>
      <c r="D10" s="2" t="s">
        <v>22</v>
      </c>
      <c r="E10" s="5"/>
      <c r="F10" s="2" t="s">
        <v>23</v>
      </c>
      <c r="G10" s="2">
        <v>23</v>
      </c>
      <c r="H10" s="4">
        <v>25</v>
      </c>
      <c r="I10" s="2">
        <v>24</v>
      </c>
      <c r="J10" s="2">
        <v>24</v>
      </c>
      <c r="K10" s="3">
        <v>25</v>
      </c>
      <c r="L10" s="2">
        <v>24</v>
      </c>
      <c r="M10" s="2">
        <v>23</v>
      </c>
      <c r="N10" s="2">
        <v>24</v>
      </c>
      <c r="O10" s="2">
        <v>24</v>
      </c>
      <c r="P10" s="3">
        <v>25</v>
      </c>
      <c r="Q10" s="2">
        <v>241</v>
      </c>
      <c r="R10" s="2">
        <v>0</v>
      </c>
      <c r="S10" s="2">
        <v>241</v>
      </c>
    </row>
    <row r="11" spans="1:19" x14ac:dyDescent="0.35">
      <c r="A11" s="2">
        <v>1043</v>
      </c>
      <c r="B11" s="2" t="s">
        <v>40</v>
      </c>
      <c r="C11" s="2" t="s">
        <v>41</v>
      </c>
      <c r="D11" s="2" t="s">
        <v>22</v>
      </c>
      <c r="E11" s="5"/>
      <c r="F11" s="2" t="s">
        <v>23</v>
      </c>
      <c r="G11" s="2">
        <v>24</v>
      </c>
      <c r="H11" s="2">
        <v>21</v>
      </c>
      <c r="I11" s="2">
        <v>23</v>
      </c>
      <c r="J11" s="4">
        <v>25</v>
      </c>
      <c r="K11" s="3">
        <v>25</v>
      </c>
      <c r="L11" s="2">
        <v>24</v>
      </c>
      <c r="M11" s="3">
        <v>25</v>
      </c>
      <c r="N11" s="2">
        <v>23</v>
      </c>
      <c r="O11" s="3">
        <v>25</v>
      </c>
      <c r="P11" s="4">
        <v>25</v>
      </c>
      <c r="Q11" s="2">
        <v>240</v>
      </c>
      <c r="R11" s="2">
        <v>0</v>
      </c>
      <c r="S11" s="2">
        <v>240</v>
      </c>
    </row>
    <row r="12" spans="1:19" x14ac:dyDescent="0.35">
      <c r="A12" s="2">
        <v>1061</v>
      </c>
      <c r="B12" s="2" t="s">
        <v>42</v>
      </c>
      <c r="C12" s="2" t="s">
        <v>43</v>
      </c>
      <c r="D12" s="2" t="s">
        <v>30</v>
      </c>
      <c r="E12" s="5"/>
      <c r="F12" s="2" t="s">
        <v>23</v>
      </c>
      <c r="G12" s="2">
        <v>24</v>
      </c>
      <c r="H12" s="2">
        <v>24</v>
      </c>
      <c r="I12" s="4">
        <v>25</v>
      </c>
      <c r="J12" s="2">
        <v>24</v>
      </c>
      <c r="K12" s="2">
        <v>24</v>
      </c>
      <c r="L12" s="3">
        <v>25</v>
      </c>
      <c r="M12" s="3">
        <v>25</v>
      </c>
      <c r="N12" s="2">
        <v>21</v>
      </c>
      <c r="O12" s="4">
        <v>25</v>
      </c>
      <c r="P12" s="2">
        <v>23</v>
      </c>
      <c r="Q12" s="2">
        <v>240</v>
      </c>
      <c r="R12" s="2">
        <v>0</v>
      </c>
      <c r="S12" s="2">
        <v>240</v>
      </c>
    </row>
    <row r="13" spans="1:19" x14ac:dyDescent="0.35">
      <c r="A13" s="2">
        <v>1051</v>
      </c>
      <c r="B13" s="2" t="s">
        <v>44</v>
      </c>
      <c r="C13" s="2" t="s">
        <v>45</v>
      </c>
      <c r="D13" s="2" t="s">
        <v>30</v>
      </c>
      <c r="E13" s="2" t="s">
        <v>46</v>
      </c>
      <c r="F13" s="2" t="s">
        <v>23</v>
      </c>
      <c r="G13" s="2">
        <v>23</v>
      </c>
      <c r="H13" s="2">
        <v>22</v>
      </c>
      <c r="I13" s="2">
        <v>24</v>
      </c>
      <c r="J13" s="4">
        <v>25</v>
      </c>
      <c r="K13" s="2">
        <v>24</v>
      </c>
      <c r="L13" s="3">
        <v>25</v>
      </c>
      <c r="M13" s="3">
        <v>25</v>
      </c>
      <c r="N13" s="2">
        <v>22</v>
      </c>
      <c r="O13" s="4">
        <v>25</v>
      </c>
      <c r="P13" s="2">
        <v>24</v>
      </c>
      <c r="Q13" s="2">
        <v>239</v>
      </c>
      <c r="R13" s="2">
        <v>0</v>
      </c>
      <c r="S13" s="2">
        <v>239</v>
      </c>
    </row>
    <row r="14" spans="1:19" x14ac:dyDescent="0.35">
      <c r="A14" s="2">
        <v>1040</v>
      </c>
      <c r="B14" s="2" t="s">
        <v>47</v>
      </c>
      <c r="C14" s="2" t="s">
        <v>48</v>
      </c>
      <c r="D14" s="2" t="s">
        <v>22</v>
      </c>
      <c r="E14" s="2"/>
      <c r="F14" s="2" t="s">
        <v>23</v>
      </c>
      <c r="G14" s="2">
        <v>24</v>
      </c>
      <c r="H14" s="4">
        <v>25</v>
      </c>
      <c r="I14" s="4">
        <v>25</v>
      </c>
      <c r="J14" s="2">
        <v>24</v>
      </c>
      <c r="K14" s="2">
        <v>24</v>
      </c>
      <c r="L14" s="2">
        <v>23</v>
      </c>
      <c r="M14" s="2">
        <v>22</v>
      </c>
      <c r="N14" s="2">
        <v>24</v>
      </c>
      <c r="O14" s="2">
        <v>24</v>
      </c>
      <c r="P14" s="2">
        <v>24</v>
      </c>
      <c r="Q14" s="2">
        <v>239</v>
      </c>
      <c r="R14" s="2">
        <v>0</v>
      </c>
      <c r="S14" s="2">
        <v>239</v>
      </c>
    </row>
    <row r="15" spans="1:19" x14ac:dyDescent="0.35">
      <c r="A15" s="2">
        <v>1067</v>
      </c>
      <c r="B15" s="2" t="s">
        <v>49</v>
      </c>
      <c r="C15" s="2" t="s">
        <v>50</v>
      </c>
      <c r="D15" s="2" t="s">
        <v>22</v>
      </c>
      <c r="E15" s="5"/>
      <c r="F15" s="2" t="s">
        <v>23</v>
      </c>
      <c r="G15" s="4">
        <v>25</v>
      </c>
      <c r="H15" s="2">
        <v>24</v>
      </c>
      <c r="I15" s="4">
        <v>25</v>
      </c>
      <c r="J15" s="2">
        <v>22</v>
      </c>
      <c r="K15" s="2">
        <v>24</v>
      </c>
      <c r="L15" s="2">
        <v>24</v>
      </c>
      <c r="M15" s="2">
        <v>23</v>
      </c>
      <c r="N15" s="2">
        <v>24</v>
      </c>
      <c r="O15" s="2">
        <v>24</v>
      </c>
      <c r="P15" s="2">
        <v>24</v>
      </c>
      <c r="Q15" s="2">
        <v>239</v>
      </c>
      <c r="R15" s="2">
        <v>0</v>
      </c>
      <c r="S15" s="2">
        <v>239</v>
      </c>
    </row>
    <row r="16" spans="1:19" x14ac:dyDescent="0.35">
      <c r="A16" s="2">
        <v>1009</v>
      </c>
      <c r="B16" s="2" t="s">
        <v>51</v>
      </c>
      <c r="C16" s="2" t="s">
        <v>52</v>
      </c>
      <c r="D16" s="2" t="s">
        <v>30</v>
      </c>
      <c r="E16" s="5"/>
      <c r="F16" s="2" t="s">
        <v>23</v>
      </c>
      <c r="G16" s="2">
        <v>22</v>
      </c>
      <c r="H16" s="4">
        <v>25</v>
      </c>
      <c r="I16" s="2">
        <v>24</v>
      </c>
      <c r="J16" s="4">
        <v>25</v>
      </c>
      <c r="K16" s="2">
        <v>23</v>
      </c>
      <c r="L16" s="3">
        <v>25</v>
      </c>
      <c r="M16" s="3">
        <v>25</v>
      </c>
      <c r="N16" s="2">
        <v>24</v>
      </c>
      <c r="O16" s="4">
        <v>25</v>
      </c>
      <c r="P16" s="2">
        <v>21</v>
      </c>
      <c r="Q16" s="2">
        <v>239</v>
      </c>
      <c r="R16" s="2">
        <v>0</v>
      </c>
      <c r="S16" s="2">
        <v>239</v>
      </c>
    </row>
    <row r="17" spans="1:19" x14ac:dyDescent="0.35">
      <c r="A17" s="2">
        <v>1053</v>
      </c>
      <c r="B17" s="2" t="s">
        <v>53</v>
      </c>
      <c r="C17" s="2" t="s">
        <v>54</v>
      </c>
      <c r="D17" s="2" t="s">
        <v>30</v>
      </c>
      <c r="E17" s="2" t="s">
        <v>46</v>
      </c>
      <c r="F17" s="2" t="s">
        <v>23</v>
      </c>
      <c r="G17" s="2">
        <v>23</v>
      </c>
      <c r="H17" s="4">
        <v>25</v>
      </c>
      <c r="I17" s="2">
        <v>23</v>
      </c>
      <c r="J17" s="4">
        <v>25</v>
      </c>
      <c r="K17" s="2">
        <v>24</v>
      </c>
      <c r="L17" s="2">
        <v>23</v>
      </c>
      <c r="M17" s="3">
        <v>25</v>
      </c>
      <c r="N17" s="2">
        <v>22</v>
      </c>
      <c r="O17" s="4">
        <v>25</v>
      </c>
      <c r="P17" s="2">
        <v>23</v>
      </c>
      <c r="Q17" s="2">
        <v>238</v>
      </c>
      <c r="R17" s="2">
        <v>0</v>
      </c>
      <c r="S17" s="2">
        <v>238</v>
      </c>
    </row>
    <row r="18" spans="1:19" x14ac:dyDescent="0.35">
      <c r="A18" s="2">
        <v>1066</v>
      </c>
      <c r="B18" s="2" t="s">
        <v>55</v>
      </c>
      <c r="C18" s="2" t="s">
        <v>56</v>
      </c>
      <c r="D18" s="2" t="s">
        <v>22</v>
      </c>
      <c r="E18" s="5"/>
      <c r="F18" s="2" t="s">
        <v>23</v>
      </c>
      <c r="G18" s="4">
        <v>25</v>
      </c>
      <c r="H18" s="4">
        <v>25</v>
      </c>
      <c r="I18" s="2">
        <v>24</v>
      </c>
      <c r="J18" s="2">
        <v>24</v>
      </c>
      <c r="K18" s="2">
        <v>22</v>
      </c>
      <c r="L18" s="2">
        <v>23</v>
      </c>
      <c r="M18" s="3">
        <v>25</v>
      </c>
      <c r="N18" s="2">
        <v>23</v>
      </c>
      <c r="O18" s="2">
        <v>23</v>
      </c>
      <c r="P18" s="2">
        <v>24</v>
      </c>
      <c r="Q18" s="2">
        <v>238</v>
      </c>
      <c r="R18" s="2">
        <v>0</v>
      </c>
      <c r="S18" s="2">
        <v>238</v>
      </c>
    </row>
    <row r="19" spans="1:19" x14ac:dyDescent="0.35">
      <c r="A19" s="2">
        <v>1034</v>
      </c>
      <c r="B19" s="2" t="s">
        <v>57</v>
      </c>
      <c r="C19" s="2" t="s">
        <v>58</v>
      </c>
      <c r="D19" s="2" t="s">
        <v>22</v>
      </c>
      <c r="E19" s="5"/>
      <c r="F19" s="2" t="s">
        <v>23</v>
      </c>
      <c r="G19" s="2">
        <v>24</v>
      </c>
      <c r="H19" s="2">
        <v>23</v>
      </c>
      <c r="I19" s="2">
        <v>24</v>
      </c>
      <c r="J19" s="2">
        <v>23</v>
      </c>
      <c r="K19" s="2">
        <v>24</v>
      </c>
      <c r="L19" s="2">
        <v>24</v>
      </c>
      <c r="M19" s="2">
        <v>24</v>
      </c>
      <c r="N19" s="2">
        <v>24</v>
      </c>
      <c r="O19" s="2">
        <v>22</v>
      </c>
      <c r="P19" s="4">
        <v>25</v>
      </c>
      <c r="Q19" s="2">
        <v>237</v>
      </c>
      <c r="R19" s="2">
        <v>0</v>
      </c>
      <c r="S19" s="2">
        <v>237</v>
      </c>
    </row>
    <row r="20" spans="1:19" x14ac:dyDescent="0.35">
      <c r="A20" s="2">
        <v>1045</v>
      </c>
      <c r="B20" s="2" t="s">
        <v>59</v>
      </c>
      <c r="C20" s="2" t="s">
        <v>60</v>
      </c>
      <c r="D20" s="2" t="s">
        <v>22</v>
      </c>
      <c r="E20" s="5"/>
      <c r="F20" s="2" t="s">
        <v>23</v>
      </c>
      <c r="G20" s="2">
        <v>24</v>
      </c>
      <c r="H20" s="4">
        <v>25</v>
      </c>
      <c r="I20" s="4">
        <v>25</v>
      </c>
      <c r="J20" s="2">
        <v>23</v>
      </c>
      <c r="K20" s="2">
        <v>23</v>
      </c>
      <c r="L20" s="2">
        <v>24</v>
      </c>
      <c r="M20" s="2">
        <v>23</v>
      </c>
      <c r="N20" s="2">
        <v>22</v>
      </c>
      <c r="O20" s="3">
        <v>25</v>
      </c>
      <c r="P20" s="2">
        <v>23</v>
      </c>
      <c r="Q20" s="2">
        <v>237</v>
      </c>
      <c r="R20" s="2">
        <v>0</v>
      </c>
      <c r="S20" s="2">
        <v>237</v>
      </c>
    </row>
    <row r="21" spans="1:19" x14ac:dyDescent="0.35">
      <c r="A21" s="2">
        <v>1005</v>
      </c>
      <c r="B21" s="2" t="s">
        <v>61</v>
      </c>
      <c r="C21" s="2" t="s">
        <v>62</v>
      </c>
      <c r="D21" s="2" t="s">
        <v>63</v>
      </c>
      <c r="E21" s="5"/>
      <c r="F21" s="2" t="s">
        <v>23</v>
      </c>
      <c r="G21" s="2">
        <v>23</v>
      </c>
      <c r="H21" s="2">
        <v>22</v>
      </c>
      <c r="I21" s="4">
        <v>25</v>
      </c>
      <c r="J21" s="4">
        <v>25</v>
      </c>
      <c r="K21" s="4">
        <v>25</v>
      </c>
      <c r="L21" s="2">
        <v>23</v>
      </c>
      <c r="M21" s="2">
        <v>24</v>
      </c>
      <c r="N21" s="2">
        <v>22</v>
      </c>
      <c r="O21" s="2">
        <v>22</v>
      </c>
      <c r="P21" s="4">
        <v>25</v>
      </c>
      <c r="Q21" s="2">
        <v>236</v>
      </c>
      <c r="R21" s="2">
        <v>0</v>
      </c>
      <c r="S21" s="2">
        <v>236</v>
      </c>
    </row>
    <row r="22" spans="1:19" x14ac:dyDescent="0.35">
      <c r="A22" s="2">
        <v>1029</v>
      </c>
      <c r="B22" s="2" t="s">
        <v>64</v>
      </c>
      <c r="C22" s="2" t="s">
        <v>65</v>
      </c>
      <c r="D22" s="2" t="s">
        <v>35</v>
      </c>
      <c r="E22" s="5"/>
      <c r="F22" s="2" t="s">
        <v>23</v>
      </c>
      <c r="G22" s="4">
        <v>25</v>
      </c>
      <c r="H22" s="2">
        <v>23</v>
      </c>
      <c r="I22" s="2">
        <v>24</v>
      </c>
      <c r="J22" s="2">
        <v>23</v>
      </c>
      <c r="K22" s="2">
        <v>22</v>
      </c>
      <c r="L22" s="2">
        <v>23</v>
      </c>
      <c r="M22" s="2">
        <v>23</v>
      </c>
      <c r="N22" s="2">
        <v>24</v>
      </c>
      <c r="O22" s="3">
        <v>25</v>
      </c>
      <c r="P22" s="2">
        <v>23</v>
      </c>
      <c r="Q22" s="2">
        <v>235</v>
      </c>
      <c r="R22" s="2">
        <v>0</v>
      </c>
      <c r="S22" s="2">
        <v>235</v>
      </c>
    </row>
    <row r="23" spans="1:19" x14ac:dyDescent="0.35">
      <c r="A23" s="2">
        <v>1064</v>
      </c>
      <c r="B23" s="2" t="s">
        <v>66</v>
      </c>
      <c r="C23" s="2" t="s">
        <v>67</v>
      </c>
      <c r="D23" s="2" t="s">
        <v>22</v>
      </c>
      <c r="E23" s="5"/>
      <c r="F23" s="2" t="s">
        <v>23</v>
      </c>
      <c r="G23" s="2">
        <v>22</v>
      </c>
      <c r="H23" s="4">
        <v>25</v>
      </c>
      <c r="I23" s="2">
        <v>24</v>
      </c>
      <c r="J23" s="2">
        <v>21</v>
      </c>
      <c r="K23" s="2">
        <v>24</v>
      </c>
      <c r="L23" s="2">
        <v>24</v>
      </c>
      <c r="M23" s="2">
        <v>24</v>
      </c>
      <c r="N23" s="2">
        <v>22</v>
      </c>
      <c r="O23" s="2">
        <v>24</v>
      </c>
      <c r="P23" s="4">
        <v>25</v>
      </c>
      <c r="Q23" s="2">
        <v>235</v>
      </c>
      <c r="R23" s="2">
        <v>0</v>
      </c>
      <c r="S23" s="2">
        <v>235</v>
      </c>
    </row>
    <row r="24" spans="1:19" x14ac:dyDescent="0.35">
      <c r="A24" s="2">
        <v>1049</v>
      </c>
      <c r="B24" s="2" t="s">
        <v>68</v>
      </c>
      <c r="C24" s="2" t="s">
        <v>69</v>
      </c>
      <c r="D24" s="2" t="s">
        <v>35</v>
      </c>
      <c r="E24" s="2" t="s">
        <v>70</v>
      </c>
      <c r="F24" s="2" t="s">
        <v>23</v>
      </c>
      <c r="G24" s="2">
        <v>22</v>
      </c>
      <c r="H24" s="2">
        <v>25</v>
      </c>
      <c r="I24" s="2">
        <v>23</v>
      </c>
      <c r="J24" s="2">
        <v>24</v>
      </c>
      <c r="K24" s="3">
        <v>25</v>
      </c>
      <c r="L24" s="2">
        <v>24</v>
      </c>
      <c r="M24" s="2">
        <v>24</v>
      </c>
      <c r="N24" s="2">
        <v>23</v>
      </c>
      <c r="O24" s="2">
        <v>22</v>
      </c>
      <c r="P24" s="2">
        <v>22</v>
      </c>
      <c r="Q24" s="2">
        <v>234</v>
      </c>
      <c r="R24" s="2">
        <v>0</v>
      </c>
      <c r="S24" s="2">
        <v>234</v>
      </c>
    </row>
    <row r="25" spans="1:19" x14ac:dyDescent="0.35">
      <c r="A25" s="2">
        <v>1019</v>
      </c>
      <c r="B25" s="2" t="s">
        <v>71</v>
      </c>
      <c r="C25" s="2" t="s">
        <v>72</v>
      </c>
      <c r="D25" s="2" t="s">
        <v>30</v>
      </c>
      <c r="E25" s="5"/>
      <c r="F25" s="2" t="s">
        <v>23</v>
      </c>
      <c r="G25" s="2">
        <v>23</v>
      </c>
      <c r="H25" s="4">
        <v>25</v>
      </c>
      <c r="I25" s="2">
        <v>22</v>
      </c>
      <c r="J25" s="2">
        <v>20</v>
      </c>
      <c r="K25" s="3">
        <v>25</v>
      </c>
      <c r="L25" s="3">
        <v>25</v>
      </c>
      <c r="M25" s="2">
        <v>24</v>
      </c>
      <c r="N25" s="2">
        <v>23</v>
      </c>
      <c r="O25" s="2">
        <v>24</v>
      </c>
      <c r="P25" s="2">
        <v>23</v>
      </c>
      <c r="Q25" s="2">
        <v>234</v>
      </c>
      <c r="R25" s="2">
        <v>0</v>
      </c>
      <c r="S25" s="2">
        <v>234</v>
      </c>
    </row>
    <row r="26" spans="1:19" x14ac:dyDescent="0.35">
      <c r="A26" s="2">
        <v>1052</v>
      </c>
      <c r="B26" s="2" t="s">
        <v>73</v>
      </c>
      <c r="C26" s="2" t="s">
        <v>54</v>
      </c>
      <c r="D26" s="2" t="s">
        <v>63</v>
      </c>
      <c r="E26" s="5"/>
      <c r="F26" s="2" t="s">
        <v>23</v>
      </c>
      <c r="G26" s="2">
        <v>23</v>
      </c>
      <c r="H26" s="2">
        <v>21</v>
      </c>
      <c r="I26" s="4">
        <v>25</v>
      </c>
      <c r="J26" s="4">
        <v>25</v>
      </c>
      <c r="K26" s="2">
        <v>24</v>
      </c>
      <c r="L26" s="2">
        <v>23</v>
      </c>
      <c r="M26" s="2">
        <v>22</v>
      </c>
      <c r="N26" s="2">
        <v>22</v>
      </c>
      <c r="O26" s="2">
        <v>24</v>
      </c>
      <c r="P26" s="2">
        <v>24</v>
      </c>
      <c r="Q26" s="2">
        <v>233</v>
      </c>
      <c r="R26" s="2">
        <v>0</v>
      </c>
      <c r="S26" s="2">
        <v>233</v>
      </c>
    </row>
    <row r="27" spans="1:19" ht="26" x14ac:dyDescent="0.35">
      <c r="A27" s="2">
        <v>1012</v>
      </c>
      <c r="B27" s="2" t="s">
        <v>74</v>
      </c>
      <c r="C27" s="2" t="s">
        <v>75</v>
      </c>
      <c r="D27" s="5"/>
      <c r="E27" s="2" t="s">
        <v>76</v>
      </c>
      <c r="F27" s="2" t="s">
        <v>23</v>
      </c>
      <c r="G27" s="4">
        <v>25</v>
      </c>
      <c r="H27" s="2">
        <v>24</v>
      </c>
      <c r="I27" s="2">
        <v>24</v>
      </c>
      <c r="J27" s="2">
        <v>24</v>
      </c>
      <c r="K27" s="2">
        <v>24</v>
      </c>
      <c r="L27" s="2">
        <v>24</v>
      </c>
      <c r="M27" s="2">
        <v>23</v>
      </c>
      <c r="N27" s="2">
        <v>21</v>
      </c>
      <c r="O27" s="2">
        <v>21</v>
      </c>
      <c r="P27" s="2">
        <v>22</v>
      </c>
      <c r="Q27" s="2">
        <v>232</v>
      </c>
      <c r="R27" s="2">
        <v>0</v>
      </c>
      <c r="S27" s="2">
        <v>232</v>
      </c>
    </row>
    <row r="28" spans="1:19" x14ac:dyDescent="0.35">
      <c r="A28" s="2">
        <v>1042</v>
      </c>
      <c r="B28" s="2" t="s">
        <v>77</v>
      </c>
      <c r="C28" s="2" t="s">
        <v>78</v>
      </c>
      <c r="D28" s="2" t="s">
        <v>22</v>
      </c>
      <c r="E28" s="5"/>
      <c r="F28" s="2" t="s">
        <v>23</v>
      </c>
      <c r="G28" s="2">
        <v>22</v>
      </c>
      <c r="H28" s="2">
        <v>23</v>
      </c>
      <c r="I28" s="2">
        <v>24</v>
      </c>
      <c r="J28" s="2">
        <v>23</v>
      </c>
      <c r="K28" s="2">
        <v>23</v>
      </c>
      <c r="L28" s="2">
        <v>24</v>
      </c>
      <c r="M28" s="2">
        <v>22</v>
      </c>
      <c r="N28" s="2">
        <v>24</v>
      </c>
      <c r="O28" s="2">
        <v>23</v>
      </c>
      <c r="P28" s="2">
        <v>24</v>
      </c>
      <c r="Q28" s="2">
        <v>232</v>
      </c>
      <c r="R28" s="2">
        <v>0</v>
      </c>
      <c r="S28" s="2">
        <v>232</v>
      </c>
    </row>
    <row r="29" spans="1:19" x14ac:dyDescent="0.35">
      <c r="A29" s="2">
        <v>1046</v>
      </c>
      <c r="B29" s="2" t="s">
        <v>79</v>
      </c>
      <c r="C29" s="2" t="s">
        <v>80</v>
      </c>
      <c r="D29" s="2" t="s">
        <v>22</v>
      </c>
      <c r="E29" s="5"/>
      <c r="F29" s="2" t="s">
        <v>23</v>
      </c>
      <c r="G29" s="2">
        <v>22</v>
      </c>
      <c r="H29" s="2">
        <v>23</v>
      </c>
      <c r="I29" s="2">
        <v>24</v>
      </c>
      <c r="J29" s="2">
        <v>24</v>
      </c>
      <c r="K29" s="2">
        <v>21</v>
      </c>
      <c r="L29" s="2">
        <v>22</v>
      </c>
      <c r="M29" s="2">
        <v>22</v>
      </c>
      <c r="N29" s="2">
        <v>24</v>
      </c>
      <c r="O29" s="2">
        <v>23</v>
      </c>
      <c r="P29" s="4">
        <v>25</v>
      </c>
      <c r="Q29" s="2">
        <v>230</v>
      </c>
      <c r="R29" s="2">
        <v>0</v>
      </c>
      <c r="S29" s="2">
        <v>230</v>
      </c>
    </row>
    <row r="30" spans="1:19" x14ac:dyDescent="0.35">
      <c r="A30" s="2">
        <v>1011</v>
      </c>
      <c r="B30" s="2" t="s">
        <v>64</v>
      </c>
      <c r="C30" s="2" t="s">
        <v>81</v>
      </c>
      <c r="D30" s="2" t="s">
        <v>35</v>
      </c>
      <c r="E30" s="2" t="s">
        <v>70</v>
      </c>
      <c r="F30" s="2" t="s">
        <v>23</v>
      </c>
      <c r="G30" s="2">
        <v>22</v>
      </c>
      <c r="H30" s="2">
        <v>24</v>
      </c>
      <c r="I30" s="4">
        <v>25</v>
      </c>
      <c r="J30" s="2">
        <v>23</v>
      </c>
      <c r="K30" s="2">
        <v>22</v>
      </c>
      <c r="L30" s="2">
        <v>22</v>
      </c>
      <c r="M30" s="2">
        <v>21</v>
      </c>
      <c r="N30" s="2">
        <v>22</v>
      </c>
      <c r="O30" s="3">
        <v>25</v>
      </c>
      <c r="P30" s="2">
        <v>22</v>
      </c>
      <c r="Q30" s="2">
        <v>228</v>
      </c>
      <c r="R30" s="2">
        <v>0</v>
      </c>
      <c r="S30" s="2">
        <v>228</v>
      </c>
    </row>
    <row r="31" spans="1:19" x14ac:dyDescent="0.35">
      <c r="A31" s="2">
        <v>1008</v>
      </c>
      <c r="B31" s="2" t="s">
        <v>82</v>
      </c>
      <c r="C31" s="2" t="s">
        <v>83</v>
      </c>
      <c r="D31" s="2" t="s">
        <v>22</v>
      </c>
      <c r="E31" s="2" t="s">
        <v>70</v>
      </c>
      <c r="F31" s="2" t="s">
        <v>23</v>
      </c>
      <c r="G31" s="2">
        <v>23</v>
      </c>
      <c r="H31" s="2">
        <v>23</v>
      </c>
      <c r="I31" s="2">
        <v>18</v>
      </c>
      <c r="J31" s="2">
        <v>23</v>
      </c>
      <c r="K31" s="2">
        <v>22</v>
      </c>
      <c r="L31" s="2">
        <v>24</v>
      </c>
      <c r="M31" s="2">
        <v>23</v>
      </c>
      <c r="N31" s="2">
        <v>23</v>
      </c>
      <c r="O31" s="3">
        <v>25</v>
      </c>
      <c r="P31" s="2">
        <v>24</v>
      </c>
      <c r="Q31" s="2">
        <v>228</v>
      </c>
      <c r="R31" s="2">
        <v>0</v>
      </c>
      <c r="S31" s="2">
        <v>228</v>
      </c>
    </row>
    <row r="32" spans="1:19" x14ac:dyDescent="0.35">
      <c r="A32" s="2">
        <v>1022</v>
      </c>
      <c r="B32" s="2" t="s">
        <v>57</v>
      </c>
      <c r="C32" s="2" t="s">
        <v>84</v>
      </c>
      <c r="D32" s="2" t="s">
        <v>35</v>
      </c>
      <c r="E32" s="2" t="s">
        <v>70</v>
      </c>
      <c r="F32" s="2" t="s">
        <v>23</v>
      </c>
      <c r="G32" s="2">
        <v>24</v>
      </c>
      <c r="H32" s="2">
        <v>23</v>
      </c>
      <c r="I32" s="2">
        <v>24</v>
      </c>
      <c r="J32" s="2">
        <v>21</v>
      </c>
      <c r="K32" s="2">
        <v>22</v>
      </c>
      <c r="L32" s="2">
        <v>23</v>
      </c>
      <c r="M32" s="2">
        <v>23</v>
      </c>
      <c r="N32" s="2">
        <v>23</v>
      </c>
      <c r="O32" s="2">
        <v>21</v>
      </c>
      <c r="P32" s="2">
        <v>23</v>
      </c>
      <c r="Q32" s="2">
        <v>227</v>
      </c>
      <c r="R32" s="2">
        <v>0</v>
      </c>
      <c r="S32" s="2">
        <v>227</v>
      </c>
    </row>
    <row r="33" spans="1:19" x14ac:dyDescent="0.35">
      <c r="A33" s="2">
        <v>1065</v>
      </c>
      <c r="B33" s="2" t="s">
        <v>85</v>
      </c>
      <c r="C33" s="2" t="s">
        <v>86</v>
      </c>
      <c r="D33" s="2" t="s">
        <v>22</v>
      </c>
      <c r="E33" s="5"/>
      <c r="F33" s="2" t="s">
        <v>23</v>
      </c>
      <c r="G33" s="2">
        <v>23</v>
      </c>
      <c r="H33" s="2">
        <v>22</v>
      </c>
      <c r="I33" s="2">
        <v>21</v>
      </c>
      <c r="J33" s="2">
        <v>22</v>
      </c>
      <c r="K33" s="4">
        <v>25</v>
      </c>
      <c r="L33" s="3">
        <v>25</v>
      </c>
      <c r="M33" s="2">
        <v>23</v>
      </c>
      <c r="N33" s="2">
        <v>21</v>
      </c>
      <c r="O33" s="2">
        <v>23</v>
      </c>
      <c r="P33" s="2">
        <v>22</v>
      </c>
      <c r="Q33" s="2">
        <v>227</v>
      </c>
      <c r="R33" s="2">
        <v>0</v>
      </c>
      <c r="S33" s="2">
        <v>227</v>
      </c>
    </row>
    <row r="34" spans="1:19" x14ac:dyDescent="0.35">
      <c r="A34" s="2">
        <v>1024</v>
      </c>
      <c r="B34" s="2" t="s">
        <v>87</v>
      </c>
      <c r="C34" s="2" t="s">
        <v>88</v>
      </c>
      <c r="D34" s="2" t="s">
        <v>22</v>
      </c>
      <c r="E34" s="5"/>
      <c r="F34" s="2" t="s">
        <v>23</v>
      </c>
      <c r="G34" s="2">
        <v>21</v>
      </c>
      <c r="H34" s="2">
        <v>23</v>
      </c>
      <c r="I34" s="4">
        <v>25</v>
      </c>
      <c r="J34" s="2">
        <v>23</v>
      </c>
      <c r="K34" s="2">
        <v>23</v>
      </c>
      <c r="L34" s="3">
        <v>25</v>
      </c>
      <c r="M34" s="2">
        <v>21</v>
      </c>
      <c r="N34" s="2">
        <v>20</v>
      </c>
      <c r="O34" s="2">
        <v>21</v>
      </c>
      <c r="P34" s="2">
        <v>24</v>
      </c>
      <c r="Q34" s="2">
        <v>226</v>
      </c>
      <c r="R34" s="2">
        <v>0</v>
      </c>
      <c r="S34" s="2">
        <v>226</v>
      </c>
    </row>
    <row r="35" spans="1:19" x14ac:dyDescent="0.35">
      <c r="A35" s="2">
        <v>1038</v>
      </c>
      <c r="B35" s="2" t="s">
        <v>89</v>
      </c>
      <c r="C35" s="2" t="s">
        <v>90</v>
      </c>
      <c r="D35" s="2" t="s">
        <v>35</v>
      </c>
      <c r="E35" s="5"/>
      <c r="F35" s="2" t="s">
        <v>23</v>
      </c>
      <c r="G35" s="2">
        <v>19</v>
      </c>
      <c r="H35" s="2">
        <v>21</v>
      </c>
      <c r="I35" s="2">
        <v>23</v>
      </c>
      <c r="J35" s="2">
        <v>21</v>
      </c>
      <c r="K35" s="3">
        <v>25</v>
      </c>
      <c r="L35" s="2">
        <v>23</v>
      </c>
      <c r="M35" s="2">
        <v>19</v>
      </c>
      <c r="N35" s="2">
        <v>21</v>
      </c>
      <c r="O35" s="2">
        <v>24</v>
      </c>
      <c r="P35" s="2">
        <v>24</v>
      </c>
      <c r="Q35" s="2">
        <v>220</v>
      </c>
      <c r="R35" s="2">
        <v>0</v>
      </c>
      <c r="S35" s="2">
        <v>220</v>
      </c>
    </row>
    <row r="36" spans="1:19" x14ac:dyDescent="0.35">
      <c r="A36" s="2">
        <v>1004</v>
      </c>
      <c r="B36" s="2" t="s">
        <v>91</v>
      </c>
      <c r="C36" s="2" t="s">
        <v>92</v>
      </c>
      <c r="D36" s="2" t="s">
        <v>35</v>
      </c>
      <c r="E36" s="2" t="s">
        <v>70</v>
      </c>
      <c r="F36" s="2" t="s">
        <v>23</v>
      </c>
      <c r="G36" s="2">
        <v>17</v>
      </c>
      <c r="H36" s="2">
        <v>22</v>
      </c>
      <c r="I36" s="2">
        <v>24</v>
      </c>
      <c r="J36" s="2">
        <v>24</v>
      </c>
      <c r="K36" s="2">
        <v>21</v>
      </c>
      <c r="L36" s="2">
        <v>21</v>
      </c>
      <c r="M36" s="2">
        <v>22</v>
      </c>
      <c r="N36" s="2">
        <v>22</v>
      </c>
      <c r="O36" s="2">
        <v>23</v>
      </c>
      <c r="P36" s="2">
        <v>23</v>
      </c>
      <c r="Q36" s="2">
        <v>219</v>
      </c>
      <c r="R36" s="2">
        <v>0</v>
      </c>
      <c r="S36" s="2">
        <v>219</v>
      </c>
    </row>
    <row r="37" spans="1:19" x14ac:dyDescent="0.35">
      <c r="A37" s="2">
        <v>1001</v>
      </c>
      <c r="B37" s="2" t="s">
        <v>93</v>
      </c>
      <c r="C37" s="2" t="s">
        <v>94</v>
      </c>
      <c r="D37" s="2" t="s">
        <v>22</v>
      </c>
      <c r="E37" s="5"/>
      <c r="F37" s="2" t="s">
        <v>23</v>
      </c>
      <c r="G37" s="2">
        <v>23</v>
      </c>
      <c r="H37" s="2">
        <v>21</v>
      </c>
      <c r="I37" s="2">
        <v>22</v>
      </c>
      <c r="J37" s="2">
        <v>22</v>
      </c>
      <c r="K37" s="2">
        <v>23</v>
      </c>
      <c r="L37" s="2">
        <v>22</v>
      </c>
      <c r="M37" s="2">
        <v>23</v>
      </c>
      <c r="N37" s="2">
        <v>20</v>
      </c>
      <c r="O37" s="2">
        <v>23</v>
      </c>
      <c r="P37" s="2">
        <v>20</v>
      </c>
      <c r="Q37" s="2">
        <v>219</v>
      </c>
      <c r="R37" s="2">
        <v>0</v>
      </c>
      <c r="S37" s="2">
        <v>219</v>
      </c>
    </row>
    <row r="38" spans="1:19" x14ac:dyDescent="0.35">
      <c r="A38" s="2">
        <v>1050</v>
      </c>
      <c r="B38" s="2" t="s">
        <v>36</v>
      </c>
      <c r="C38" s="2" t="s">
        <v>95</v>
      </c>
      <c r="D38" s="2" t="s">
        <v>22</v>
      </c>
      <c r="E38" s="5"/>
      <c r="F38" s="2" t="s">
        <v>23</v>
      </c>
      <c r="G38" s="2">
        <v>22</v>
      </c>
      <c r="H38" s="2">
        <v>22</v>
      </c>
      <c r="I38" s="2">
        <v>18</v>
      </c>
      <c r="J38" s="2">
        <v>23</v>
      </c>
      <c r="K38" s="2">
        <v>22</v>
      </c>
      <c r="L38" s="3">
        <v>25</v>
      </c>
      <c r="M38" s="2">
        <v>21</v>
      </c>
      <c r="N38" s="2">
        <v>21</v>
      </c>
      <c r="O38" s="2">
        <v>22</v>
      </c>
      <c r="P38" s="2">
        <v>22</v>
      </c>
      <c r="Q38" s="2">
        <v>218</v>
      </c>
      <c r="R38" s="2">
        <v>0</v>
      </c>
      <c r="S38" s="2">
        <v>218</v>
      </c>
    </row>
    <row r="39" spans="1:19" x14ac:dyDescent="0.35">
      <c r="A39" s="2">
        <v>1044</v>
      </c>
      <c r="B39" s="2" t="s">
        <v>96</v>
      </c>
      <c r="C39" s="2" t="s">
        <v>97</v>
      </c>
      <c r="D39" s="2" t="s">
        <v>98</v>
      </c>
      <c r="E39" s="2" t="s">
        <v>46</v>
      </c>
      <c r="F39" s="2" t="s">
        <v>23</v>
      </c>
      <c r="G39" s="2">
        <v>21</v>
      </c>
      <c r="H39" s="2">
        <v>22</v>
      </c>
      <c r="I39" s="2">
        <v>21</v>
      </c>
      <c r="J39" s="2">
        <v>23</v>
      </c>
      <c r="K39" s="2">
        <v>22</v>
      </c>
      <c r="L39" s="2">
        <v>23</v>
      </c>
      <c r="M39" s="2">
        <v>21</v>
      </c>
      <c r="N39" s="2">
        <v>20</v>
      </c>
      <c r="O39" s="2">
        <v>21</v>
      </c>
      <c r="P39" s="2">
        <v>23</v>
      </c>
      <c r="Q39" s="2">
        <v>217</v>
      </c>
      <c r="R39" s="2">
        <v>0</v>
      </c>
      <c r="S39" s="2">
        <v>217</v>
      </c>
    </row>
    <row r="40" spans="1:19" x14ac:dyDescent="0.35">
      <c r="A40" s="2">
        <v>1010</v>
      </c>
      <c r="B40" s="2" t="s">
        <v>99</v>
      </c>
      <c r="C40" s="2" t="s">
        <v>81</v>
      </c>
      <c r="D40" s="2" t="s">
        <v>100</v>
      </c>
      <c r="E40" s="5"/>
      <c r="F40" s="2" t="s">
        <v>23</v>
      </c>
      <c r="G40" s="2">
        <v>23</v>
      </c>
      <c r="H40" s="2">
        <v>21</v>
      </c>
      <c r="I40" s="2">
        <v>23</v>
      </c>
      <c r="J40" s="2">
        <v>24</v>
      </c>
      <c r="K40" s="2">
        <v>23</v>
      </c>
      <c r="L40" s="2">
        <v>21</v>
      </c>
      <c r="M40" s="2">
        <v>20</v>
      </c>
      <c r="N40" s="2">
        <v>19</v>
      </c>
      <c r="O40" s="2">
        <v>20</v>
      </c>
      <c r="P40" s="2">
        <v>21</v>
      </c>
      <c r="Q40" s="2">
        <v>215</v>
      </c>
      <c r="R40" s="2">
        <v>0</v>
      </c>
      <c r="S40" s="2">
        <v>215</v>
      </c>
    </row>
    <row r="41" spans="1:19" x14ac:dyDescent="0.35">
      <c r="A41" s="2">
        <v>1025</v>
      </c>
      <c r="B41" s="2" t="s">
        <v>101</v>
      </c>
      <c r="C41" s="2" t="s">
        <v>102</v>
      </c>
      <c r="D41" s="2" t="s">
        <v>98</v>
      </c>
      <c r="E41" s="5"/>
      <c r="F41" s="2" t="s">
        <v>23</v>
      </c>
      <c r="G41" s="2">
        <v>21</v>
      </c>
      <c r="H41" s="2">
        <v>23</v>
      </c>
      <c r="I41" s="2">
        <v>22</v>
      </c>
      <c r="J41" s="2">
        <v>20</v>
      </c>
      <c r="K41" s="2">
        <v>24</v>
      </c>
      <c r="L41" s="2">
        <v>20</v>
      </c>
      <c r="M41" s="2">
        <v>22</v>
      </c>
      <c r="N41" s="2">
        <v>21</v>
      </c>
      <c r="O41" s="2">
        <v>20</v>
      </c>
      <c r="P41" s="2">
        <v>21</v>
      </c>
      <c r="Q41" s="2">
        <v>214</v>
      </c>
      <c r="R41" s="2">
        <v>0</v>
      </c>
      <c r="S41" s="2">
        <v>214</v>
      </c>
    </row>
    <row r="42" spans="1:19" x14ac:dyDescent="0.35">
      <c r="A42" s="2">
        <v>1039</v>
      </c>
      <c r="B42" s="2" t="s">
        <v>103</v>
      </c>
      <c r="C42" s="2" t="s">
        <v>104</v>
      </c>
      <c r="D42" s="2" t="s">
        <v>98</v>
      </c>
      <c r="E42" s="5"/>
      <c r="F42" s="2" t="s">
        <v>23</v>
      </c>
      <c r="G42" s="2">
        <v>24</v>
      </c>
      <c r="H42" s="2">
        <v>24</v>
      </c>
      <c r="I42" s="2">
        <v>20</v>
      </c>
      <c r="J42" s="2">
        <v>20</v>
      </c>
      <c r="K42" s="2">
        <v>20</v>
      </c>
      <c r="L42" s="2">
        <v>22</v>
      </c>
      <c r="M42" s="2">
        <v>20</v>
      </c>
      <c r="N42" s="2">
        <v>20</v>
      </c>
      <c r="O42" s="2">
        <v>23</v>
      </c>
      <c r="P42" s="2">
        <v>21</v>
      </c>
      <c r="Q42" s="2">
        <v>214</v>
      </c>
      <c r="R42" s="2">
        <v>0</v>
      </c>
      <c r="S42" s="2">
        <v>214</v>
      </c>
    </row>
    <row r="43" spans="1:19" x14ac:dyDescent="0.35">
      <c r="A43" s="2">
        <v>1063</v>
      </c>
      <c r="B43" s="2" t="s">
        <v>105</v>
      </c>
      <c r="C43" s="2" t="s">
        <v>106</v>
      </c>
      <c r="D43" s="2" t="s">
        <v>30</v>
      </c>
      <c r="E43" s="5"/>
      <c r="F43" s="2" t="s">
        <v>23</v>
      </c>
      <c r="G43" s="2">
        <v>23</v>
      </c>
      <c r="H43" s="2">
        <v>22</v>
      </c>
      <c r="I43" s="2">
        <v>22</v>
      </c>
      <c r="J43" s="2">
        <v>21</v>
      </c>
      <c r="K43" s="2">
        <v>20</v>
      </c>
      <c r="L43" s="2">
        <v>21</v>
      </c>
      <c r="M43" s="2">
        <v>21</v>
      </c>
      <c r="N43" s="2">
        <v>20</v>
      </c>
      <c r="O43" s="2">
        <v>21</v>
      </c>
      <c r="P43" s="2">
        <v>23</v>
      </c>
      <c r="Q43" s="2">
        <v>214</v>
      </c>
      <c r="R43" s="2">
        <v>0</v>
      </c>
      <c r="S43" s="2">
        <v>214</v>
      </c>
    </row>
    <row r="44" spans="1:19" x14ac:dyDescent="0.35">
      <c r="A44" s="2">
        <v>1032</v>
      </c>
      <c r="B44" s="2" t="s">
        <v>107</v>
      </c>
      <c r="C44" s="2" t="s">
        <v>108</v>
      </c>
      <c r="D44" s="2" t="s">
        <v>63</v>
      </c>
      <c r="E44" s="2"/>
      <c r="F44" s="2" t="s">
        <v>23</v>
      </c>
      <c r="G44" s="2">
        <v>21</v>
      </c>
      <c r="H44" s="2">
        <v>23</v>
      </c>
      <c r="I44" s="2">
        <v>21</v>
      </c>
      <c r="J44" s="2">
        <v>23</v>
      </c>
      <c r="K44" s="2">
        <v>21</v>
      </c>
      <c r="L44" s="2">
        <v>19</v>
      </c>
      <c r="M44" s="2">
        <v>24</v>
      </c>
      <c r="N44" s="2">
        <v>20</v>
      </c>
      <c r="O44" s="2">
        <v>21</v>
      </c>
      <c r="P44" s="2">
        <v>20</v>
      </c>
      <c r="Q44" s="2">
        <v>213</v>
      </c>
      <c r="R44" s="2">
        <v>0</v>
      </c>
      <c r="S44" s="2">
        <v>213</v>
      </c>
    </row>
    <row r="45" spans="1:19" x14ac:dyDescent="0.35">
      <c r="A45" s="2">
        <v>1021</v>
      </c>
      <c r="B45" s="2" t="s">
        <v>109</v>
      </c>
      <c r="C45" s="2" t="s">
        <v>110</v>
      </c>
      <c r="D45" s="2" t="s">
        <v>22</v>
      </c>
      <c r="E45" s="2" t="s">
        <v>111</v>
      </c>
      <c r="F45" s="2" t="s">
        <v>23</v>
      </c>
      <c r="G45" s="4">
        <v>25</v>
      </c>
      <c r="H45" s="2">
        <v>23</v>
      </c>
      <c r="I45" s="2">
        <v>21</v>
      </c>
      <c r="J45" s="2">
        <v>21</v>
      </c>
      <c r="K45" s="2">
        <v>22</v>
      </c>
      <c r="L45" s="2">
        <v>18</v>
      </c>
      <c r="M45" s="2">
        <v>19</v>
      </c>
      <c r="N45" s="2">
        <v>19</v>
      </c>
      <c r="O45" s="2">
        <v>22</v>
      </c>
      <c r="P45" s="2">
        <v>22</v>
      </c>
      <c r="Q45" s="2">
        <v>212</v>
      </c>
      <c r="R45" s="2">
        <v>0</v>
      </c>
      <c r="S45" s="2">
        <v>212</v>
      </c>
    </row>
    <row r="46" spans="1:19" x14ac:dyDescent="0.35">
      <c r="A46" s="2">
        <v>1068</v>
      </c>
      <c r="B46" s="2" t="s">
        <v>112</v>
      </c>
      <c r="C46" s="2" t="s">
        <v>113</v>
      </c>
      <c r="D46" s="2" t="s">
        <v>63</v>
      </c>
      <c r="E46" s="5"/>
      <c r="F46" s="2" t="s">
        <v>23</v>
      </c>
      <c r="G46" s="2">
        <v>21</v>
      </c>
      <c r="H46" s="2">
        <v>21</v>
      </c>
      <c r="I46" s="2">
        <v>21</v>
      </c>
      <c r="J46" s="2">
        <v>21</v>
      </c>
      <c r="K46" s="2">
        <v>18</v>
      </c>
      <c r="L46" s="2">
        <v>23</v>
      </c>
      <c r="M46" s="2">
        <v>22</v>
      </c>
      <c r="N46" s="2">
        <v>19</v>
      </c>
      <c r="O46" s="2">
        <v>23</v>
      </c>
      <c r="P46" s="2">
        <v>23</v>
      </c>
      <c r="Q46" s="2">
        <v>212</v>
      </c>
      <c r="R46" s="2">
        <v>0</v>
      </c>
      <c r="S46" s="2">
        <v>212</v>
      </c>
    </row>
    <row r="47" spans="1:19" x14ac:dyDescent="0.35">
      <c r="A47" s="2">
        <v>1060</v>
      </c>
      <c r="B47" s="2" t="s">
        <v>114</v>
      </c>
      <c r="C47" s="2" t="s">
        <v>115</v>
      </c>
      <c r="D47" s="2" t="s">
        <v>35</v>
      </c>
      <c r="E47" s="5"/>
      <c r="F47" s="2" t="s">
        <v>23</v>
      </c>
      <c r="G47" s="2">
        <v>20</v>
      </c>
      <c r="H47" s="2">
        <v>23</v>
      </c>
      <c r="I47" s="2">
        <v>22</v>
      </c>
      <c r="J47" s="2">
        <v>17</v>
      </c>
      <c r="K47" s="2">
        <v>22</v>
      </c>
      <c r="L47" s="2">
        <v>22</v>
      </c>
      <c r="M47" s="2">
        <v>22</v>
      </c>
      <c r="N47" s="2">
        <v>20</v>
      </c>
      <c r="O47" s="2">
        <v>23</v>
      </c>
      <c r="P47" s="2">
        <v>21</v>
      </c>
      <c r="Q47" s="2">
        <v>212</v>
      </c>
      <c r="R47" s="2">
        <v>0</v>
      </c>
      <c r="S47" s="2">
        <v>212</v>
      </c>
    </row>
    <row r="48" spans="1:19" x14ac:dyDescent="0.35">
      <c r="A48" s="2">
        <v>1026</v>
      </c>
      <c r="B48" s="2" t="s">
        <v>116</v>
      </c>
      <c r="C48" s="2" t="s">
        <v>117</v>
      </c>
      <c r="D48" s="2" t="s">
        <v>100</v>
      </c>
      <c r="E48" s="5"/>
      <c r="F48" s="2" t="s">
        <v>23</v>
      </c>
      <c r="G48" s="2">
        <v>21</v>
      </c>
      <c r="H48" s="2">
        <v>22</v>
      </c>
      <c r="I48" s="2">
        <v>20</v>
      </c>
      <c r="J48" s="2">
        <v>19</v>
      </c>
      <c r="K48" s="2">
        <v>20</v>
      </c>
      <c r="L48" s="2">
        <v>22</v>
      </c>
      <c r="M48" s="2">
        <v>21</v>
      </c>
      <c r="N48" s="2">
        <v>23</v>
      </c>
      <c r="O48" s="2">
        <v>23</v>
      </c>
      <c r="P48" s="2">
        <v>21</v>
      </c>
      <c r="Q48" s="2">
        <v>212</v>
      </c>
      <c r="R48" s="2">
        <v>0</v>
      </c>
      <c r="S48" s="2">
        <v>212</v>
      </c>
    </row>
    <row r="49" spans="1:19" x14ac:dyDescent="0.35">
      <c r="A49" s="2">
        <v>1047</v>
      </c>
      <c r="B49" s="2" t="s">
        <v>118</v>
      </c>
      <c r="C49" s="2" t="s">
        <v>119</v>
      </c>
      <c r="D49" s="2" t="s">
        <v>30</v>
      </c>
      <c r="E49" s="2" t="s">
        <v>46</v>
      </c>
      <c r="F49" s="2" t="s">
        <v>23</v>
      </c>
      <c r="G49" s="2">
        <v>22</v>
      </c>
      <c r="H49" s="2">
        <v>21</v>
      </c>
      <c r="I49" s="2">
        <v>19</v>
      </c>
      <c r="J49" s="2">
        <v>22</v>
      </c>
      <c r="K49" s="2">
        <v>21</v>
      </c>
      <c r="L49" s="2">
        <v>21</v>
      </c>
      <c r="M49" s="2">
        <v>22</v>
      </c>
      <c r="N49" s="2">
        <v>21</v>
      </c>
      <c r="O49" s="2">
        <v>22</v>
      </c>
      <c r="P49" s="2">
        <v>20</v>
      </c>
      <c r="Q49" s="2">
        <v>211</v>
      </c>
      <c r="R49" s="2">
        <v>0</v>
      </c>
      <c r="S49" s="2">
        <v>211</v>
      </c>
    </row>
    <row r="50" spans="1:19" x14ac:dyDescent="0.35">
      <c r="A50" s="2">
        <v>1020</v>
      </c>
      <c r="B50" s="2" t="s">
        <v>120</v>
      </c>
      <c r="C50" s="2" t="s">
        <v>121</v>
      </c>
      <c r="D50" s="2" t="s">
        <v>30</v>
      </c>
      <c r="E50" s="5"/>
      <c r="F50" s="2" t="s">
        <v>23</v>
      </c>
      <c r="G50" s="2">
        <v>17</v>
      </c>
      <c r="H50" s="2">
        <v>21</v>
      </c>
      <c r="I50" s="2">
        <v>24</v>
      </c>
      <c r="J50" s="2">
        <v>24</v>
      </c>
      <c r="K50" s="2">
        <v>19</v>
      </c>
      <c r="L50" s="2">
        <v>22</v>
      </c>
      <c r="M50" s="2">
        <v>23</v>
      </c>
      <c r="N50" s="2">
        <v>20</v>
      </c>
      <c r="O50" s="2">
        <v>22</v>
      </c>
      <c r="P50" s="2">
        <v>19</v>
      </c>
      <c r="Q50" s="2">
        <v>211</v>
      </c>
      <c r="R50" s="2">
        <v>0</v>
      </c>
      <c r="S50" s="2">
        <v>211</v>
      </c>
    </row>
    <row r="51" spans="1:19" x14ac:dyDescent="0.35">
      <c r="A51" s="2">
        <v>1033</v>
      </c>
      <c r="B51" s="2" t="s">
        <v>122</v>
      </c>
      <c r="C51" s="2" t="s">
        <v>123</v>
      </c>
      <c r="D51" s="2" t="s">
        <v>63</v>
      </c>
      <c r="E51" s="5"/>
      <c r="F51" s="2" t="s">
        <v>23</v>
      </c>
      <c r="G51" s="2">
        <v>20</v>
      </c>
      <c r="H51" s="2">
        <v>17</v>
      </c>
      <c r="I51" s="2">
        <v>24</v>
      </c>
      <c r="J51" s="2">
        <v>20</v>
      </c>
      <c r="K51" s="2">
        <v>22</v>
      </c>
      <c r="L51" s="2">
        <v>20</v>
      </c>
      <c r="M51" s="2">
        <v>21</v>
      </c>
      <c r="N51" s="2">
        <v>21</v>
      </c>
      <c r="O51" s="2">
        <v>21</v>
      </c>
      <c r="P51" s="2">
        <v>24</v>
      </c>
      <c r="Q51" s="2">
        <v>210</v>
      </c>
      <c r="R51" s="2">
        <v>0</v>
      </c>
      <c r="S51" s="2">
        <v>210</v>
      </c>
    </row>
    <row r="52" spans="1:19" x14ac:dyDescent="0.35">
      <c r="A52" s="2">
        <v>1006</v>
      </c>
      <c r="B52" s="2" t="s">
        <v>124</v>
      </c>
      <c r="C52" s="2" t="s">
        <v>125</v>
      </c>
      <c r="D52" s="2" t="s">
        <v>126</v>
      </c>
      <c r="E52" s="5"/>
      <c r="F52" s="2" t="s">
        <v>23</v>
      </c>
      <c r="G52" s="2">
        <v>22</v>
      </c>
      <c r="H52" s="2">
        <v>22</v>
      </c>
      <c r="I52" s="2">
        <v>22</v>
      </c>
      <c r="J52" s="2">
        <v>23</v>
      </c>
      <c r="K52" s="2">
        <v>22</v>
      </c>
      <c r="L52" s="2">
        <v>20</v>
      </c>
      <c r="M52" s="2">
        <v>17</v>
      </c>
      <c r="N52" s="2">
        <v>23</v>
      </c>
      <c r="O52" s="2">
        <v>20</v>
      </c>
      <c r="P52" s="2">
        <v>18</v>
      </c>
      <c r="Q52" s="2">
        <v>209</v>
      </c>
      <c r="R52" s="2">
        <v>0</v>
      </c>
      <c r="S52" s="2">
        <v>209</v>
      </c>
    </row>
    <row r="53" spans="1:19" x14ac:dyDescent="0.35">
      <c r="A53" s="2">
        <v>1036</v>
      </c>
      <c r="B53" s="2" t="s">
        <v>127</v>
      </c>
      <c r="C53" s="2" t="s">
        <v>128</v>
      </c>
      <c r="D53" s="2" t="s">
        <v>22</v>
      </c>
      <c r="E53" s="5"/>
      <c r="F53" s="2" t="s">
        <v>23</v>
      </c>
      <c r="G53" s="2">
        <v>23</v>
      </c>
      <c r="H53" s="2">
        <v>20</v>
      </c>
      <c r="I53" s="2">
        <v>19</v>
      </c>
      <c r="J53" s="2">
        <v>22</v>
      </c>
      <c r="K53" s="2">
        <v>23</v>
      </c>
      <c r="L53" s="2">
        <v>20</v>
      </c>
      <c r="M53" s="2">
        <v>21</v>
      </c>
      <c r="N53" s="2">
        <v>22</v>
      </c>
      <c r="O53" s="2">
        <v>18</v>
      </c>
      <c r="P53" s="2">
        <v>19</v>
      </c>
      <c r="Q53" s="2">
        <v>207</v>
      </c>
      <c r="R53" s="2">
        <v>0</v>
      </c>
      <c r="S53" s="2">
        <v>207</v>
      </c>
    </row>
    <row r="54" spans="1:19" x14ac:dyDescent="0.35">
      <c r="A54" s="2">
        <v>1027</v>
      </c>
      <c r="B54" s="2" t="s">
        <v>129</v>
      </c>
      <c r="C54" s="2" t="s">
        <v>130</v>
      </c>
      <c r="D54" s="2" t="s">
        <v>22</v>
      </c>
      <c r="E54" s="2" t="s">
        <v>111</v>
      </c>
      <c r="F54" s="2" t="s">
        <v>23</v>
      </c>
      <c r="G54" s="2">
        <v>19</v>
      </c>
      <c r="H54" s="2">
        <v>22</v>
      </c>
      <c r="I54" s="2">
        <v>20</v>
      </c>
      <c r="J54" s="2">
        <v>22</v>
      </c>
      <c r="K54" s="2">
        <v>19</v>
      </c>
      <c r="L54" s="2">
        <v>21</v>
      </c>
      <c r="M54" s="2">
        <v>21</v>
      </c>
      <c r="N54" s="2">
        <v>19</v>
      </c>
      <c r="O54" s="2">
        <v>21</v>
      </c>
      <c r="P54" s="2">
        <v>21</v>
      </c>
      <c r="Q54" s="2">
        <v>205</v>
      </c>
      <c r="R54" s="2">
        <v>0</v>
      </c>
      <c r="S54" s="2">
        <v>205</v>
      </c>
    </row>
    <row r="55" spans="1:19" x14ac:dyDescent="0.35">
      <c r="A55" s="2">
        <v>1018</v>
      </c>
      <c r="B55" s="2" t="s">
        <v>131</v>
      </c>
      <c r="C55" s="2" t="s">
        <v>132</v>
      </c>
      <c r="D55" s="2" t="s">
        <v>22</v>
      </c>
      <c r="E55" s="5"/>
      <c r="F55" s="2" t="s">
        <v>23</v>
      </c>
      <c r="G55" s="2">
        <v>20</v>
      </c>
      <c r="H55" s="2">
        <v>19</v>
      </c>
      <c r="I55" s="2">
        <v>20</v>
      </c>
      <c r="J55" s="2">
        <v>23</v>
      </c>
      <c r="K55" s="2">
        <v>20</v>
      </c>
      <c r="L55" s="2">
        <v>23</v>
      </c>
      <c r="M55" s="2">
        <v>18</v>
      </c>
      <c r="N55" s="2">
        <v>22</v>
      </c>
      <c r="O55" s="2">
        <v>21</v>
      </c>
      <c r="P55" s="2">
        <v>19</v>
      </c>
      <c r="Q55" s="2">
        <v>205</v>
      </c>
      <c r="R55" s="2">
        <v>0</v>
      </c>
      <c r="S55" s="2">
        <v>205</v>
      </c>
    </row>
    <row r="56" spans="1:19" x14ac:dyDescent="0.35">
      <c r="A56" s="2">
        <v>1048</v>
      </c>
      <c r="B56" s="2" t="s">
        <v>133</v>
      </c>
      <c r="C56" s="2" t="s">
        <v>134</v>
      </c>
      <c r="D56" s="2" t="s">
        <v>98</v>
      </c>
      <c r="E56" s="2" t="s">
        <v>46</v>
      </c>
      <c r="F56" s="2" t="s">
        <v>23</v>
      </c>
      <c r="G56" s="2">
        <v>20</v>
      </c>
      <c r="H56" s="2">
        <v>23</v>
      </c>
      <c r="I56" s="2">
        <v>20</v>
      </c>
      <c r="J56" s="2">
        <v>18</v>
      </c>
      <c r="K56" s="2">
        <v>22</v>
      </c>
      <c r="L56" s="2">
        <v>20</v>
      </c>
      <c r="M56" s="2">
        <v>22</v>
      </c>
      <c r="N56" s="2">
        <v>17</v>
      </c>
      <c r="O56" s="2">
        <v>22</v>
      </c>
      <c r="P56" s="2">
        <v>20</v>
      </c>
      <c r="Q56" s="2">
        <v>204</v>
      </c>
      <c r="R56" s="2">
        <v>0</v>
      </c>
      <c r="S56" s="2">
        <v>204</v>
      </c>
    </row>
    <row r="57" spans="1:19" x14ac:dyDescent="0.35">
      <c r="A57" s="2">
        <v>1057</v>
      </c>
      <c r="B57" s="2" t="s">
        <v>135</v>
      </c>
      <c r="C57" s="2" t="s">
        <v>39</v>
      </c>
      <c r="D57" s="2" t="s">
        <v>100</v>
      </c>
      <c r="E57" s="5"/>
      <c r="F57" s="2" t="s">
        <v>23</v>
      </c>
      <c r="G57" s="2">
        <v>19</v>
      </c>
      <c r="H57" s="2">
        <v>23</v>
      </c>
      <c r="I57" s="2">
        <v>14</v>
      </c>
      <c r="J57" s="2">
        <v>19</v>
      </c>
      <c r="K57" s="2">
        <v>20</v>
      </c>
      <c r="L57" s="2">
        <v>22</v>
      </c>
      <c r="M57" s="2">
        <v>20</v>
      </c>
      <c r="N57" s="2">
        <v>22</v>
      </c>
      <c r="O57" s="2">
        <v>24</v>
      </c>
      <c r="P57" s="2">
        <v>21</v>
      </c>
      <c r="Q57" s="2">
        <v>204</v>
      </c>
      <c r="R57" s="2">
        <v>0</v>
      </c>
      <c r="S57" s="2">
        <v>204</v>
      </c>
    </row>
    <row r="58" spans="1:19" x14ac:dyDescent="0.35">
      <c r="A58" s="2">
        <v>1014</v>
      </c>
      <c r="B58" s="2" t="s">
        <v>136</v>
      </c>
      <c r="C58" s="2" t="s">
        <v>137</v>
      </c>
      <c r="D58" s="2" t="s">
        <v>22</v>
      </c>
      <c r="E58" s="5"/>
      <c r="F58" s="2" t="s">
        <v>23</v>
      </c>
      <c r="G58" s="2">
        <v>16</v>
      </c>
      <c r="H58" s="2">
        <v>20</v>
      </c>
      <c r="I58" s="2">
        <v>21</v>
      </c>
      <c r="J58" s="2">
        <v>21</v>
      </c>
      <c r="K58" s="2">
        <v>21</v>
      </c>
      <c r="L58" s="2">
        <v>21</v>
      </c>
      <c r="M58" s="2">
        <v>20</v>
      </c>
      <c r="N58" s="2">
        <v>21</v>
      </c>
      <c r="O58" s="2">
        <v>18</v>
      </c>
      <c r="P58" s="2">
        <v>23</v>
      </c>
      <c r="Q58" s="2">
        <v>202</v>
      </c>
      <c r="R58" s="2">
        <v>0</v>
      </c>
      <c r="S58" s="2">
        <v>202</v>
      </c>
    </row>
    <row r="59" spans="1:19" x14ac:dyDescent="0.35">
      <c r="A59" s="2">
        <v>1062</v>
      </c>
      <c r="B59" s="2" t="s">
        <v>138</v>
      </c>
      <c r="C59" s="2" t="s">
        <v>139</v>
      </c>
      <c r="D59" s="2" t="s">
        <v>35</v>
      </c>
      <c r="E59" s="5"/>
      <c r="F59" s="2" t="s">
        <v>23</v>
      </c>
      <c r="G59" s="2">
        <v>20</v>
      </c>
      <c r="H59" s="2">
        <v>18</v>
      </c>
      <c r="I59" s="2">
        <v>20</v>
      </c>
      <c r="J59" s="2">
        <v>19</v>
      </c>
      <c r="K59" s="2">
        <v>22</v>
      </c>
      <c r="L59" s="2">
        <v>16</v>
      </c>
      <c r="M59" s="2">
        <v>20</v>
      </c>
      <c r="N59" s="2">
        <v>21</v>
      </c>
      <c r="O59" s="2">
        <v>21</v>
      </c>
      <c r="P59" s="2">
        <v>22</v>
      </c>
      <c r="Q59" s="2">
        <v>199</v>
      </c>
      <c r="R59" s="2">
        <v>0</v>
      </c>
      <c r="S59" s="2">
        <v>199</v>
      </c>
    </row>
    <row r="60" spans="1:19" x14ac:dyDescent="0.35">
      <c r="A60" s="2">
        <v>1056</v>
      </c>
      <c r="B60" s="2" t="s">
        <v>44</v>
      </c>
      <c r="C60" s="2" t="s">
        <v>39</v>
      </c>
      <c r="D60" s="2" t="s">
        <v>63</v>
      </c>
      <c r="E60" s="5"/>
      <c r="F60" s="2" t="s">
        <v>23</v>
      </c>
      <c r="G60" s="2">
        <v>18</v>
      </c>
      <c r="H60" s="2">
        <v>18</v>
      </c>
      <c r="I60" s="2">
        <v>20</v>
      </c>
      <c r="J60" s="2">
        <v>19</v>
      </c>
      <c r="K60" s="2">
        <v>23</v>
      </c>
      <c r="L60" s="2">
        <v>21</v>
      </c>
      <c r="M60" s="2">
        <v>16</v>
      </c>
      <c r="N60" s="2">
        <v>21</v>
      </c>
      <c r="O60" s="2">
        <v>20</v>
      </c>
      <c r="P60" s="2">
        <v>22</v>
      </c>
      <c r="Q60" s="2">
        <v>198</v>
      </c>
      <c r="R60" s="2">
        <v>0</v>
      </c>
      <c r="S60" s="2">
        <v>198</v>
      </c>
    </row>
    <row r="61" spans="1:19" x14ac:dyDescent="0.35">
      <c r="A61" s="2">
        <v>1069</v>
      </c>
      <c r="B61" s="2" t="s">
        <v>140</v>
      </c>
      <c r="C61" s="2" t="s">
        <v>141</v>
      </c>
      <c r="D61" s="2" t="s">
        <v>63</v>
      </c>
      <c r="E61" s="5"/>
      <c r="F61" s="2" t="s">
        <v>23</v>
      </c>
      <c r="G61" s="2">
        <v>21</v>
      </c>
      <c r="H61" s="2">
        <v>20</v>
      </c>
      <c r="I61" s="2">
        <v>23</v>
      </c>
      <c r="J61" s="2">
        <v>19</v>
      </c>
      <c r="K61" s="2">
        <v>19</v>
      </c>
      <c r="L61" s="2">
        <v>17</v>
      </c>
      <c r="M61" s="2">
        <v>23</v>
      </c>
      <c r="N61" s="2">
        <v>19</v>
      </c>
      <c r="O61" s="2">
        <v>17</v>
      </c>
      <c r="P61" s="2">
        <v>19</v>
      </c>
      <c r="Q61" s="2">
        <v>197</v>
      </c>
      <c r="R61" s="2">
        <v>0</v>
      </c>
      <c r="S61" s="2">
        <v>197</v>
      </c>
    </row>
    <row r="62" spans="1:19" x14ac:dyDescent="0.35">
      <c r="A62" s="2">
        <v>1059</v>
      </c>
      <c r="B62" s="2" t="s">
        <v>64</v>
      </c>
      <c r="C62" s="2" t="s">
        <v>142</v>
      </c>
      <c r="D62" s="2" t="s">
        <v>22</v>
      </c>
      <c r="E62" s="5"/>
      <c r="F62" s="2" t="s">
        <v>23</v>
      </c>
      <c r="G62" s="2">
        <v>18</v>
      </c>
      <c r="H62" s="2">
        <v>24</v>
      </c>
      <c r="I62" s="2">
        <v>17</v>
      </c>
      <c r="J62" s="2">
        <v>21</v>
      </c>
      <c r="K62" s="2">
        <v>19</v>
      </c>
      <c r="L62" s="2">
        <v>19</v>
      </c>
      <c r="M62" s="2">
        <v>17</v>
      </c>
      <c r="N62" s="2">
        <v>15</v>
      </c>
      <c r="O62" s="2">
        <v>21</v>
      </c>
      <c r="P62" s="2">
        <v>21</v>
      </c>
      <c r="Q62" s="2">
        <v>192</v>
      </c>
      <c r="R62" s="2">
        <v>0</v>
      </c>
      <c r="S62" s="2">
        <v>192</v>
      </c>
    </row>
    <row r="63" spans="1:19" x14ac:dyDescent="0.35">
      <c r="A63" s="2">
        <v>1023</v>
      </c>
      <c r="B63" s="2" t="s">
        <v>109</v>
      </c>
      <c r="C63" s="2" t="s">
        <v>143</v>
      </c>
      <c r="D63" s="2" t="s">
        <v>63</v>
      </c>
      <c r="E63" s="5"/>
      <c r="F63" s="2" t="s">
        <v>23</v>
      </c>
      <c r="G63" s="2">
        <v>19</v>
      </c>
      <c r="H63" s="2">
        <v>18</v>
      </c>
      <c r="I63" s="2">
        <v>17</v>
      </c>
      <c r="J63" s="2">
        <v>16</v>
      </c>
      <c r="K63" s="2">
        <v>22</v>
      </c>
      <c r="L63" s="2">
        <v>21</v>
      </c>
      <c r="M63" s="2">
        <v>15</v>
      </c>
      <c r="N63" s="2">
        <v>17</v>
      </c>
      <c r="O63" s="2">
        <v>19</v>
      </c>
      <c r="P63" s="2">
        <v>19</v>
      </c>
      <c r="Q63" s="2">
        <v>183</v>
      </c>
      <c r="R63" s="2">
        <v>0</v>
      </c>
      <c r="S63" s="2">
        <v>183</v>
      </c>
    </row>
    <row r="64" spans="1:19" x14ac:dyDescent="0.35">
      <c r="A64" s="2">
        <v>1041</v>
      </c>
      <c r="B64" s="2" t="s">
        <v>144</v>
      </c>
      <c r="C64" s="2" t="s">
        <v>145</v>
      </c>
      <c r="D64" s="2" t="s">
        <v>22</v>
      </c>
      <c r="E64" s="2" t="s">
        <v>111</v>
      </c>
      <c r="F64" s="2" t="s">
        <v>23</v>
      </c>
      <c r="G64" s="2">
        <v>17</v>
      </c>
      <c r="H64" s="2">
        <v>20</v>
      </c>
      <c r="I64" s="2">
        <v>16</v>
      </c>
      <c r="J64" s="2">
        <v>17</v>
      </c>
      <c r="K64" s="2">
        <v>16</v>
      </c>
      <c r="L64" s="2">
        <v>17</v>
      </c>
      <c r="M64" s="2">
        <v>21</v>
      </c>
      <c r="N64" s="2">
        <v>21</v>
      </c>
      <c r="O64" s="2">
        <v>13</v>
      </c>
      <c r="P64" s="2">
        <v>14</v>
      </c>
      <c r="Q64" s="2">
        <v>172</v>
      </c>
      <c r="R64" s="2">
        <v>0</v>
      </c>
      <c r="S64" s="2">
        <v>172</v>
      </c>
    </row>
    <row r="65" spans="1:19" x14ac:dyDescent="0.35">
      <c r="A65" s="2">
        <v>1028</v>
      </c>
      <c r="B65" s="2" t="s">
        <v>146</v>
      </c>
      <c r="C65" s="2" t="s">
        <v>65</v>
      </c>
      <c r="D65" s="2" t="s">
        <v>22</v>
      </c>
      <c r="E65" s="2" t="s">
        <v>111</v>
      </c>
      <c r="F65" s="2" t="s">
        <v>23</v>
      </c>
      <c r="G65" s="2">
        <v>12</v>
      </c>
      <c r="H65" s="2">
        <v>15</v>
      </c>
      <c r="I65" s="2">
        <v>14</v>
      </c>
      <c r="J65" s="2">
        <v>20</v>
      </c>
      <c r="K65" s="2">
        <v>17</v>
      </c>
      <c r="L65" s="2">
        <v>13</v>
      </c>
      <c r="M65" s="2">
        <v>15</v>
      </c>
      <c r="N65" s="2">
        <v>15</v>
      </c>
      <c r="O65" s="2">
        <v>17</v>
      </c>
      <c r="P65" s="2">
        <v>15</v>
      </c>
      <c r="Q65" s="2">
        <v>153</v>
      </c>
      <c r="R65" s="2">
        <v>0</v>
      </c>
      <c r="S65" s="2">
        <v>153</v>
      </c>
    </row>
    <row r="66" spans="1:19" x14ac:dyDescent="0.35">
      <c r="A66" s="2">
        <v>1016</v>
      </c>
      <c r="B66" s="2" t="s">
        <v>147</v>
      </c>
      <c r="C66" s="2" t="s">
        <v>148</v>
      </c>
      <c r="D66" s="2" t="s">
        <v>100</v>
      </c>
      <c r="E66" s="5"/>
      <c r="F66" s="2" t="s">
        <v>23</v>
      </c>
      <c r="G66" s="2">
        <v>17</v>
      </c>
      <c r="H66" s="2">
        <v>15</v>
      </c>
      <c r="I66" s="2">
        <v>17</v>
      </c>
      <c r="J66" s="2">
        <v>14</v>
      </c>
      <c r="K66" s="2">
        <v>18</v>
      </c>
      <c r="L66" s="2">
        <v>13</v>
      </c>
      <c r="M66" s="2">
        <v>13</v>
      </c>
      <c r="N66" s="2">
        <v>11</v>
      </c>
      <c r="O66" s="2">
        <v>13</v>
      </c>
      <c r="P66" s="2">
        <v>14</v>
      </c>
      <c r="Q66" s="2">
        <v>145</v>
      </c>
      <c r="R66" s="2">
        <v>0</v>
      </c>
      <c r="S66" s="2">
        <v>145</v>
      </c>
    </row>
    <row r="67" spans="1:19" x14ac:dyDescent="0.35">
      <c r="A67" s="2">
        <v>1015</v>
      </c>
      <c r="B67" s="2" t="s">
        <v>149</v>
      </c>
      <c r="C67" s="2" t="s">
        <v>150</v>
      </c>
      <c r="D67" s="2" t="s">
        <v>63</v>
      </c>
      <c r="E67" s="5"/>
      <c r="F67" s="2" t="s">
        <v>23</v>
      </c>
      <c r="G67" s="2">
        <v>13</v>
      </c>
      <c r="H67" s="2">
        <v>13</v>
      </c>
      <c r="I67" s="2">
        <v>17</v>
      </c>
      <c r="J67" s="2">
        <v>7</v>
      </c>
      <c r="K67" s="2">
        <v>11</v>
      </c>
      <c r="L67" s="2">
        <v>16</v>
      </c>
      <c r="M67" s="2">
        <v>11</v>
      </c>
      <c r="N67" s="2">
        <v>16</v>
      </c>
      <c r="O67" s="2">
        <v>17</v>
      </c>
      <c r="P67" s="2">
        <v>15</v>
      </c>
      <c r="Q67" s="2">
        <v>136</v>
      </c>
      <c r="R67" s="2">
        <v>0</v>
      </c>
      <c r="S67" s="2">
        <v>136</v>
      </c>
    </row>
    <row r="68" spans="1:1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</sheetData>
  <sortState xmlns:xlrd2="http://schemas.microsoft.com/office/spreadsheetml/2017/richdata2" ref="A3:S69">
    <sortCondition descending="1" ref="S3:S69"/>
  </sortState>
  <mergeCells count="1">
    <mergeCell ref="B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F00F-92EB-4D5D-BE6F-9C495BB2D4F3}">
  <dimension ref="A1:R3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1" max="1" width="4.81640625" bestFit="1" customWidth="1"/>
    <col min="2" max="2" width="15" customWidth="1"/>
    <col min="3" max="3" width="12.1796875" customWidth="1"/>
    <col min="4" max="4" width="5.26953125" bestFit="1" customWidth="1"/>
    <col min="5" max="5" width="5.453125" bestFit="1" customWidth="1"/>
    <col min="6" max="6" width="12.54296875" customWidth="1"/>
    <col min="7" max="15" width="3.54296875" bestFit="1" customWidth="1"/>
    <col min="16" max="16" width="4.81640625" bestFit="1" customWidth="1"/>
    <col min="17" max="17" width="14.5429687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1006</v>
      </c>
      <c r="B3" s="2" t="s">
        <v>124</v>
      </c>
      <c r="C3" s="2" t="s">
        <v>125</v>
      </c>
      <c r="D3" s="2" t="s">
        <v>126</v>
      </c>
      <c r="E3" s="5"/>
      <c r="F3" s="2" t="s">
        <v>23</v>
      </c>
      <c r="G3" s="2">
        <v>22</v>
      </c>
      <c r="H3" s="2">
        <v>22</v>
      </c>
      <c r="I3" s="2">
        <v>22</v>
      </c>
      <c r="J3" s="2">
        <v>23</v>
      </c>
      <c r="K3" s="2">
        <v>22</v>
      </c>
      <c r="L3" s="2">
        <v>20</v>
      </c>
      <c r="M3" s="2">
        <v>17</v>
      </c>
      <c r="N3" s="2">
        <v>23</v>
      </c>
      <c r="O3" s="2">
        <v>20</v>
      </c>
      <c r="P3" s="2">
        <v>18</v>
      </c>
      <c r="Q3" s="2">
        <v>209</v>
      </c>
      <c r="R3" s="7" t="s">
        <v>187</v>
      </c>
    </row>
  </sheetData>
  <mergeCells count="1">
    <mergeCell ref="B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6B8B-89C6-48F2-A328-93344299D916}">
  <dimension ref="A1:R7"/>
  <sheetViews>
    <sheetView workbookViewId="0">
      <pane ySplit="2" topLeftCell="A23" activePane="bottomLeft" state="frozen"/>
      <selection pane="bottomLeft" activeCell="P23" sqref="P23"/>
    </sheetView>
  </sheetViews>
  <sheetFormatPr defaultRowHeight="14.5" x14ac:dyDescent="0.35"/>
  <cols>
    <col min="1" max="1" width="4.81640625" bestFit="1" customWidth="1"/>
    <col min="2" max="2" width="14" customWidth="1"/>
    <col min="3" max="3" width="11.7265625" customWidth="1"/>
    <col min="4" max="4" width="5.26953125" bestFit="1" customWidth="1"/>
    <col min="5" max="5" width="5.453125" bestFit="1" customWidth="1"/>
    <col min="6" max="6" width="12.54296875" customWidth="1"/>
    <col min="7" max="15" width="3.54296875" bestFit="1" customWidth="1"/>
    <col min="16" max="16" width="4.81640625" bestFit="1" customWidth="1"/>
    <col min="17" max="17" width="14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1049</v>
      </c>
      <c r="B3" s="2" t="s">
        <v>68</v>
      </c>
      <c r="C3" s="2" t="s">
        <v>69</v>
      </c>
      <c r="D3" s="2" t="s">
        <v>35</v>
      </c>
      <c r="E3" s="2" t="s">
        <v>70</v>
      </c>
      <c r="F3" s="2" t="s">
        <v>23</v>
      </c>
      <c r="G3" s="2">
        <v>22</v>
      </c>
      <c r="H3" s="2">
        <v>25</v>
      </c>
      <c r="I3" s="2">
        <v>23</v>
      </c>
      <c r="J3" s="2">
        <v>24</v>
      </c>
      <c r="K3" s="3">
        <v>25</v>
      </c>
      <c r="L3" s="2">
        <v>24</v>
      </c>
      <c r="M3" s="2">
        <v>24</v>
      </c>
      <c r="N3" s="2">
        <v>23</v>
      </c>
      <c r="O3" s="2">
        <v>22</v>
      </c>
      <c r="P3" s="2">
        <v>22</v>
      </c>
      <c r="Q3" s="2">
        <v>234</v>
      </c>
    </row>
    <row r="4" spans="1:18" x14ac:dyDescent="0.35">
      <c r="A4" s="2">
        <v>1008</v>
      </c>
      <c r="B4" s="2" t="s">
        <v>82</v>
      </c>
      <c r="C4" s="2" t="s">
        <v>83</v>
      </c>
      <c r="D4" s="2" t="s">
        <v>22</v>
      </c>
      <c r="E4" s="2" t="s">
        <v>70</v>
      </c>
      <c r="F4" s="2" t="s">
        <v>23</v>
      </c>
      <c r="G4" s="2">
        <v>23</v>
      </c>
      <c r="H4" s="2">
        <v>23</v>
      </c>
      <c r="I4" s="2">
        <v>18</v>
      </c>
      <c r="J4" s="2">
        <v>23</v>
      </c>
      <c r="K4" s="2">
        <v>22</v>
      </c>
      <c r="L4" s="2">
        <v>24</v>
      </c>
      <c r="M4" s="2">
        <v>23</v>
      </c>
      <c r="N4" s="2">
        <v>23</v>
      </c>
      <c r="O4" s="3">
        <v>25</v>
      </c>
      <c r="P4" s="2">
        <v>24</v>
      </c>
      <c r="Q4" s="2">
        <v>228</v>
      </c>
      <c r="R4" s="7" t="s">
        <v>187</v>
      </c>
    </row>
    <row r="5" spans="1:18" x14ac:dyDescent="0.35">
      <c r="A5" s="2">
        <v>1011</v>
      </c>
      <c r="B5" s="2" t="s">
        <v>64</v>
      </c>
      <c r="C5" s="2" t="s">
        <v>81</v>
      </c>
      <c r="D5" s="2" t="s">
        <v>35</v>
      </c>
      <c r="E5" s="2" t="s">
        <v>70</v>
      </c>
      <c r="F5" s="2" t="s">
        <v>23</v>
      </c>
      <c r="G5" s="2">
        <v>22</v>
      </c>
      <c r="H5" s="2">
        <v>24</v>
      </c>
      <c r="I5" s="4">
        <v>25</v>
      </c>
      <c r="J5" s="2">
        <v>23</v>
      </c>
      <c r="K5" s="2">
        <v>22</v>
      </c>
      <c r="L5" s="2">
        <v>22</v>
      </c>
      <c r="M5" s="2">
        <v>21</v>
      </c>
      <c r="N5" s="2">
        <v>22</v>
      </c>
      <c r="O5" s="3">
        <v>25</v>
      </c>
      <c r="P5" s="2">
        <v>22</v>
      </c>
      <c r="Q5" s="2">
        <v>228</v>
      </c>
      <c r="R5" s="6" t="s">
        <v>186</v>
      </c>
    </row>
    <row r="6" spans="1:18" x14ac:dyDescent="0.35">
      <c r="A6" s="2">
        <v>1022</v>
      </c>
      <c r="B6" s="2" t="s">
        <v>57</v>
      </c>
      <c r="C6" s="2" t="s">
        <v>84</v>
      </c>
      <c r="D6" s="2" t="s">
        <v>35</v>
      </c>
      <c r="E6" s="2" t="s">
        <v>70</v>
      </c>
      <c r="F6" s="2" t="s">
        <v>23</v>
      </c>
      <c r="G6" s="2">
        <v>24</v>
      </c>
      <c r="H6" s="2">
        <v>23</v>
      </c>
      <c r="I6" s="2">
        <v>24</v>
      </c>
      <c r="J6" s="2">
        <v>21</v>
      </c>
      <c r="K6" s="2">
        <v>22</v>
      </c>
      <c r="L6" s="2">
        <v>23</v>
      </c>
      <c r="M6" s="2">
        <v>23</v>
      </c>
      <c r="N6" s="2">
        <v>23</v>
      </c>
      <c r="O6" s="2">
        <v>21</v>
      </c>
      <c r="P6" s="2">
        <v>23</v>
      </c>
      <c r="Q6" s="2">
        <v>227</v>
      </c>
      <c r="R6" s="8" t="s">
        <v>188</v>
      </c>
    </row>
    <row r="7" spans="1:18" x14ac:dyDescent="0.35">
      <c r="A7" s="2">
        <v>1004</v>
      </c>
      <c r="B7" s="2" t="s">
        <v>91</v>
      </c>
      <c r="C7" s="2" t="s">
        <v>92</v>
      </c>
      <c r="D7" s="2" t="s">
        <v>35</v>
      </c>
      <c r="E7" s="2" t="s">
        <v>70</v>
      </c>
      <c r="F7" s="2" t="s">
        <v>23</v>
      </c>
      <c r="G7" s="2">
        <v>17</v>
      </c>
      <c r="H7" s="2">
        <v>22</v>
      </c>
      <c r="I7" s="2">
        <v>24</v>
      </c>
      <c r="J7" s="2">
        <v>24</v>
      </c>
      <c r="K7" s="2">
        <v>21</v>
      </c>
      <c r="L7" s="2">
        <v>21</v>
      </c>
      <c r="M7" s="2">
        <v>22</v>
      </c>
      <c r="N7" s="2">
        <v>22</v>
      </c>
      <c r="O7" s="2">
        <v>23</v>
      </c>
      <c r="P7" s="2">
        <v>23</v>
      </c>
      <c r="Q7" s="2">
        <v>219</v>
      </c>
    </row>
  </sheetData>
  <sortState xmlns:xlrd2="http://schemas.microsoft.com/office/spreadsheetml/2017/richdata2" ref="A3:Q8">
    <sortCondition descending="1" ref="Q3:Q8"/>
    <sortCondition descending="1" ref="P3:P8"/>
    <sortCondition descending="1" ref="O3:O8"/>
    <sortCondition descending="1" ref="N3:N8"/>
    <sortCondition descending="1" ref="M3:M8"/>
  </sortState>
  <mergeCells count="1">
    <mergeCell ref="B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DFB0-617A-41D3-B4A7-BFE7F9D4511B}">
  <dimension ref="A1:R7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2" max="2" width="13.453125" customWidth="1"/>
    <col min="3" max="3" width="12.81640625" customWidth="1"/>
    <col min="4" max="5" width="5.453125" bestFit="1" customWidth="1"/>
    <col min="6" max="6" width="11.7265625" customWidth="1"/>
    <col min="7" max="15" width="3.54296875" bestFit="1" customWidth="1"/>
    <col min="16" max="16" width="4.81640625" bestFit="1" customWidth="1"/>
    <col min="17" max="17" width="14.726562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ht="26" x14ac:dyDescent="0.35">
      <c r="A3" s="2">
        <v>1051</v>
      </c>
      <c r="B3" s="2" t="s">
        <v>44</v>
      </c>
      <c r="C3" s="2" t="s">
        <v>45</v>
      </c>
      <c r="D3" s="2" t="s">
        <v>30</v>
      </c>
      <c r="E3" s="2" t="s">
        <v>46</v>
      </c>
      <c r="F3" s="2" t="s">
        <v>23</v>
      </c>
      <c r="G3" s="2">
        <v>23</v>
      </c>
      <c r="H3" s="2">
        <v>22</v>
      </c>
      <c r="I3" s="2">
        <v>24</v>
      </c>
      <c r="J3" s="4">
        <v>25</v>
      </c>
      <c r="K3" s="2">
        <v>24</v>
      </c>
      <c r="L3" s="3">
        <v>25</v>
      </c>
      <c r="M3" s="3">
        <v>25</v>
      </c>
      <c r="N3" s="2">
        <v>22</v>
      </c>
      <c r="O3" s="4">
        <v>25</v>
      </c>
      <c r="P3" s="2">
        <v>24</v>
      </c>
      <c r="Q3" s="2">
        <v>239</v>
      </c>
    </row>
    <row r="4" spans="1:18" ht="26" x14ac:dyDescent="0.35">
      <c r="A4" s="2">
        <v>1053</v>
      </c>
      <c r="B4" s="2" t="s">
        <v>53</v>
      </c>
      <c r="C4" s="2" t="s">
        <v>54</v>
      </c>
      <c r="D4" s="2" t="s">
        <v>30</v>
      </c>
      <c r="E4" s="2" t="s">
        <v>46</v>
      </c>
      <c r="F4" s="2" t="s">
        <v>23</v>
      </c>
      <c r="G4" s="2">
        <v>23</v>
      </c>
      <c r="H4" s="4">
        <v>25</v>
      </c>
      <c r="I4" s="2">
        <v>23</v>
      </c>
      <c r="J4" s="4">
        <v>25</v>
      </c>
      <c r="K4" s="2">
        <v>24</v>
      </c>
      <c r="L4" s="2">
        <v>23</v>
      </c>
      <c r="M4" s="3">
        <v>25</v>
      </c>
      <c r="N4" s="2">
        <v>22</v>
      </c>
      <c r="O4" s="4">
        <v>25</v>
      </c>
      <c r="P4" s="2">
        <v>23</v>
      </c>
      <c r="Q4" s="2">
        <v>238</v>
      </c>
      <c r="R4" s="7" t="s">
        <v>187</v>
      </c>
    </row>
    <row r="5" spans="1:18" x14ac:dyDescent="0.35">
      <c r="A5" s="2">
        <v>1044</v>
      </c>
      <c r="B5" s="2" t="s">
        <v>96</v>
      </c>
      <c r="C5" s="2" t="s">
        <v>97</v>
      </c>
      <c r="D5" s="2" t="s">
        <v>98</v>
      </c>
      <c r="E5" s="2" t="s">
        <v>46</v>
      </c>
      <c r="F5" s="2" t="s">
        <v>23</v>
      </c>
      <c r="G5" s="2">
        <v>21</v>
      </c>
      <c r="H5" s="2">
        <v>22</v>
      </c>
      <c r="I5" s="2">
        <v>21</v>
      </c>
      <c r="J5" s="2">
        <v>23</v>
      </c>
      <c r="K5" s="2">
        <v>22</v>
      </c>
      <c r="L5" s="2">
        <v>23</v>
      </c>
      <c r="M5" s="2">
        <v>21</v>
      </c>
      <c r="N5" s="2">
        <v>20</v>
      </c>
      <c r="O5" s="2">
        <v>21</v>
      </c>
      <c r="P5" s="2">
        <v>23</v>
      </c>
      <c r="Q5" s="2">
        <v>217</v>
      </c>
      <c r="R5" t="s">
        <v>189</v>
      </c>
    </row>
    <row r="6" spans="1:18" ht="26" x14ac:dyDescent="0.35">
      <c r="A6" s="2">
        <v>1047</v>
      </c>
      <c r="B6" s="2" t="s">
        <v>118</v>
      </c>
      <c r="C6" s="2" t="s">
        <v>119</v>
      </c>
      <c r="D6" s="2" t="s">
        <v>30</v>
      </c>
      <c r="E6" s="2" t="s">
        <v>46</v>
      </c>
      <c r="F6" s="2" t="s">
        <v>23</v>
      </c>
      <c r="G6" s="2">
        <v>22</v>
      </c>
      <c r="H6" s="2">
        <v>21</v>
      </c>
      <c r="I6" s="2">
        <v>19</v>
      </c>
      <c r="J6" s="2">
        <v>22</v>
      </c>
      <c r="K6" s="2">
        <v>21</v>
      </c>
      <c r="L6" s="2">
        <v>21</v>
      </c>
      <c r="M6" s="2">
        <v>22</v>
      </c>
      <c r="N6" s="2">
        <v>21</v>
      </c>
      <c r="O6" s="2">
        <v>22</v>
      </c>
      <c r="P6" s="2">
        <v>20</v>
      </c>
      <c r="Q6" s="2">
        <v>211</v>
      </c>
      <c r="R6" s="6" t="s">
        <v>186</v>
      </c>
    </row>
    <row r="7" spans="1:18" x14ac:dyDescent="0.35">
      <c r="A7" s="2">
        <v>1048</v>
      </c>
      <c r="B7" s="2" t="s">
        <v>133</v>
      </c>
      <c r="C7" s="2" t="s">
        <v>134</v>
      </c>
      <c r="D7" s="2" t="s">
        <v>98</v>
      </c>
      <c r="E7" s="2" t="s">
        <v>46</v>
      </c>
      <c r="F7" s="2" t="s">
        <v>23</v>
      </c>
      <c r="G7" s="2">
        <v>20</v>
      </c>
      <c r="H7" s="2">
        <v>23</v>
      </c>
      <c r="I7" s="2">
        <v>20</v>
      </c>
      <c r="J7" s="2">
        <v>18</v>
      </c>
      <c r="K7" s="2">
        <v>22</v>
      </c>
      <c r="L7" s="2">
        <v>20</v>
      </c>
      <c r="M7" s="2">
        <v>22</v>
      </c>
      <c r="N7" s="2">
        <v>17</v>
      </c>
      <c r="O7" s="2">
        <v>22</v>
      </c>
      <c r="P7" s="2">
        <v>20</v>
      </c>
      <c r="Q7" s="2">
        <v>204</v>
      </c>
      <c r="R7" s="8" t="s">
        <v>188</v>
      </c>
    </row>
  </sheetData>
  <sortState xmlns:xlrd2="http://schemas.microsoft.com/office/spreadsheetml/2017/richdata2" ref="A3:Q7">
    <sortCondition descending="1" ref="Q3:Q7"/>
    <sortCondition descending="1" ref="P3:P7"/>
    <sortCondition descending="1" ref="O3:O7"/>
    <sortCondition descending="1" ref="N3:N7"/>
  </sortState>
  <mergeCells count="1">
    <mergeCell ref="B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9A59-7964-44AB-8B29-B439711D0A18}">
  <dimension ref="A1:T6"/>
  <sheetViews>
    <sheetView workbookViewId="0">
      <pane ySplit="2" topLeftCell="A3" activePane="bottomLeft" state="frozen"/>
      <selection pane="bottomLeft" activeCell="Q8" sqref="Q8"/>
    </sheetView>
  </sheetViews>
  <sheetFormatPr defaultRowHeight="15" customHeight="1" x14ac:dyDescent="0.35"/>
  <cols>
    <col min="2" max="2" width="12.453125" customWidth="1"/>
    <col min="3" max="3" width="11.81640625" customWidth="1"/>
    <col min="4" max="4" width="5.26953125" bestFit="1" customWidth="1"/>
    <col min="5" max="5" width="5.453125" bestFit="1" customWidth="1"/>
    <col min="6" max="6" width="11.453125" customWidth="1"/>
    <col min="7" max="11" width="3.54296875" bestFit="1" customWidth="1"/>
    <col min="12" max="12" width="4.81640625" customWidth="1"/>
    <col min="13" max="16" width="3.54296875" bestFit="1" customWidth="1"/>
    <col min="17" max="17" width="4.81640625" bestFit="1" customWidth="1"/>
    <col min="18" max="18" width="4.81640625" customWidth="1"/>
    <col min="19" max="19" width="14.7265625" customWidth="1"/>
  </cols>
  <sheetData>
    <row r="1" spans="1:20" ht="14.5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/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/>
      <c r="S2" s="1" t="s">
        <v>17</v>
      </c>
    </row>
    <row r="3" spans="1:20" ht="14.5" x14ac:dyDescent="0.35">
      <c r="A3" s="2">
        <v>1021</v>
      </c>
      <c r="B3" s="2" t="s">
        <v>109</v>
      </c>
      <c r="C3" s="2" t="s">
        <v>110</v>
      </c>
      <c r="D3" s="2" t="s">
        <v>22</v>
      </c>
      <c r="E3" s="2" t="s">
        <v>111</v>
      </c>
      <c r="F3" s="2" t="s">
        <v>23</v>
      </c>
      <c r="G3" s="4">
        <v>25</v>
      </c>
      <c r="H3" s="2">
        <v>23</v>
      </c>
      <c r="I3" s="2">
        <v>21</v>
      </c>
      <c r="J3" s="2">
        <v>21</v>
      </c>
      <c r="K3" s="2">
        <v>22</v>
      </c>
      <c r="L3" s="2">
        <f>SUM(G3:K3)</f>
        <v>112</v>
      </c>
      <c r="M3" s="2">
        <v>18</v>
      </c>
      <c r="N3" s="2">
        <v>19</v>
      </c>
      <c r="O3" s="2">
        <v>19</v>
      </c>
      <c r="P3" s="2">
        <v>22</v>
      </c>
      <c r="Q3" s="2">
        <v>22</v>
      </c>
      <c r="R3" s="2">
        <f>SUM(M3:Q3)</f>
        <v>100</v>
      </c>
      <c r="S3" s="2">
        <v>212</v>
      </c>
      <c r="T3" s="7" t="s">
        <v>187</v>
      </c>
    </row>
    <row r="4" spans="1:20" ht="14.5" x14ac:dyDescent="0.35">
      <c r="A4" s="2">
        <v>1027</v>
      </c>
      <c r="B4" s="2" t="s">
        <v>129</v>
      </c>
      <c r="C4" s="2" t="s">
        <v>130</v>
      </c>
      <c r="D4" s="2" t="s">
        <v>22</v>
      </c>
      <c r="E4" s="2" t="s">
        <v>111</v>
      </c>
      <c r="F4" s="2" t="s">
        <v>23</v>
      </c>
      <c r="G4" s="2">
        <v>19</v>
      </c>
      <c r="H4" s="2">
        <v>22</v>
      </c>
      <c r="I4" s="2">
        <v>20</v>
      </c>
      <c r="J4" s="2">
        <v>22</v>
      </c>
      <c r="K4" s="2">
        <v>19</v>
      </c>
      <c r="L4" s="2">
        <f t="shared" ref="L4:L6" si="0">SUM(G4:K4)</f>
        <v>102</v>
      </c>
      <c r="M4" s="2">
        <v>21</v>
      </c>
      <c r="N4" s="2">
        <v>21</v>
      </c>
      <c r="O4" s="2">
        <v>19</v>
      </c>
      <c r="P4" s="2">
        <v>21</v>
      </c>
      <c r="Q4" s="2">
        <v>21</v>
      </c>
      <c r="R4" s="2">
        <f t="shared" ref="R4:R6" si="1">SUM(M4:Q4)</f>
        <v>103</v>
      </c>
      <c r="S4" s="2">
        <v>205</v>
      </c>
      <c r="T4" s="6" t="s">
        <v>186</v>
      </c>
    </row>
    <row r="5" spans="1:20" ht="14.5" x14ac:dyDescent="0.35">
      <c r="A5" s="2">
        <v>1041</v>
      </c>
      <c r="B5" s="2" t="s">
        <v>144</v>
      </c>
      <c r="C5" s="2" t="s">
        <v>145</v>
      </c>
      <c r="D5" s="2" t="s">
        <v>22</v>
      </c>
      <c r="E5" s="2" t="s">
        <v>111</v>
      </c>
      <c r="F5" s="2" t="s">
        <v>23</v>
      </c>
      <c r="G5" s="2">
        <v>17</v>
      </c>
      <c r="H5" s="2">
        <v>20</v>
      </c>
      <c r="I5" s="2">
        <v>16</v>
      </c>
      <c r="J5" s="2">
        <v>17</v>
      </c>
      <c r="K5" s="2">
        <v>16</v>
      </c>
      <c r="L5" s="2">
        <f t="shared" si="0"/>
        <v>86</v>
      </c>
      <c r="M5" s="2">
        <v>17</v>
      </c>
      <c r="N5" s="2">
        <v>21</v>
      </c>
      <c r="O5" s="2">
        <v>21</v>
      </c>
      <c r="P5" s="2">
        <v>13</v>
      </c>
      <c r="Q5" s="2">
        <v>14</v>
      </c>
      <c r="R5" s="2">
        <f t="shared" si="1"/>
        <v>86</v>
      </c>
      <c r="S5" s="2">
        <v>172</v>
      </c>
      <c r="T5" s="8" t="s">
        <v>188</v>
      </c>
    </row>
    <row r="6" spans="1:20" ht="14.5" x14ac:dyDescent="0.35">
      <c r="A6" s="2">
        <v>1028</v>
      </c>
      <c r="B6" s="2" t="s">
        <v>146</v>
      </c>
      <c r="C6" s="2" t="s">
        <v>65</v>
      </c>
      <c r="D6" s="2" t="s">
        <v>22</v>
      </c>
      <c r="E6" s="2" t="s">
        <v>111</v>
      </c>
      <c r="F6" s="2" t="s">
        <v>23</v>
      </c>
      <c r="G6" s="2">
        <v>12</v>
      </c>
      <c r="H6" s="2">
        <v>15</v>
      </c>
      <c r="I6" s="2">
        <v>14</v>
      </c>
      <c r="J6" s="2">
        <v>20</v>
      </c>
      <c r="K6" s="2">
        <v>17</v>
      </c>
      <c r="L6" s="2">
        <f t="shared" si="0"/>
        <v>78</v>
      </c>
      <c r="M6" s="2">
        <v>13</v>
      </c>
      <c r="N6" s="2">
        <v>15</v>
      </c>
      <c r="O6" s="2">
        <v>15</v>
      </c>
      <c r="P6" s="2">
        <v>17</v>
      </c>
      <c r="Q6" s="2">
        <v>15</v>
      </c>
      <c r="R6" s="2">
        <f t="shared" si="1"/>
        <v>75</v>
      </c>
      <c r="S6" s="2">
        <v>153</v>
      </c>
    </row>
  </sheetData>
  <sortState xmlns:xlrd2="http://schemas.microsoft.com/office/spreadsheetml/2017/richdata2" ref="A3:S6">
    <sortCondition descending="1" ref="S3:S6"/>
    <sortCondition descending="1" ref="Q3:Q6"/>
    <sortCondition descending="1" ref="P3:P6"/>
    <sortCondition descending="1" ref="O3:O6"/>
  </sortState>
  <mergeCells count="1">
    <mergeCell ref="B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15D7-F9A8-4650-BC6B-E82BF1303C4C}">
  <dimension ref="A1:R3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2" max="2" width="12.7265625" customWidth="1"/>
    <col min="3" max="3" width="12.453125" customWidth="1"/>
    <col min="4" max="4" width="5.26953125" bestFit="1" customWidth="1"/>
    <col min="5" max="5" width="5.453125" bestFit="1" customWidth="1"/>
    <col min="6" max="6" width="11.1796875" bestFit="1" customWidth="1"/>
    <col min="7" max="15" width="3.54296875" bestFit="1" customWidth="1"/>
    <col min="16" max="16" width="4.81640625" bestFit="1" customWidth="1"/>
    <col min="17" max="17" width="14.2695312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ht="26" x14ac:dyDescent="0.35">
      <c r="A3" s="2">
        <v>1012</v>
      </c>
      <c r="B3" s="2" t="s">
        <v>74</v>
      </c>
      <c r="C3" s="2" t="s">
        <v>75</v>
      </c>
      <c r="D3" s="5"/>
      <c r="E3" s="2" t="s">
        <v>76</v>
      </c>
      <c r="F3" s="2" t="s">
        <v>23</v>
      </c>
      <c r="G3" s="4">
        <v>25</v>
      </c>
      <c r="H3" s="2">
        <v>24</v>
      </c>
      <c r="I3" s="2">
        <v>24</v>
      </c>
      <c r="J3" s="2">
        <v>24</v>
      </c>
      <c r="K3" s="2">
        <v>24</v>
      </c>
      <c r="L3" s="2">
        <v>24</v>
      </c>
      <c r="M3" s="2">
        <v>23</v>
      </c>
      <c r="N3" s="2">
        <v>21</v>
      </c>
      <c r="O3" s="2">
        <v>21</v>
      </c>
      <c r="P3" s="2">
        <v>22</v>
      </c>
      <c r="Q3" s="2">
        <v>232</v>
      </c>
      <c r="R3" s="7" t="s">
        <v>187</v>
      </c>
    </row>
  </sheetData>
  <mergeCells count="1">
    <mergeCell ref="B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DF9C-71FC-4058-97FA-45980DA752A3}">
  <dimension ref="A1:T18"/>
  <sheetViews>
    <sheetView tabSelected="1" workbookViewId="0">
      <selection sqref="A1:R1"/>
    </sheetView>
  </sheetViews>
  <sheetFormatPr defaultRowHeight="14.5" x14ac:dyDescent="0.35"/>
  <cols>
    <col min="4" max="4" width="11.81640625" customWidth="1"/>
    <col min="5" max="13" width="4.453125" bestFit="1" customWidth="1"/>
    <col min="14" max="14" width="5.453125" bestFit="1" customWidth="1"/>
    <col min="15" max="15" width="7.453125" bestFit="1" customWidth="1"/>
    <col min="16" max="16" width="6.453125" bestFit="1" customWidth="1"/>
    <col min="17" max="17" width="11.7265625" customWidth="1"/>
    <col min="18" max="18" width="11.26953125" customWidth="1"/>
    <col min="20" max="20" width="10.81640625" customWidth="1"/>
  </cols>
  <sheetData>
    <row r="1" spans="1:20" ht="17.649999999999999" customHeight="1" x14ac:dyDescent="0.4">
      <c r="A1" s="18" t="s">
        <v>151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5"/>
    </row>
    <row r="2" spans="1:20" ht="39.5" x14ac:dyDescent="0.35">
      <c r="A2" s="10" t="s">
        <v>152</v>
      </c>
      <c r="B2" s="10" t="s">
        <v>153</v>
      </c>
      <c r="C2" s="10" t="s">
        <v>154</v>
      </c>
      <c r="D2" s="10" t="s">
        <v>155</v>
      </c>
      <c r="E2" s="10" t="s">
        <v>156</v>
      </c>
      <c r="F2" s="10" t="s">
        <v>157</v>
      </c>
      <c r="G2" s="10" t="s">
        <v>158</v>
      </c>
      <c r="H2" s="10" t="s">
        <v>159</v>
      </c>
      <c r="I2" s="10" t="s">
        <v>160</v>
      </c>
      <c r="J2" s="10" t="s">
        <v>161</v>
      </c>
      <c r="K2" s="10" t="s">
        <v>162</v>
      </c>
      <c r="L2" s="10" t="s">
        <v>163</v>
      </c>
      <c r="M2" s="10" t="s">
        <v>164</v>
      </c>
      <c r="N2" s="10" t="s">
        <v>165</v>
      </c>
      <c r="O2" s="10" t="s">
        <v>166</v>
      </c>
      <c r="P2" s="10" t="s">
        <v>167</v>
      </c>
      <c r="Q2" s="10" t="s">
        <v>168</v>
      </c>
      <c r="R2" s="10" t="s">
        <v>169</v>
      </c>
      <c r="S2" s="10" t="s">
        <v>170</v>
      </c>
      <c r="T2" s="10" t="s">
        <v>171</v>
      </c>
    </row>
    <row r="3" spans="1:20" ht="23" x14ac:dyDescent="0.35">
      <c r="A3" s="11">
        <v>1030</v>
      </c>
      <c r="B3" s="12" t="s">
        <v>26</v>
      </c>
      <c r="C3" s="12" t="s">
        <v>172</v>
      </c>
      <c r="D3" s="11">
        <v>251</v>
      </c>
      <c r="E3" s="11">
        <v>24</v>
      </c>
      <c r="F3" s="13">
        <v>25</v>
      </c>
      <c r="G3" s="13">
        <v>25</v>
      </c>
      <c r="H3" s="11">
        <v>24</v>
      </c>
      <c r="I3" s="13">
        <v>25</v>
      </c>
      <c r="J3" s="11">
        <v>24</v>
      </c>
      <c r="K3" s="13">
        <v>25</v>
      </c>
      <c r="L3" s="13">
        <v>25</v>
      </c>
      <c r="M3" s="13">
        <v>25</v>
      </c>
      <c r="N3" s="13">
        <v>25</v>
      </c>
      <c r="O3" s="11">
        <v>247</v>
      </c>
      <c r="P3" s="11">
        <v>3</v>
      </c>
      <c r="Q3" s="11">
        <v>5</v>
      </c>
      <c r="R3" s="11">
        <v>506</v>
      </c>
      <c r="S3" s="5"/>
      <c r="T3" s="2">
        <v>1</v>
      </c>
    </row>
    <row r="4" spans="1:20" x14ac:dyDescent="0.35">
      <c r="A4" s="11">
        <v>1017</v>
      </c>
      <c r="B4" s="12" t="s">
        <v>24</v>
      </c>
      <c r="C4" s="12" t="s">
        <v>173</v>
      </c>
      <c r="D4" s="11">
        <v>244</v>
      </c>
      <c r="E4" s="11">
        <v>24</v>
      </c>
      <c r="F4" s="13">
        <v>25</v>
      </c>
      <c r="G4" s="13">
        <v>25</v>
      </c>
      <c r="H4" s="13">
        <v>25</v>
      </c>
      <c r="I4" s="13">
        <v>25</v>
      </c>
      <c r="J4" s="11">
        <v>24</v>
      </c>
      <c r="K4" s="13">
        <v>25</v>
      </c>
      <c r="L4" s="13">
        <v>25</v>
      </c>
      <c r="M4" s="11">
        <v>24</v>
      </c>
      <c r="N4" s="13">
        <v>25</v>
      </c>
      <c r="O4" s="11">
        <v>247</v>
      </c>
      <c r="P4" s="11"/>
      <c r="Q4" s="11">
        <v>2</v>
      </c>
      <c r="R4" s="11">
        <v>493</v>
      </c>
      <c r="S4" s="5"/>
      <c r="T4" s="2">
        <v>2</v>
      </c>
    </row>
    <row r="5" spans="1:20" x14ac:dyDescent="0.35">
      <c r="A5" s="11">
        <v>1058</v>
      </c>
      <c r="B5" s="12" t="s">
        <v>20</v>
      </c>
      <c r="C5" s="12" t="s">
        <v>174</v>
      </c>
      <c r="D5" s="11">
        <v>244</v>
      </c>
      <c r="E5" s="13">
        <v>25</v>
      </c>
      <c r="F5" s="11">
        <v>24</v>
      </c>
      <c r="G5" s="13">
        <v>25</v>
      </c>
      <c r="H5" s="13">
        <v>25</v>
      </c>
      <c r="I5" s="13">
        <v>25</v>
      </c>
      <c r="J5" s="11">
        <v>24</v>
      </c>
      <c r="K5" s="13">
        <v>25</v>
      </c>
      <c r="L5" s="13">
        <v>25</v>
      </c>
      <c r="M5" s="13">
        <v>25</v>
      </c>
      <c r="N5" s="13">
        <v>25</v>
      </c>
      <c r="O5" s="11">
        <v>248</v>
      </c>
      <c r="P5" s="11">
        <v>2</v>
      </c>
      <c r="Q5" s="11"/>
      <c r="R5" s="11">
        <v>494</v>
      </c>
      <c r="S5" s="5"/>
      <c r="T5" s="2">
        <v>3</v>
      </c>
    </row>
    <row r="6" spans="1:20" x14ac:dyDescent="0.35">
      <c r="A6" s="11">
        <v>1037</v>
      </c>
      <c r="B6" s="12" t="s">
        <v>175</v>
      </c>
      <c r="C6" s="12" t="s">
        <v>176</v>
      </c>
      <c r="D6" s="11">
        <v>243</v>
      </c>
      <c r="E6" s="11">
        <v>24</v>
      </c>
      <c r="F6" s="11">
        <v>24</v>
      </c>
      <c r="G6" s="13">
        <v>25</v>
      </c>
      <c r="H6" s="11">
        <v>22</v>
      </c>
      <c r="I6" s="13">
        <v>25</v>
      </c>
      <c r="J6" s="11">
        <v>24</v>
      </c>
      <c r="K6" s="14">
        <v>25</v>
      </c>
      <c r="L6" s="13">
        <v>25</v>
      </c>
      <c r="M6" s="11">
        <v>23</v>
      </c>
      <c r="N6" s="11">
        <v>24</v>
      </c>
      <c r="O6" s="11">
        <v>241</v>
      </c>
      <c r="P6" s="11"/>
      <c r="Q6" s="11"/>
      <c r="R6" s="11">
        <v>484</v>
      </c>
      <c r="S6" s="5"/>
      <c r="T6" s="2">
        <v>4</v>
      </c>
    </row>
    <row r="7" spans="1:20" x14ac:dyDescent="0.35">
      <c r="A7" s="11">
        <v>1045</v>
      </c>
      <c r="B7" s="12" t="s">
        <v>59</v>
      </c>
      <c r="C7" s="12" t="s">
        <v>177</v>
      </c>
      <c r="D7" s="11">
        <v>244</v>
      </c>
      <c r="E7" s="11">
        <v>24</v>
      </c>
      <c r="F7" s="13">
        <v>25</v>
      </c>
      <c r="G7" s="13">
        <v>25</v>
      </c>
      <c r="H7" s="11">
        <v>23</v>
      </c>
      <c r="I7" s="11">
        <v>23</v>
      </c>
      <c r="J7" s="11">
        <v>24</v>
      </c>
      <c r="K7" s="11">
        <v>23</v>
      </c>
      <c r="L7" s="11">
        <v>22</v>
      </c>
      <c r="M7" s="13">
        <v>25</v>
      </c>
      <c r="N7" s="11">
        <v>23</v>
      </c>
      <c r="O7" s="11">
        <v>237</v>
      </c>
      <c r="P7" s="11"/>
      <c r="Q7" s="11"/>
      <c r="R7" s="11">
        <v>481</v>
      </c>
      <c r="S7" s="15" t="s">
        <v>178</v>
      </c>
      <c r="T7" s="2">
        <v>5</v>
      </c>
    </row>
    <row r="8" spans="1:20" x14ac:dyDescent="0.35">
      <c r="A8" s="11">
        <v>1054</v>
      </c>
      <c r="B8" s="12" t="s">
        <v>36</v>
      </c>
      <c r="C8" s="12" t="s">
        <v>179</v>
      </c>
      <c r="D8" s="11">
        <v>240</v>
      </c>
      <c r="E8" s="13">
        <v>25</v>
      </c>
      <c r="F8" s="13">
        <v>25</v>
      </c>
      <c r="G8" s="11">
        <v>24</v>
      </c>
      <c r="H8" s="11">
        <v>23</v>
      </c>
      <c r="I8" s="11">
        <v>24</v>
      </c>
      <c r="J8" s="11">
        <v>24</v>
      </c>
      <c r="K8" s="14">
        <v>25</v>
      </c>
      <c r="L8" s="11">
        <v>23</v>
      </c>
      <c r="M8" s="11">
        <v>24</v>
      </c>
      <c r="N8" s="11">
        <v>24</v>
      </c>
      <c r="O8" s="11">
        <v>241</v>
      </c>
      <c r="P8" s="11"/>
      <c r="Q8" s="11"/>
      <c r="R8" s="11">
        <v>481</v>
      </c>
      <c r="S8" s="5"/>
      <c r="T8" s="2">
        <v>6</v>
      </c>
    </row>
    <row r="11" spans="1:20" ht="17.649999999999999" customHeight="1" x14ac:dyDescent="0.4">
      <c r="A11" s="18" t="s">
        <v>151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5"/>
    </row>
    <row r="12" spans="1:20" ht="39.5" x14ac:dyDescent="0.35">
      <c r="A12" s="10" t="s">
        <v>152</v>
      </c>
      <c r="B12" s="10" t="s">
        <v>153</v>
      </c>
      <c r="C12" s="10" t="s">
        <v>154</v>
      </c>
      <c r="D12" s="10" t="s">
        <v>155</v>
      </c>
      <c r="E12" s="10" t="s">
        <v>156</v>
      </c>
      <c r="F12" s="10" t="s">
        <v>157</v>
      </c>
      <c r="G12" s="10" t="s">
        <v>158</v>
      </c>
      <c r="H12" s="10" t="s">
        <v>159</v>
      </c>
      <c r="I12" s="10" t="s">
        <v>160</v>
      </c>
      <c r="J12" s="10" t="s">
        <v>161</v>
      </c>
      <c r="K12" s="10" t="s">
        <v>162</v>
      </c>
      <c r="L12" s="10" t="s">
        <v>163</v>
      </c>
      <c r="M12" s="10" t="s">
        <v>164</v>
      </c>
      <c r="N12" s="10" t="s">
        <v>165</v>
      </c>
      <c r="O12" s="10" t="s">
        <v>166</v>
      </c>
      <c r="P12" s="10" t="s">
        <v>167</v>
      </c>
      <c r="Q12" s="10" t="s">
        <v>168</v>
      </c>
      <c r="R12" s="10" t="s">
        <v>169</v>
      </c>
      <c r="S12" s="10" t="s">
        <v>170</v>
      </c>
      <c r="T12" s="10" t="s">
        <v>171</v>
      </c>
    </row>
    <row r="13" spans="1:20" x14ac:dyDescent="0.35">
      <c r="A13" s="11">
        <v>1031</v>
      </c>
      <c r="B13" s="12" t="s">
        <v>28</v>
      </c>
      <c r="C13" s="12" t="s">
        <v>180</v>
      </c>
      <c r="D13" s="11">
        <v>239</v>
      </c>
      <c r="E13" s="11">
        <v>24</v>
      </c>
      <c r="F13" s="13">
        <v>25</v>
      </c>
      <c r="G13" s="13">
        <v>25</v>
      </c>
      <c r="H13" s="13">
        <v>25</v>
      </c>
      <c r="I13" s="13">
        <v>25</v>
      </c>
      <c r="J13" s="13">
        <v>25</v>
      </c>
      <c r="K13" s="11">
        <v>24</v>
      </c>
      <c r="L13" s="14">
        <v>25</v>
      </c>
      <c r="M13" s="14">
        <v>25</v>
      </c>
      <c r="N13" s="11">
        <v>23</v>
      </c>
      <c r="O13" s="11">
        <v>246</v>
      </c>
      <c r="P13" s="11">
        <v>3</v>
      </c>
      <c r="Q13" s="11"/>
      <c r="R13" s="11">
        <v>488</v>
      </c>
      <c r="S13" s="5"/>
      <c r="T13" s="2">
        <v>1</v>
      </c>
    </row>
    <row r="14" spans="1:20" x14ac:dyDescent="0.35">
      <c r="A14" s="11">
        <v>1061</v>
      </c>
      <c r="B14" s="12" t="s">
        <v>42</v>
      </c>
      <c r="C14" s="12" t="s">
        <v>181</v>
      </c>
      <c r="D14" s="11">
        <v>240</v>
      </c>
      <c r="E14" s="11">
        <v>24</v>
      </c>
      <c r="F14" s="11">
        <v>24</v>
      </c>
      <c r="G14" s="13">
        <v>25</v>
      </c>
      <c r="H14" s="11">
        <v>24</v>
      </c>
      <c r="I14" s="11">
        <v>24</v>
      </c>
      <c r="J14" s="13">
        <v>25</v>
      </c>
      <c r="K14" s="13">
        <v>25</v>
      </c>
      <c r="L14" s="11">
        <v>21</v>
      </c>
      <c r="M14" s="14">
        <v>25</v>
      </c>
      <c r="N14" s="11">
        <v>23</v>
      </c>
      <c r="O14" s="11">
        <v>240</v>
      </c>
      <c r="P14" s="11">
        <v>1</v>
      </c>
      <c r="Q14" s="11"/>
      <c r="R14" s="11">
        <v>481</v>
      </c>
      <c r="S14" s="5"/>
      <c r="T14" s="2">
        <v>2</v>
      </c>
    </row>
    <row r="15" spans="1:20" ht="23" x14ac:dyDescent="0.35">
      <c r="A15" s="11">
        <v>1051</v>
      </c>
      <c r="B15" s="12" t="s">
        <v>44</v>
      </c>
      <c r="C15" s="12" t="s">
        <v>182</v>
      </c>
      <c r="D15" s="11">
        <v>234</v>
      </c>
      <c r="E15" s="11">
        <v>23</v>
      </c>
      <c r="F15" s="11">
        <v>22</v>
      </c>
      <c r="G15" s="11">
        <v>24</v>
      </c>
      <c r="H15" s="13">
        <v>25</v>
      </c>
      <c r="I15" s="11">
        <v>24</v>
      </c>
      <c r="J15" s="13">
        <v>25</v>
      </c>
      <c r="K15" s="13">
        <v>25</v>
      </c>
      <c r="L15" s="11">
        <v>22</v>
      </c>
      <c r="M15" s="14">
        <v>25</v>
      </c>
      <c r="N15" s="11">
        <v>24</v>
      </c>
      <c r="O15" s="11">
        <v>239</v>
      </c>
      <c r="P15" s="11"/>
      <c r="Q15" s="11">
        <v>4</v>
      </c>
      <c r="R15" s="11">
        <v>477</v>
      </c>
      <c r="S15" s="5"/>
      <c r="T15" s="2">
        <v>3</v>
      </c>
    </row>
    <row r="16" spans="1:20" x14ac:dyDescent="0.35">
      <c r="A16" s="11">
        <v>1053</v>
      </c>
      <c r="B16" s="12" t="s">
        <v>53</v>
      </c>
      <c r="C16" s="12" t="s">
        <v>183</v>
      </c>
      <c r="D16" s="11">
        <v>235</v>
      </c>
      <c r="E16" s="11">
        <v>23</v>
      </c>
      <c r="F16" s="13">
        <v>25</v>
      </c>
      <c r="G16" s="11">
        <v>23</v>
      </c>
      <c r="H16" s="13">
        <v>25</v>
      </c>
      <c r="I16" s="11">
        <v>24</v>
      </c>
      <c r="J16" s="11">
        <v>23</v>
      </c>
      <c r="K16" s="13">
        <v>25</v>
      </c>
      <c r="L16" s="11">
        <v>22</v>
      </c>
      <c r="M16" s="14">
        <v>25</v>
      </c>
      <c r="N16" s="11">
        <v>23</v>
      </c>
      <c r="O16" s="11">
        <v>238</v>
      </c>
      <c r="P16" s="11">
        <v>2</v>
      </c>
      <c r="Q16" s="11">
        <v>1</v>
      </c>
      <c r="R16" s="11">
        <v>476</v>
      </c>
      <c r="S16" s="5"/>
      <c r="T16" s="2">
        <v>4</v>
      </c>
    </row>
    <row r="17" spans="1:20" x14ac:dyDescent="0.35">
      <c r="A17" s="11">
        <v>1009</v>
      </c>
      <c r="B17" s="12" t="s">
        <v>51</v>
      </c>
      <c r="C17" s="12" t="s">
        <v>184</v>
      </c>
      <c r="D17" s="11">
        <v>233</v>
      </c>
      <c r="E17" s="11">
        <v>22</v>
      </c>
      <c r="F17" s="13">
        <v>25</v>
      </c>
      <c r="G17" s="11">
        <v>24</v>
      </c>
      <c r="H17" s="13">
        <v>25</v>
      </c>
      <c r="I17" s="11">
        <v>23</v>
      </c>
      <c r="J17" s="13">
        <v>25</v>
      </c>
      <c r="K17" s="13">
        <v>25</v>
      </c>
      <c r="L17" s="11">
        <v>24</v>
      </c>
      <c r="M17" s="14">
        <v>25</v>
      </c>
      <c r="N17" s="11">
        <v>21</v>
      </c>
      <c r="O17" s="11">
        <v>239</v>
      </c>
      <c r="P17" s="11"/>
      <c r="Q17" s="11"/>
      <c r="R17" s="11">
        <v>472</v>
      </c>
      <c r="S17" s="5"/>
      <c r="T17" s="2">
        <v>5</v>
      </c>
    </row>
    <row r="18" spans="1:20" x14ac:dyDescent="0.35">
      <c r="A18" s="11">
        <v>1019</v>
      </c>
      <c r="B18" s="12" t="s">
        <v>71</v>
      </c>
      <c r="C18" s="12" t="s">
        <v>185</v>
      </c>
      <c r="D18" s="11">
        <v>231</v>
      </c>
      <c r="E18" s="11">
        <v>23</v>
      </c>
      <c r="F18" s="13">
        <v>25</v>
      </c>
      <c r="G18" s="11">
        <v>22</v>
      </c>
      <c r="H18" s="11">
        <v>20</v>
      </c>
      <c r="I18" s="13">
        <v>25</v>
      </c>
      <c r="J18" s="13">
        <v>25</v>
      </c>
      <c r="K18" s="11">
        <v>24</v>
      </c>
      <c r="L18" s="11">
        <v>23</v>
      </c>
      <c r="M18" s="11">
        <v>24</v>
      </c>
      <c r="N18" s="11">
        <v>23</v>
      </c>
      <c r="O18" s="11">
        <v>234</v>
      </c>
      <c r="P18" s="11"/>
      <c r="Q18" s="11"/>
      <c r="R18" s="11">
        <v>465</v>
      </c>
      <c r="S18" s="5"/>
      <c r="T18" s="2">
        <v>6</v>
      </c>
    </row>
  </sheetData>
  <mergeCells count="2">
    <mergeCell ref="A1:R1"/>
    <mergeCell ref="A11:R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C14D-20DE-4657-821D-5616D559C304}">
  <dimension ref="A1:T48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2" max="2" width="12.54296875" customWidth="1"/>
    <col min="3" max="3" width="15.1796875" customWidth="1"/>
    <col min="6" max="6" width="11.26953125" customWidth="1"/>
    <col min="7" max="15" width="3.54296875" bestFit="1" customWidth="1"/>
    <col min="16" max="16" width="4.81640625" bestFit="1" customWidth="1"/>
    <col min="19" max="19" width="13.7265625" customWidth="1"/>
  </cols>
  <sheetData>
    <row r="1" spans="1:20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 ht="42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9" t="s">
        <v>19</v>
      </c>
    </row>
    <row r="3" spans="1:20" x14ac:dyDescent="0.35">
      <c r="A3" s="2">
        <v>1058</v>
      </c>
      <c r="B3" s="2" t="s">
        <v>20</v>
      </c>
      <c r="C3" s="2" t="s">
        <v>21</v>
      </c>
      <c r="D3" s="2" t="s">
        <v>22</v>
      </c>
      <c r="E3" s="5"/>
      <c r="F3" s="2" t="s">
        <v>23</v>
      </c>
      <c r="G3" s="4">
        <v>25</v>
      </c>
      <c r="H3" s="2">
        <v>24</v>
      </c>
      <c r="I3" s="4">
        <v>25</v>
      </c>
      <c r="J3" s="4">
        <v>25</v>
      </c>
      <c r="K3" s="3">
        <v>25</v>
      </c>
      <c r="L3" s="2">
        <v>24</v>
      </c>
      <c r="M3" s="3">
        <v>25</v>
      </c>
      <c r="N3" s="3">
        <v>25</v>
      </c>
      <c r="O3" s="3">
        <v>25</v>
      </c>
      <c r="P3" s="3">
        <v>25</v>
      </c>
      <c r="Q3" s="2">
        <v>248</v>
      </c>
      <c r="R3" s="2">
        <v>2</v>
      </c>
      <c r="S3" s="2">
        <f t="shared" ref="S3:S48" si="0">R3+Q3</f>
        <v>250</v>
      </c>
      <c r="T3" s="6" t="s">
        <v>186</v>
      </c>
    </row>
    <row r="4" spans="1:20" x14ac:dyDescent="0.35">
      <c r="A4" s="2">
        <v>1030</v>
      </c>
      <c r="B4" s="2" t="s">
        <v>26</v>
      </c>
      <c r="C4" s="2" t="s">
        <v>27</v>
      </c>
      <c r="D4" s="2" t="s">
        <v>22</v>
      </c>
      <c r="E4" s="5"/>
      <c r="F4" s="2" t="s">
        <v>23</v>
      </c>
      <c r="G4" s="2">
        <v>24</v>
      </c>
      <c r="H4" s="4">
        <v>25</v>
      </c>
      <c r="I4" s="4">
        <v>25</v>
      </c>
      <c r="J4" s="2">
        <v>24</v>
      </c>
      <c r="K4" s="3">
        <v>25</v>
      </c>
      <c r="L4" s="2">
        <v>24</v>
      </c>
      <c r="M4" s="3">
        <v>25</v>
      </c>
      <c r="N4" s="3">
        <v>25</v>
      </c>
      <c r="O4" s="3">
        <v>25</v>
      </c>
      <c r="P4" s="3">
        <v>25</v>
      </c>
      <c r="Q4" s="2">
        <v>247</v>
      </c>
      <c r="R4" s="2">
        <v>3</v>
      </c>
      <c r="S4" s="2">
        <f t="shared" si="0"/>
        <v>250</v>
      </c>
      <c r="T4" s="7" t="s">
        <v>187</v>
      </c>
    </row>
    <row r="5" spans="1:20" x14ac:dyDescent="0.35">
      <c r="A5" s="2">
        <v>1017</v>
      </c>
      <c r="B5" s="2" t="s">
        <v>24</v>
      </c>
      <c r="C5" s="2" t="s">
        <v>25</v>
      </c>
      <c r="D5" s="2" t="s">
        <v>22</v>
      </c>
      <c r="E5" s="5"/>
      <c r="F5" s="2" t="s">
        <v>23</v>
      </c>
      <c r="G5" s="2">
        <v>24</v>
      </c>
      <c r="H5" s="4">
        <v>25</v>
      </c>
      <c r="I5" s="4">
        <v>25</v>
      </c>
      <c r="J5" s="4">
        <v>25</v>
      </c>
      <c r="K5" s="3">
        <v>25</v>
      </c>
      <c r="L5" s="2">
        <v>24</v>
      </c>
      <c r="M5" s="3">
        <v>25</v>
      </c>
      <c r="N5" s="3">
        <v>25</v>
      </c>
      <c r="O5" s="2">
        <v>24</v>
      </c>
      <c r="P5" s="3">
        <v>25</v>
      </c>
      <c r="Q5" s="2">
        <v>247</v>
      </c>
      <c r="R5" s="2">
        <v>0</v>
      </c>
      <c r="S5" s="2">
        <f t="shared" si="0"/>
        <v>247</v>
      </c>
      <c r="T5" s="8" t="s">
        <v>188</v>
      </c>
    </row>
    <row r="6" spans="1:20" x14ac:dyDescent="0.35">
      <c r="A6" s="2">
        <v>1035</v>
      </c>
      <c r="B6" s="2" t="s">
        <v>31</v>
      </c>
      <c r="C6" s="2" t="s">
        <v>32</v>
      </c>
      <c r="D6" s="2" t="s">
        <v>22</v>
      </c>
      <c r="E6" s="5"/>
      <c r="F6" s="2" t="s">
        <v>23</v>
      </c>
      <c r="G6" s="4">
        <v>25</v>
      </c>
      <c r="H6" s="4">
        <v>25</v>
      </c>
      <c r="I6" s="4">
        <v>25</v>
      </c>
      <c r="J6" s="2">
        <v>24</v>
      </c>
      <c r="K6" s="2">
        <v>24</v>
      </c>
      <c r="L6" s="2">
        <v>24</v>
      </c>
      <c r="M6" s="2">
        <v>23</v>
      </c>
      <c r="N6" s="2">
        <v>24</v>
      </c>
      <c r="O6" s="3">
        <v>25</v>
      </c>
      <c r="P6" s="3">
        <v>25</v>
      </c>
      <c r="Q6" s="2">
        <v>244</v>
      </c>
      <c r="R6" s="2">
        <v>0</v>
      </c>
      <c r="S6" s="2">
        <f t="shared" si="0"/>
        <v>244</v>
      </c>
    </row>
    <row r="7" spans="1:20" x14ac:dyDescent="0.35">
      <c r="A7" s="2">
        <v>1055</v>
      </c>
      <c r="B7" s="2" t="s">
        <v>38</v>
      </c>
      <c r="C7" s="2" t="s">
        <v>39</v>
      </c>
      <c r="D7" s="2" t="s">
        <v>22</v>
      </c>
      <c r="E7" s="5"/>
      <c r="F7" s="2" t="s">
        <v>23</v>
      </c>
      <c r="G7" s="2">
        <v>23</v>
      </c>
      <c r="H7" s="4">
        <v>25</v>
      </c>
      <c r="I7" s="2">
        <v>24</v>
      </c>
      <c r="J7" s="2">
        <v>24</v>
      </c>
      <c r="K7" s="3">
        <v>25</v>
      </c>
      <c r="L7" s="2">
        <v>24</v>
      </c>
      <c r="M7" s="2">
        <v>23</v>
      </c>
      <c r="N7" s="2">
        <v>24</v>
      </c>
      <c r="O7" s="2">
        <v>24</v>
      </c>
      <c r="P7" s="3">
        <v>25</v>
      </c>
      <c r="Q7" s="2">
        <v>241</v>
      </c>
      <c r="R7" s="2">
        <v>1</v>
      </c>
      <c r="S7" s="2">
        <f t="shared" si="0"/>
        <v>242</v>
      </c>
    </row>
    <row r="8" spans="1:20" x14ac:dyDescent="0.35">
      <c r="A8" s="2">
        <v>1037</v>
      </c>
      <c r="B8" s="2" t="s">
        <v>33</v>
      </c>
      <c r="C8" s="2" t="s">
        <v>34</v>
      </c>
      <c r="D8" s="2" t="s">
        <v>35</v>
      </c>
      <c r="E8" s="5"/>
      <c r="F8" s="2" t="s">
        <v>23</v>
      </c>
      <c r="G8" s="2">
        <v>24</v>
      </c>
      <c r="H8" s="2">
        <v>24</v>
      </c>
      <c r="I8" s="4">
        <v>25</v>
      </c>
      <c r="J8" s="2">
        <v>22</v>
      </c>
      <c r="K8" s="3">
        <v>25</v>
      </c>
      <c r="L8" s="2">
        <v>24</v>
      </c>
      <c r="M8" s="3">
        <v>25</v>
      </c>
      <c r="N8" s="3">
        <v>25</v>
      </c>
      <c r="O8" s="2">
        <v>23</v>
      </c>
      <c r="P8" s="2">
        <v>24</v>
      </c>
      <c r="Q8" s="2">
        <v>241</v>
      </c>
      <c r="R8" s="2">
        <v>0</v>
      </c>
      <c r="S8" s="2">
        <f t="shared" si="0"/>
        <v>241</v>
      </c>
    </row>
    <row r="9" spans="1:20" x14ac:dyDescent="0.35">
      <c r="A9" s="2">
        <v>1054</v>
      </c>
      <c r="B9" s="2" t="s">
        <v>36</v>
      </c>
      <c r="C9" s="2" t="s">
        <v>37</v>
      </c>
      <c r="D9" s="2" t="s">
        <v>22</v>
      </c>
      <c r="E9" s="5"/>
      <c r="F9" s="2" t="s">
        <v>23</v>
      </c>
      <c r="G9" s="4">
        <v>25</v>
      </c>
      <c r="H9" s="4">
        <v>25</v>
      </c>
      <c r="I9" s="2">
        <v>24</v>
      </c>
      <c r="J9" s="2">
        <v>23</v>
      </c>
      <c r="K9" s="2">
        <v>24</v>
      </c>
      <c r="L9" s="2">
        <v>24</v>
      </c>
      <c r="M9" s="3">
        <v>25</v>
      </c>
      <c r="N9" s="2">
        <v>23</v>
      </c>
      <c r="O9" s="2">
        <v>24</v>
      </c>
      <c r="P9" s="2">
        <v>24</v>
      </c>
      <c r="Q9" s="2">
        <v>241</v>
      </c>
      <c r="R9" s="2">
        <v>0</v>
      </c>
      <c r="S9" s="2">
        <f t="shared" si="0"/>
        <v>241</v>
      </c>
    </row>
    <row r="10" spans="1:20" x14ac:dyDescent="0.35">
      <c r="A10" s="2">
        <v>1043</v>
      </c>
      <c r="B10" s="2" t="s">
        <v>40</v>
      </c>
      <c r="C10" s="2" t="s">
        <v>41</v>
      </c>
      <c r="D10" s="2" t="s">
        <v>22</v>
      </c>
      <c r="E10" s="5"/>
      <c r="F10" s="2" t="s">
        <v>23</v>
      </c>
      <c r="G10" s="2">
        <v>24</v>
      </c>
      <c r="H10" s="2">
        <v>21</v>
      </c>
      <c r="I10" s="2">
        <v>23</v>
      </c>
      <c r="J10" s="4">
        <v>25</v>
      </c>
      <c r="K10" s="3">
        <v>25</v>
      </c>
      <c r="L10" s="2">
        <v>24</v>
      </c>
      <c r="M10" s="3">
        <v>25</v>
      </c>
      <c r="N10" s="2">
        <v>23</v>
      </c>
      <c r="O10" s="3">
        <v>25</v>
      </c>
      <c r="P10" s="4">
        <v>25</v>
      </c>
      <c r="Q10" s="2">
        <v>240</v>
      </c>
      <c r="R10" s="2">
        <v>0</v>
      </c>
      <c r="S10" s="2">
        <f t="shared" si="0"/>
        <v>240</v>
      </c>
    </row>
    <row r="11" spans="1:20" x14ac:dyDescent="0.35">
      <c r="A11" s="2">
        <v>1040</v>
      </c>
      <c r="B11" s="2" t="s">
        <v>47</v>
      </c>
      <c r="C11" s="2" t="s">
        <v>48</v>
      </c>
      <c r="D11" s="2" t="s">
        <v>22</v>
      </c>
      <c r="E11" s="2"/>
      <c r="F11" s="2" t="s">
        <v>23</v>
      </c>
      <c r="G11" s="2">
        <v>24</v>
      </c>
      <c r="H11" s="4">
        <v>25</v>
      </c>
      <c r="I11" s="4">
        <v>25</v>
      </c>
      <c r="J11" s="2">
        <v>24</v>
      </c>
      <c r="K11" s="2">
        <v>24</v>
      </c>
      <c r="L11" s="2">
        <v>23</v>
      </c>
      <c r="M11" s="2">
        <v>22</v>
      </c>
      <c r="N11" s="2">
        <v>24</v>
      </c>
      <c r="O11" s="2">
        <v>24</v>
      </c>
      <c r="P11" s="2">
        <v>24</v>
      </c>
      <c r="Q11" s="2">
        <v>239</v>
      </c>
      <c r="R11" s="2">
        <v>0</v>
      </c>
      <c r="S11" s="2">
        <f t="shared" si="0"/>
        <v>239</v>
      </c>
    </row>
    <row r="12" spans="1:20" x14ac:dyDescent="0.35">
      <c r="A12" s="2">
        <v>1067</v>
      </c>
      <c r="B12" s="2" t="s">
        <v>49</v>
      </c>
      <c r="C12" s="2" t="s">
        <v>50</v>
      </c>
      <c r="D12" s="2" t="s">
        <v>22</v>
      </c>
      <c r="E12" s="5"/>
      <c r="F12" s="2" t="s">
        <v>23</v>
      </c>
      <c r="G12" s="4">
        <v>25</v>
      </c>
      <c r="H12" s="2">
        <v>24</v>
      </c>
      <c r="I12" s="4">
        <v>25</v>
      </c>
      <c r="J12" s="2">
        <v>22</v>
      </c>
      <c r="K12" s="2">
        <v>24</v>
      </c>
      <c r="L12" s="2">
        <v>24</v>
      </c>
      <c r="M12" s="2">
        <v>23</v>
      </c>
      <c r="N12" s="2">
        <v>24</v>
      </c>
      <c r="O12" s="2">
        <v>24</v>
      </c>
      <c r="P12" s="2">
        <v>24</v>
      </c>
      <c r="Q12" s="2">
        <v>239</v>
      </c>
      <c r="R12" s="2">
        <v>0</v>
      </c>
      <c r="S12" s="2">
        <f t="shared" si="0"/>
        <v>239</v>
      </c>
    </row>
    <row r="13" spans="1:20" x14ac:dyDescent="0.35">
      <c r="A13" s="2">
        <v>1066</v>
      </c>
      <c r="B13" s="2" t="s">
        <v>55</v>
      </c>
      <c r="C13" s="2" t="s">
        <v>56</v>
      </c>
      <c r="D13" s="2" t="s">
        <v>22</v>
      </c>
      <c r="E13" s="5"/>
      <c r="F13" s="2" t="s">
        <v>23</v>
      </c>
      <c r="G13" s="4">
        <v>25</v>
      </c>
      <c r="H13" s="4">
        <v>25</v>
      </c>
      <c r="I13" s="2">
        <v>24</v>
      </c>
      <c r="J13" s="2">
        <v>24</v>
      </c>
      <c r="K13" s="2">
        <v>22</v>
      </c>
      <c r="L13" s="2">
        <v>23</v>
      </c>
      <c r="M13" s="3">
        <v>25</v>
      </c>
      <c r="N13" s="2">
        <v>23</v>
      </c>
      <c r="O13" s="2">
        <v>23</v>
      </c>
      <c r="P13" s="2">
        <v>24</v>
      </c>
      <c r="Q13" s="2">
        <v>238</v>
      </c>
      <c r="R13" s="2">
        <v>0</v>
      </c>
      <c r="S13" s="2">
        <f t="shared" si="0"/>
        <v>238</v>
      </c>
    </row>
    <row r="14" spans="1:20" x14ac:dyDescent="0.35">
      <c r="A14" s="2">
        <v>1034</v>
      </c>
      <c r="B14" s="2" t="s">
        <v>57</v>
      </c>
      <c r="C14" s="2" t="s">
        <v>58</v>
      </c>
      <c r="D14" s="2" t="s">
        <v>22</v>
      </c>
      <c r="E14" s="5"/>
      <c r="F14" s="2" t="s">
        <v>23</v>
      </c>
      <c r="G14" s="2">
        <v>24</v>
      </c>
      <c r="H14" s="2">
        <v>23</v>
      </c>
      <c r="I14" s="2">
        <v>24</v>
      </c>
      <c r="J14" s="2">
        <v>23</v>
      </c>
      <c r="K14" s="2">
        <v>24</v>
      </c>
      <c r="L14" s="2">
        <v>24</v>
      </c>
      <c r="M14" s="2">
        <v>24</v>
      </c>
      <c r="N14" s="2">
        <v>24</v>
      </c>
      <c r="O14" s="2">
        <v>22</v>
      </c>
      <c r="P14" s="4">
        <v>25</v>
      </c>
      <c r="Q14" s="2">
        <v>237</v>
      </c>
      <c r="R14" s="2">
        <v>0</v>
      </c>
      <c r="S14" s="2">
        <f t="shared" si="0"/>
        <v>237</v>
      </c>
    </row>
    <row r="15" spans="1:20" x14ac:dyDescent="0.35">
      <c r="A15" s="2">
        <v>1045</v>
      </c>
      <c r="B15" s="2" t="s">
        <v>59</v>
      </c>
      <c r="C15" s="2" t="s">
        <v>60</v>
      </c>
      <c r="D15" s="2" t="s">
        <v>22</v>
      </c>
      <c r="E15" s="5"/>
      <c r="F15" s="2" t="s">
        <v>23</v>
      </c>
      <c r="G15" s="2">
        <v>24</v>
      </c>
      <c r="H15" s="4">
        <v>25</v>
      </c>
      <c r="I15" s="4">
        <v>25</v>
      </c>
      <c r="J15" s="2">
        <v>23</v>
      </c>
      <c r="K15" s="2">
        <v>23</v>
      </c>
      <c r="L15" s="2">
        <v>24</v>
      </c>
      <c r="M15" s="2">
        <v>23</v>
      </c>
      <c r="N15" s="2">
        <v>22</v>
      </c>
      <c r="O15" s="3">
        <v>25</v>
      </c>
      <c r="P15" s="2">
        <v>23</v>
      </c>
      <c r="Q15" s="2">
        <v>237</v>
      </c>
      <c r="R15" s="2">
        <v>0</v>
      </c>
      <c r="S15" s="2">
        <f t="shared" si="0"/>
        <v>237</v>
      </c>
    </row>
    <row r="16" spans="1:20" x14ac:dyDescent="0.35">
      <c r="A16" s="2">
        <v>1005</v>
      </c>
      <c r="B16" s="2" t="s">
        <v>61</v>
      </c>
      <c r="C16" s="2" t="s">
        <v>62</v>
      </c>
      <c r="D16" s="2" t="s">
        <v>63</v>
      </c>
      <c r="E16" s="5"/>
      <c r="F16" s="2" t="s">
        <v>23</v>
      </c>
      <c r="G16" s="2">
        <v>23</v>
      </c>
      <c r="H16" s="2">
        <v>22</v>
      </c>
      <c r="I16" s="4">
        <v>25</v>
      </c>
      <c r="J16" s="4">
        <v>25</v>
      </c>
      <c r="K16" s="4">
        <v>25</v>
      </c>
      <c r="L16" s="2">
        <v>23</v>
      </c>
      <c r="M16" s="2">
        <v>24</v>
      </c>
      <c r="N16" s="2">
        <v>22</v>
      </c>
      <c r="O16" s="2">
        <v>22</v>
      </c>
      <c r="P16" s="4">
        <v>25</v>
      </c>
      <c r="Q16" s="2">
        <v>236</v>
      </c>
      <c r="R16" s="2">
        <v>0</v>
      </c>
      <c r="S16" s="2">
        <f t="shared" si="0"/>
        <v>236</v>
      </c>
    </row>
    <row r="17" spans="1:19" x14ac:dyDescent="0.35">
      <c r="A17" s="2">
        <v>1029</v>
      </c>
      <c r="B17" s="2" t="s">
        <v>64</v>
      </c>
      <c r="C17" s="2" t="s">
        <v>65</v>
      </c>
      <c r="D17" s="2" t="s">
        <v>35</v>
      </c>
      <c r="E17" s="5"/>
      <c r="F17" s="2" t="s">
        <v>23</v>
      </c>
      <c r="G17" s="4">
        <v>25</v>
      </c>
      <c r="H17" s="2">
        <v>23</v>
      </c>
      <c r="I17" s="2">
        <v>24</v>
      </c>
      <c r="J17" s="2">
        <v>23</v>
      </c>
      <c r="K17" s="2">
        <v>22</v>
      </c>
      <c r="L17" s="2">
        <v>23</v>
      </c>
      <c r="M17" s="2">
        <v>23</v>
      </c>
      <c r="N17" s="2">
        <v>24</v>
      </c>
      <c r="O17" s="3">
        <v>25</v>
      </c>
      <c r="P17" s="2">
        <v>23</v>
      </c>
      <c r="Q17" s="2">
        <v>235</v>
      </c>
      <c r="R17" s="2">
        <v>0</v>
      </c>
      <c r="S17" s="2">
        <f t="shared" si="0"/>
        <v>235</v>
      </c>
    </row>
    <row r="18" spans="1:19" x14ac:dyDescent="0.35">
      <c r="A18" s="2">
        <v>1064</v>
      </c>
      <c r="B18" s="2" t="s">
        <v>66</v>
      </c>
      <c r="C18" s="2" t="s">
        <v>67</v>
      </c>
      <c r="D18" s="2" t="s">
        <v>22</v>
      </c>
      <c r="E18" s="5"/>
      <c r="F18" s="2" t="s">
        <v>23</v>
      </c>
      <c r="G18" s="2">
        <v>22</v>
      </c>
      <c r="H18" s="4">
        <v>25</v>
      </c>
      <c r="I18" s="2">
        <v>24</v>
      </c>
      <c r="J18" s="2">
        <v>21</v>
      </c>
      <c r="K18" s="2">
        <v>24</v>
      </c>
      <c r="L18" s="2">
        <v>24</v>
      </c>
      <c r="M18" s="2">
        <v>24</v>
      </c>
      <c r="N18" s="2">
        <v>22</v>
      </c>
      <c r="O18" s="2">
        <v>24</v>
      </c>
      <c r="P18" s="4">
        <v>25</v>
      </c>
      <c r="Q18" s="2">
        <v>235</v>
      </c>
      <c r="R18" s="2">
        <v>0</v>
      </c>
      <c r="S18" s="2">
        <f t="shared" si="0"/>
        <v>235</v>
      </c>
    </row>
    <row r="19" spans="1:19" x14ac:dyDescent="0.35">
      <c r="A19" s="2">
        <v>1049</v>
      </c>
      <c r="B19" s="2" t="s">
        <v>68</v>
      </c>
      <c r="C19" s="2" t="s">
        <v>69</v>
      </c>
      <c r="D19" s="2" t="s">
        <v>35</v>
      </c>
      <c r="E19" s="2" t="s">
        <v>70</v>
      </c>
      <c r="F19" s="2" t="s">
        <v>23</v>
      </c>
      <c r="G19" s="2">
        <v>22</v>
      </c>
      <c r="H19" s="2">
        <v>25</v>
      </c>
      <c r="I19" s="2">
        <v>23</v>
      </c>
      <c r="J19" s="2">
        <v>24</v>
      </c>
      <c r="K19" s="3">
        <v>25</v>
      </c>
      <c r="L19" s="2">
        <v>24</v>
      </c>
      <c r="M19" s="2">
        <v>24</v>
      </c>
      <c r="N19" s="2">
        <v>23</v>
      </c>
      <c r="O19" s="2">
        <v>22</v>
      </c>
      <c r="P19" s="2">
        <v>22</v>
      </c>
      <c r="Q19" s="2">
        <v>234</v>
      </c>
      <c r="R19" s="2">
        <v>0</v>
      </c>
      <c r="S19" s="2">
        <f t="shared" si="0"/>
        <v>234</v>
      </c>
    </row>
    <row r="20" spans="1:19" x14ac:dyDescent="0.35">
      <c r="A20" s="2">
        <v>1052</v>
      </c>
      <c r="B20" s="2" t="s">
        <v>73</v>
      </c>
      <c r="C20" s="2" t="s">
        <v>54</v>
      </c>
      <c r="D20" s="2" t="s">
        <v>63</v>
      </c>
      <c r="E20" s="5"/>
      <c r="F20" s="2" t="s">
        <v>23</v>
      </c>
      <c r="G20" s="2">
        <v>23</v>
      </c>
      <c r="H20" s="2">
        <v>21</v>
      </c>
      <c r="I20" s="4">
        <v>25</v>
      </c>
      <c r="J20" s="4">
        <v>25</v>
      </c>
      <c r="K20" s="2">
        <v>24</v>
      </c>
      <c r="L20" s="2">
        <v>23</v>
      </c>
      <c r="M20" s="2">
        <v>22</v>
      </c>
      <c r="N20" s="2">
        <v>22</v>
      </c>
      <c r="O20" s="2">
        <v>24</v>
      </c>
      <c r="P20" s="2">
        <v>24</v>
      </c>
      <c r="Q20" s="2">
        <v>233</v>
      </c>
      <c r="R20" s="2">
        <v>0</v>
      </c>
      <c r="S20" s="2">
        <f t="shared" si="0"/>
        <v>233</v>
      </c>
    </row>
    <row r="21" spans="1:19" x14ac:dyDescent="0.35">
      <c r="A21" s="2">
        <v>1042</v>
      </c>
      <c r="B21" s="2" t="s">
        <v>77</v>
      </c>
      <c r="C21" s="2" t="s">
        <v>78</v>
      </c>
      <c r="D21" s="2" t="s">
        <v>22</v>
      </c>
      <c r="E21" s="5"/>
      <c r="F21" s="2" t="s">
        <v>23</v>
      </c>
      <c r="G21" s="2">
        <v>22</v>
      </c>
      <c r="H21" s="2">
        <v>23</v>
      </c>
      <c r="I21" s="2">
        <v>24</v>
      </c>
      <c r="J21" s="2">
        <v>23</v>
      </c>
      <c r="K21" s="2">
        <v>23</v>
      </c>
      <c r="L21" s="2">
        <v>24</v>
      </c>
      <c r="M21" s="2">
        <v>22</v>
      </c>
      <c r="N21" s="2">
        <v>24</v>
      </c>
      <c r="O21" s="2">
        <v>23</v>
      </c>
      <c r="P21" s="2">
        <v>24</v>
      </c>
      <c r="Q21" s="2">
        <v>232</v>
      </c>
      <c r="R21" s="2">
        <v>0</v>
      </c>
      <c r="S21" s="2">
        <f t="shared" si="0"/>
        <v>232</v>
      </c>
    </row>
    <row r="22" spans="1:19" x14ac:dyDescent="0.35">
      <c r="A22" s="2">
        <v>1046</v>
      </c>
      <c r="B22" s="2" t="s">
        <v>79</v>
      </c>
      <c r="C22" s="2" t="s">
        <v>80</v>
      </c>
      <c r="D22" s="2" t="s">
        <v>22</v>
      </c>
      <c r="E22" s="5"/>
      <c r="F22" s="2" t="s">
        <v>23</v>
      </c>
      <c r="G22" s="2">
        <v>22</v>
      </c>
      <c r="H22" s="2">
        <v>23</v>
      </c>
      <c r="I22" s="2">
        <v>24</v>
      </c>
      <c r="J22" s="2">
        <v>24</v>
      </c>
      <c r="K22" s="2">
        <v>21</v>
      </c>
      <c r="L22" s="2">
        <v>22</v>
      </c>
      <c r="M22" s="2">
        <v>22</v>
      </c>
      <c r="N22" s="2">
        <v>24</v>
      </c>
      <c r="O22" s="2">
        <v>23</v>
      </c>
      <c r="P22" s="4">
        <v>25</v>
      </c>
      <c r="Q22" s="2">
        <v>230</v>
      </c>
      <c r="R22" s="2">
        <v>0</v>
      </c>
      <c r="S22" s="2">
        <f t="shared" si="0"/>
        <v>230</v>
      </c>
    </row>
    <row r="23" spans="1:19" x14ac:dyDescent="0.35">
      <c r="A23" s="2">
        <v>1011</v>
      </c>
      <c r="B23" s="2" t="s">
        <v>64</v>
      </c>
      <c r="C23" s="2" t="s">
        <v>81</v>
      </c>
      <c r="D23" s="2" t="s">
        <v>35</v>
      </c>
      <c r="E23" s="2" t="s">
        <v>70</v>
      </c>
      <c r="F23" s="2" t="s">
        <v>23</v>
      </c>
      <c r="G23" s="2">
        <v>22</v>
      </c>
      <c r="H23" s="2">
        <v>24</v>
      </c>
      <c r="I23" s="4">
        <v>25</v>
      </c>
      <c r="J23" s="2">
        <v>23</v>
      </c>
      <c r="K23" s="2">
        <v>22</v>
      </c>
      <c r="L23" s="2">
        <v>22</v>
      </c>
      <c r="M23" s="2">
        <v>21</v>
      </c>
      <c r="N23" s="2">
        <v>22</v>
      </c>
      <c r="O23" s="3">
        <v>25</v>
      </c>
      <c r="P23" s="2">
        <v>22</v>
      </c>
      <c r="Q23" s="2">
        <v>228</v>
      </c>
      <c r="R23" s="2">
        <v>0</v>
      </c>
      <c r="S23" s="2">
        <f t="shared" si="0"/>
        <v>228</v>
      </c>
    </row>
    <row r="24" spans="1:19" x14ac:dyDescent="0.35">
      <c r="A24" s="2">
        <v>1008</v>
      </c>
      <c r="B24" s="2" t="s">
        <v>82</v>
      </c>
      <c r="C24" s="2" t="s">
        <v>83</v>
      </c>
      <c r="D24" s="2" t="s">
        <v>22</v>
      </c>
      <c r="E24" s="2" t="s">
        <v>70</v>
      </c>
      <c r="F24" s="2" t="s">
        <v>23</v>
      </c>
      <c r="G24" s="2">
        <v>23</v>
      </c>
      <c r="H24" s="2">
        <v>23</v>
      </c>
      <c r="I24" s="2">
        <v>18</v>
      </c>
      <c r="J24" s="2">
        <v>23</v>
      </c>
      <c r="K24" s="2">
        <v>22</v>
      </c>
      <c r="L24" s="2">
        <v>24</v>
      </c>
      <c r="M24" s="2">
        <v>23</v>
      </c>
      <c r="N24" s="2">
        <v>23</v>
      </c>
      <c r="O24" s="3">
        <v>25</v>
      </c>
      <c r="P24" s="2">
        <v>24</v>
      </c>
      <c r="Q24" s="2">
        <v>228</v>
      </c>
      <c r="R24" s="2">
        <v>0</v>
      </c>
      <c r="S24" s="2">
        <f t="shared" si="0"/>
        <v>228</v>
      </c>
    </row>
    <row r="25" spans="1:19" x14ac:dyDescent="0.35">
      <c r="A25" s="2">
        <v>1022</v>
      </c>
      <c r="B25" s="2" t="s">
        <v>57</v>
      </c>
      <c r="C25" s="2" t="s">
        <v>84</v>
      </c>
      <c r="D25" s="2" t="s">
        <v>35</v>
      </c>
      <c r="E25" s="2" t="s">
        <v>70</v>
      </c>
      <c r="F25" s="2" t="s">
        <v>23</v>
      </c>
      <c r="G25" s="2">
        <v>24</v>
      </c>
      <c r="H25" s="2">
        <v>23</v>
      </c>
      <c r="I25" s="2">
        <v>24</v>
      </c>
      <c r="J25" s="2">
        <v>21</v>
      </c>
      <c r="K25" s="2">
        <v>22</v>
      </c>
      <c r="L25" s="2">
        <v>23</v>
      </c>
      <c r="M25" s="2">
        <v>23</v>
      </c>
      <c r="N25" s="2">
        <v>23</v>
      </c>
      <c r="O25" s="2">
        <v>21</v>
      </c>
      <c r="P25" s="2">
        <v>23</v>
      </c>
      <c r="Q25" s="2">
        <v>227</v>
      </c>
      <c r="R25" s="2">
        <v>0</v>
      </c>
      <c r="S25" s="2">
        <f t="shared" si="0"/>
        <v>227</v>
      </c>
    </row>
    <row r="26" spans="1:19" x14ac:dyDescent="0.35">
      <c r="A26" s="2">
        <v>1065</v>
      </c>
      <c r="B26" s="2" t="s">
        <v>85</v>
      </c>
      <c r="C26" s="2" t="s">
        <v>86</v>
      </c>
      <c r="D26" s="2" t="s">
        <v>22</v>
      </c>
      <c r="E26" s="5"/>
      <c r="F26" s="2" t="s">
        <v>23</v>
      </c>
      <c r="G26" s="2">
        <v>23</v>
      </c>
      <c r="H26" s="2">
        <v>22</v>
      </c>
      <c r="I26" s="2">
        <v>21</v>
      </c>
      <c r="J26" s="2">
        <v>22</v>
      </c>
      <c r="K26" s="4">
        <v>25</v>
      </c>
      <c r="L26" s="3">
        <v>25</v>
      </c>
      <c r="M26" s="2">
        <v>23</v>
      </c>
      <c r="N26" s="2">
        <v>21</v>
      </c>
      <c r="O26" s="2">
        <v>23</v>
      </c>
      <c r="P26" s="2">
        <v>22</v>
      </c>
      <c r="Q26" s="2">
        <v>227</v>
      </c>
      <c r="R26" s="2">
        <v>0</v>
      </c>
      <c r="S26" s="2">
        <f t="shared" si="0"/>
        <v>227</v>
      </c>
    </row>
    <row r="27" spans="1:19" x14ac:dyDescent="0.35">
      <c r="A27" s="2">
        <v>1024</v>
      </c>
      <c r="B27" s="2" t="s">
        <v>87</v>
      </c>
      <c r="C27" s="2" t="s">
        <v>88</v>
      </c>
      <c r="D27" s="2" t="s">
        <v>22</v>
      </c>
      <c r="E27" s="5"/>
      <c r="F27" s="2" t="s">
        <v>23</v>
      </c>
      <c r="G27" s="2">
        <v>21</v>
      </c>
      <c r="H27" s="2">
        <v>23</v>
      </c>
      <c r="I27" s="4">
        <v>25</v>
      </c>
      <c r="J27" s="2">
        <v>23</v>
      </c>
      <c r="K27" s="2">
        <v>23</v>
      </c>
      <c r="L27" s="3">
        <v>25</v>
      </c>
      <c r="M27" s="2">
        <v>21</v>
      </c>
      <c r="N27" s="2">
        <v>20</v>
      </c>
      <c r="O27" s="2">
        <v>21</v>
      </c>
      <c r="P27" s="2">
        <v>24</v>
      </c>
      <c r="Q27" s="2">
        <v>226</v>
      </c>
      <c r="R27" s="2">
        <v>0</v>
      </c>
      <c r="S27" s="2">
        <f t="shared" si="0"/>
        <v>226</v>
      </c>
    </row>
    <row r="28" spans="1:19" x14ac:dyDescent="0.35">
      <c r="A28" s="2">
        <v>1038</v>
      </c>
      <c r="B28" s="2" t="s">
        <v>89</v>
      </c>
      <c r="C28" s="2" t="s">
        <v>90</v>
      </c>
      <c r="D28" s="2" t="s">
        <v>35</v>
      </c>
      <c r="E28" s="5"/>
      <c r="F28" s="2" t="s">
        <v>23</v>
      </c>
      <c r="G28" s="2">
        <v>19</v>
      </c>
      <c r="H28" s="2">
        <v>21</v>
      </c>
      <c r="I28" s="2">
        <v>23</v>
      </c>
      <c r="J28" s="2">
        <v>21</v>
      </c>
      <c r="K28" s="3">
        <v>25</v>
      </c>
      <c r="L28" s="2">
        <v>23</v>
      </c>
      <c r="M28" s="2">
        <v>19</v>
      </c>
      <c r="N28" s="2">
        <v>21</v>
      </c>
      <c r="O28" s="2">
        <v>24</v>
      </c>
      <c r="P28" s="2">
        <v>24</v>
      </c>
      <c r="Q28" s="2">
        <v>220</v>
      </c>
      <c r="R28" s="2">
        <v>0</v>
      </c>
      <c r="S28" s="2">
        <f t="shared" si="0"/>
        <v>220</v>
      </c>
    </row>
    <row r="29" spans="1:19" x14ac:dyDescent="0.35">
      <c r="A29" s="2">
        <v>1004</v>
      </c>
      <c r="B29" s="2" t="s">
        <v>91</v>
      </c>
      <c r="C29" s="2" t="s">
        <v>92</v>
      </c>
      <c r="D29" s="2" t="s">
        <v>35</v>
      </c>
      <c r="E29" s="2" t="s">
        <v>70</v>
      </c>
      <c r="F29" s="2" t="s">
        <v>23</v>
      </c>
      <c r="G29" s="2">
        <v>17</v>
      </c>
      <c r="H29" s="2">
        <v>22</v>
      </c>
      <c r="I29" s="2">
        <v>24</v>
      </c>
      <c r="J29" s="2">
        <v>24</v>
      </c>
      <c r="K29" s="2">
        <v>21</v>
      </c>
      <c r="L29" s="2">
        <v>21</v>
      </c>
      <c r="M29" s="2">
        <v>22</v>
      </c>
      <c r="N29" s="2">
        <v>22</v>
      </c>
      <c r="O29" s="2">
        <v>23</v>
      </c>
      <c r="P29" s="2">
        <v>23</v>
      </c>
      <c r="Q29" s="2">
        <v>219</v>
      </c>
      <c r="R29" s="2">
        <v>0</v>
      </c>
      <c r="S29" s="2">
        <f t="shared" si="0"/>
        <v>219</v>
      </c>
    </row>
    <row r="30" spans="1:19" x14ac:dyDescent="0.35">
      <c r="A30" s="2">
        <v>1001</v>
      </c>
      <c r="B30" s="2" t="s">
        <v>93</v>
      </c>
      <c r="C30" s="2" t="s">
        <v>94</v>
      </c>
      <c r="D30" s="2" t="s">
        <v>22</v>
      </c>
      <c r="E30" s="5"/>
      <c r="F30" s="2" t="s">
        <v>23</v>
      </c>
      <c r="G30" s="2">
        <v>23</v>
      </c>
      <c r="H30" s="2">
        <v>21</v>
      </c>
      <c r="I30" s="2">
        <v>22</v>
      </c>
      <c r="J30" s="2">
        <v>22</v>
      </c>
      <c r="K30" s="2">
        <v>23</v>
      </c>
      <c r="L30" s="2">
        <v>22</v>
      </c>
      <c r="M30" s="2">
        <v>23</v>
      </c>
      <c r="N30" s="2">
        <v>20</v>
      </c>
      <c r="O30" s="2">
        <v>23</v>
      </c>
      <c r="P30" s="2">
        <v>20</v>
      </c>
      <c r="Q30" s="2">
        <v>219</v>
      </c>
      <c r="R30" s="2">
        <v>0</v>
      </c>
      <c r="S30" s="2">
        <f t="shared" si="0"/>
        <v>219</v>
      </c>
    </row>
    <row r="31" spans="1:19" x14ac:dyDescent="0.35">
      <c r="A31" s="2">
        <v>1050</v>
      </c>
      <c r="B31" s="2" t="s">
        <v>36</v>
      </c>
      <c r="C31" s="2" t="s">
        <v>95</v>
      </c>
      <c r="D31" s="2" t="s">
        <v>22</v>
      </c>
      <c r="E31" s="5"/>
      <c r="F31" s="2" t="s">
        <v>23</v>
      </c>
      <c r="G31" s="2">
        <v>22</v>
      </c>
      <c r="H31" s="2">
        <v>22</v>
      </c>
      <c r="I31" s="2">
        <v>18</v>
      </c>
      <c r="J31" s="2">
        <v>23</v>
      </c>
      <c r="K31" s="2">
        <v>22</v>
      </c>
      <c r="L31" s="3">
        <v>25</v>
      </c>
      <c r="M31" s="2">
        <v>21</v>
      </c>
      <c r="N31" s="2">
        <v>21</v>
      </c>
      <c r="O31" s="2">
        <v>22</v>
      </c>
      <c r="P31" s="2">
        <v>22</v>
      </c>
      <c r="Q31" s="2">
        <v>218</v>
      </c>
      <c r="R31" s="2">
        <v>0</v>
      </c>
      <c r="S31" s="2">
        <f t="shared" si="0"/>
        <v>218</v>
      </c>
    </row>
    <row r="32" spans="1:19" x14ac:dyDescent="0.35">
      <c r="A32" s="2">
        <v>1032</v>
      </c>
      <c r="B32" s="2" t="s">
        <v>107</v>
      </c>
      <c r="C32" s="2" t="s">
        <v>108</v>
      </c>
      <c r="D32" s="2" t="s">
        <v>63</v>
      </c>
      <c r="E32" s="2"/>
      <c r="F32" s="2" t="s">
        <v>23</v>
      </c>
      <c r="G32" s="2">
        <v>21</v>
      </c>
      <c r="H32" s="2">
        <v>23</v>
      </c>
      <c r="I32" s="2">
        <v>21</v>
      </c>
      <c r="J32" s="2">
        <v>23</v>
      </c>
      <c r="K32" s="2">
        <v>21</v>
      </c>
      <c r="L32" s="2">
        <v>19</v>
      </c>
      <c r="M32" s="2">
        <v>24</v>
      </c>
      <c r="N32" s="2">
        <v>20</v>
      </c>
      <c r="O32" s="2">
        <v>21</v>
      </c>
      <c r="P32" s="2">
        <v>20</v>
      </c>
      <c r="Q32" s="2">
        <v>213</v>
      </c>
      <c r="R32" s="2">
        <v>0</v>
      </c>
      <c r="S32" s="2">
        <f t="shared" si="0"/>
        <v>213</v>
      </c>
    </row>
    <row r="33" spans="1:19" x14ac:dyDescent="0.35">
      <c r="A33" s="2">
        <v>1068</v>
      </c>
      <c r="B33" s="2" t="s">
        <v>112</v>
      </c>
      <c r="C33" s="2" t="s">
        <v>113</v>
      </c>
      <c r="D33" s="2" t="s">
        <v>63</v>
      </c>
      <c r="E33" s="5"/>
      <c r="F33" s="2" t="s">
        <v>23</v>
      </c>
      <c r="G33" s="2">
        <v>21</v>
      </c>
      <c r="H33" s="2">
        <v>21</v>
      </c>
      <c r="I33" s="2">
        <v>21</v>
      </c>
      <c r="J33" s="2">
        <v>21</v>
      </c>
      <c r="K33" s="2">
        <v>18</v>
      </c>
      <c r="L33" s="2">
        <v>23</v>
      </c>
      <c r="M33" s="2">
        <v>22</v>
      </c>
      <c r="N33" s="2">
        <v>19</v>
      </c>
      <c r="O33" s="2">
        <v>23</v>
      </c>
      <c r="P33" s="2">
        <v>23</v>
      </c>
      <c r="Q33" s="2">
        <v>212</v>
      </c>
      <c r="R33" s="2">
        <v>0</v>
      </c>
      <c r="S33" s="2">
        <f t="shared" si="0"/>
        <v>212</v>
      </c>
    </row>
    <row r="34" spans="1:19" x14ac:dyDescent="0.35">
      <c r="A34" s="2">
        <v>1060</v>
      </c>
      <c r="B34" s="2" t="s">
        <v>114</v>
      </c>
      <c r="C34" s="2" t="s">
        <v>115</v>
      </c>
      <c r="D34" s="2" t="s">
        <v>35</v>
      </c>
      <c r="E34" s="5"/>
      <c r="F34" s="2" t="s">
        <v>23</v>
      </c>
      <c r="G34" s="2">
        <v>20</v>
      </c>
      <c r="H34" s="2">
        <v>23</v>
      </c>
      <c r="I34" s="2">
        <v>22</v>
      </c>
      <c r="J34" s="2">
        <v>17</v>
      </c>
      <c r="K34" s="2">
        <v>22</v>
      </c>
      <c r="L34" s="2">
        <v>22</v>
      </c>
      <c r="M34" s="2">
        <v>22</v>
      </c>
      <c r="N34" s="2">
        <v>20</v>
      </c>
      <c r="O34" s="2">
        <v>23</v>
      </c>
      <c r="P34" s="2">
        <v>21</v>
      </c>
      <c r="Q34" s="2">
        <v>212</v>
      </c>
      <c r="R34" s="2">
        <v>0</v>
      </c>
      <c r="S34" s="2">
        <f t="shared" si="0"/>
        <v>212</v>
      </c>
    </row>
    <row r="35" spans="1:19" x14ac:dyDescent="0.35">
      <c r="A35" s="2">
        <v>1021</v>
      </c>
      <c r="B35" s="2" t="s">
        <v>109</v>
      </c>
      <c r="C35" s="2" t="s">
        <v>110</v>
      </c>
      <c r="D35" s="2" t="s">
        <v>22</v>
      </c>
      <c r="E35" s="2" t="s">
        <v>111</v>
      </c>
      <c r="F35" s="2" t="s">
        <v>23</v>
      </c>
      <c r="G35" s="4">
        <v>25</v>
      </c>
      <c r="H35" s="2">
        <v>23</v>
      </c>
      <c r="I35" s="2">
        <v>21</v>
      </c>
      <c r="J35" s="2">
        <v>21</v>
      </c>
      <c r="K35" s="2">
        <v>22</v>
      </c>
      <c r="L35" s="2">
        <v>18</v>
      </c>
      <c r="M35" s="2">
        <v>19</v>
      </c>
      <c r="N35" s="2">
        <v>19</v>
      </c>
      <c r="O35" s="2">
        <v>22</v>
      </c>
      <c r="P35" s="2">
        <v>22</v>
      </c>
      <c r="Q35" s="2">
        <v>212</v>
      </c>
      <c r="R35" s="2">
        <v>0</v>
      </c>
      <c r="S35" s="2">
        <f t="shared" si="0"/>
        <v>212</v>
      </c>
    </row>
    <row r="36" spans="1:19" x14ac:dyDescent="0.35">
      <c r="A36" s="2">
        <v>1033</v>
      </c>
      <c r="B36" s="2" t="s">
        <v>122</v>
      </c>
      <c r="C36" s="2" t="s">
        <v>123</v>
      </c>
      <c r="D36" s="2" t="s">
        <v>63</v>
      </c>
      <c r="E36" s="5"/>
      <c r="F36" s="2" t="s">
        <v>23</v>
      </c>
      <c r="G36" s="2">
        <v>20</v>
      </c>
      <c r="H36" s="2">
        <v>17</v>
      </c>
      <c r="I36" s="2">
        <v>24</v>
      </c>
      <c r="J36" s="2">
        <v>20</v>
      </c>
      <c r="K36" s="2">
        <v>22</v>
      </c>
      <c r="L36" s="2">
        <v>20</v>
      </c>
      <c r="M36" s="2">
        <v>21</v>
      </c>
      <c r="N36" s="2">
        <v>21</v>
      </c>
      <c r="O36" s="2">
        <v>21</v>
      </c>
      <c r="P36" s="2">
        <v>24</v>
      </c>
      <c r="Q36" s="2">
        <v>210</v>
      </c>
      <c r="R36" s="2">
        <v>0</v>
      </c>
      <c r="S36" s="2">
        <f t="shared" si="0"/>
        <v>210</v>
      </c>
    </row>
    <row r="37" spans="1:19" x14ac:dyDescent="0.35">
      <c r="A37" s="2">
        <v>1036</v>
      </c>
      <c r="B37" s="2" t="s">
        <v>127</v>
      </c>
      <c r="C37" s="2" t="s">
        <v>128</v>
      </c>
      <c r="D37" s="2" t="s">
        <v>22</v>
      </c>
      <c r="E37" s="5"/>
      <c r="F37" s="2" t="s">
        <v>23</v>
      </c>
      <c r="G37" s="2">
        <v>23</v>
      </c>
      <c r="H37" s="2">
        <v>20</v>
      </c>
      <c r="I37" s="2">
        <v>19</v>
      </c>
      <c r="J37" s="2">
        <v>22</v>
      </c>
      <c r="K37" s="2">
        <v>23</v>
      </c>
      <c r="L37" s="2">
        <v>20</v>
      </c>
      <c r="M37" s="2">
        <v>21</v>
      </c>
      <c r="N37" s="2">
        <v>22</v>
      </c>
      <c r="O37" s="2">
        <v>18</v>
      </c>
      <c r="P37" s="2">
        <v>19</v>
      </c>
      <c r="Q37" s="2">
        <v>207</v>
      </c>
      <c r="R37" s="2">
        <v>0</v>
      </c>
      <c r="S37" s="2">
        <f t="shared" si="0"/>
        <v>207</v>
      </c>
    </row>
    <row r="38" spans="1:19" x14ac:dyDescent="0.35">
      <c r="A38" s="2">
        <v>1027</v>
      </c>
      <c r="B38" s="2" t="s">
        <v>129</v>
      </c>
      <c r="C38" s="2" t="s">
        <v>130</v>
      </c>
      <c r="D38" s="2" t="s">
        <v>22</v>
      </c>
      <c r="E38" s="2" t="s">
        <v>111</v>
      </c>
      <c r="F38" s="2" t="s">
        <v>23</v>
      </c>
      <c r="G38" s="2">
        <v>19</v>
      </c>
      <c r="H38" s="2">
        <v>22</v>
      </c>
      <c r="I38" s="2">
        <v>20</v>
      </c>
      <c r="J38" s="2">
        <v>22</v>
      </c>
      <c r="K38" s="2">
        <v>19</v>
      </c>
      <c r="L38" s="2">
        <v>21</v>
      </c>
      <c r="M38" s="2">
        <v>21</v>
      </c>
      <c r="N38" s="2">
        <v>19</v>
      </c>
      <c r="O38" s="2">
        <v>21</v>
      </c>
      <c r="P38" s="2">
        <v>21</v>
      </c>
      <c r="Q38" s="2">
        <v>205</v>
      </c>
      <c r="R38" s="2">
        <v>0</v>
      </c>
      <c r="S38" s="2">
        <f t="shared" si="0"/>
        <v>205</v>
      </c>
    </row>
    <row r="39" spans="1:19" x14ac:dyDescent="0.35">
      <c r="A39" s="2">
        <v>1018</v>
      </c>
      <c r="B39" s="2" t="s">
        <v>131</v>
      </c>
      <c r="C39" s="2" t="s">
        <v>132</v>
      </c>
      <c r="D39" s="2" t="s">
        <v>22</v>
      </c>
      <c r="E39" s="5"/>
      <c r="F39" s="2" t="s">
        <v>23</v>
      </c>
      <c r="G39" s="2">
        <v>20</v>
      </c>
      <c r="H39" s="2">
        <v>19</v>
      </c>
      <c r="I39" s="2">
        <v>20</v>
      </c>
      <c r="J39" s="2">
        <v>23</v>
      </c>
      <c r="K39" s="2">
        <v>20</v>
      </c>
      <c r="L39" s="2">
        <v>23</v>
      </c>
      <c r="M39" s="2">
        <v>18</v>
      </c>
      <c r="N39" s="2">
        <v>22</v>
      </c>
      <c r="O39" s="2">
        <v>21</v>
      </c>
      <c r="P39" s="2">
        <v>19</v>
      </c>
      <c r="Q39" s="2">
        <v>205</v>
      </c>
      <c r="R39" s="2">
        <v>0</v>
      </c>
      <c r="S39" s="2">
        <f t="shared" si="0"/>
        <v>205</v>
      </c>
    </row>
    <row r="40" spans="1:19" x14ac:dyDescent="0.35">
      <c r="A40" s="2">
        <v>1014</v>
      </c>
      <c r="B40" s="2" t="s">
        <v>136</v>
      </c>
      <c r="C40" s="2" t="s">
        <v>137</v>
      </c>
      <c r="D40" s="2" t="s">
        <v>22</v>
      </c>
      <c r="E40" s="5"/>
      <c r="F40" s="2" t="s">
        <v>23</v>
      </c>
      <c r="G40" s="2">
        <v>16</v>
      </c>
      <c r="H40" s="2">
        <v>20</v>
      </c>
      <c r="I40" s="2">
        <v>21</v>
      </c>
      <c r="J40" s="2">
        <v>21</v>
      </c>
      <c r="K40" s="2">
        <v>21</v>
      </c>
      <c r="L40" s="2">
        <v>21</v>
      </c>
      <c r="M40" s="2">
        <v>20</v>
      </c>
      <c r="N40" s="2">
        <v>21</v>
      </c>
      <c r="O40" s="2">
        <v>18</v>
      </c>
      <c r="P40" s="2">
        <v>23</v>
      </c>
      <c r="Q40" s="2">
        <v>202</v>
      </c>
      <c r="R40" s="2">
        <v>0</v>
      </c>
      <c r="S40" s="2">
        <f t="shared" si="0"/>
        <v>202</v>
      </c>
    </row>
    <row r="41" spans="1:19" x14ac:dyDescent="0.35">
      <c r="A41" s="2">
        <v>1062</v>
      </c>
      <c r="B41" s="2" t="s">
        <v>138</v>
      </c>
      <c r="C41" s="2" t="s">
        <v>139</v>
      </c>
      <c r="D41" s="2" t="s">
        <v>35</v>
      </c>
      <c r="E41" s="5"/>
      <c r="F41" s="2" t="s">
        <v>23</v>
      </c>
      <c r="G41" s="2">
        <v>20</v>
      </c>
      <c r="H41" s="2">
        <v>18</v>
      </c>
      <c r="I41" s="2">
        <v>20</v>
      </c>
      <c r="J41" s="2">
        <v>19</v>
      </c>
      <c r="K41" s="2">
        <v>22</v>
      </c>
      <c r="L41" s="2">
        <v>16</v>
      </c>
      <c r="M41" s="2">
        <v>20</v>
      </c>
      <c r="N41" s="2">
        <v>21</v>
      </c>
      <c r="O41" s="2">
        <v>21</v>
      </c>
      <c r="P41" s="2">
        <v>22</v>
      </c>
      <c r="Q41" s="2">
        <v>199</v>
      </c>
      <c r="R41" s="2">
        <v>0</v>
      </c>
      <c r="S41" s="2">
        <f t="shared" si="0"/>
        <v>199</v>
      </c>
    </row>
    <row r="42" spans="1:19" x14ac:dyDescent="0.35">
      <c r="A42" s="2">
        <v>1056</v>
      </c>
      <c r="B42" s="2" t="s">
        <v>44</v>
      </c>
      <c r="C42" s="2" t="s">
        <v>39</v>
      </c>
      <c r="D42" s="2" t="s">
        <v>63</v>
      </c>
      <c r="E42" s="5"/>
      <c r="F42" s="2" t="s">
        <v>23</v>
      </c>
      <c r="G42" s="2">
        <v>18</v>
      </c>
      <c r="H42" s="2">
        <v>18</v>
      </c>
      <c r="I42" s="2">
        <v>20</v>
      </c>
      <c r="J42" s="2">
        <v>19</v>
      </c>
      <c r="K42" s="2">
        <v>23</v>
      </c>
      <c r="L42" s="2">
        <v>21</v>
      </c>
      <c r="M42" s="2">
        <v>16</v>
      </c>
      <c r="N42" s="2">
        <v>21</v>
      </c>
      <c r="O42" s="2">
        <v>20</v>
      </c>
      <c r="P42" s="2">
        <v>22</v>
      </c>
      <c r="Q42" s="2">
        <v>198</v>
      </c>
      <c r="R42" s="2">
        <v>0</v>
      </c>
      <c r="S42" s="2">
        <f t="shared" si="0"/>
        <v>198</v>
      </c>
    </row>
    <row r="43" spans="1:19" x14ac:dyDescent="0.35">
      <c r="A43" s="2">
        <v>1069</v>
      </c>
      <c r="B43" s="2" t="s">
        <v>140</v>
      </c>
      <c r="C43" s="2" t="s">
        <v>141</v>
      </c>
      <c r="D43" s="2" t="s">
        <v>63</v>
      </c>
      <c r="E43" s="5"/>
      <c r="F43" s="2" t="s">
        <v>23</v>
      </c>
      <c r="G43" s="2">
        <v>21</v>
      </c>
      <c r="H43" s="2">
        <v>20</v>
      </c>
      <c r="I43" s="2">
        <v>23</v>
      </c>
      <c r="J43" s="2">
        <v>19</v>
      </c>
      <c r="K43" s="2">
        <v>19</v>
      </c>
      <c r="L43" s="2">
        <v>17</v>
      </c>
      <c r="M43" s="2">
        <v>23</v>
      </c>
      <c r="N43" s="2">
        <v>19</v>
      </c>
      <c r="O43" s="2">
        <v>17</v>
      </c>
      <c r="P43" s="2">
        <v>19</v>
      </c>
      <c r="Q43" s="2">
        <v>197</v>
      </c>
      <c r="R43" s="2">
        <v>0</v>
      </c>
      <c r="S43" s="2">
        <f t="shared" si="0"/>
        <v>197</v>
      </c>
    </row>
    <row r="44" spans="1:19" x14ac:dyDescent="0.35">
      <c r="A44" s="2">
        <v>1059</v>
      </c>
      <c r="B44" s="2" t="s">
        <v>64</v>
      </c>
      <c r="C44" s="2" t="s">
        <v>142</v>
      </c>
      <c r="D44" s="2" t="s">
        <v>22</v>
      </c>
      <c r="E44" s="5"/>
      <c r="F44" s="2" t="s">
        <v>23</v>
      </c>
      <c r="G44" s="2">
        <v>18</v>
      </c>
      <c r="H44" s="2">
        <v>24</v>
      </c>
      <c r="I44" s="2">
        <v>17</v>
      </c>
      <c r="J44" s="2">
        <v>21</v>
      </c>
      <c r="K44" s="2">
        <v>19</v>
      </c>
      <c r="L44" s="2">
        <v>19</v>
      </c>
      <c r="M44" s="2">
        <v>17</v>
      </c>
      <c r="N44" s="2">
        <v>15</v>
      </c>
      <c r="O44" s="2">
        <v>21</v>
      </c>
      <c r="P44" s="2">
        <v>21</v>
      </c>
      <c r="Q44" s="2">
        <v>192</v>
      </c>
      <c r="R44" s="2">
        <v>0</v>
      </c>
      <c r="S44" s="2">
        <f t="shared" si="0"/>
        <v>192</v>
      </c>
    </row>
    <row r="45" spans="1:19" x14ac:dyDescent="0.35">
      <c r="A45" s="2">
        <v>1023</v>
      </c>
      <c r="B45" s="2" t="s">
        <v>109</v>
      </c>
      <c r="C45" s="2" t="s">
        <v>143</v>
      </c>
      <c r="D45" s="2" t="s">
        <v>63</v>
      </c>
      <c r="E45" s="5"/>
      <c r="F45" s="2" t="s">
        <v>23</v>
      </c>
      <c r="G45" s="2">
        <v>19</v>
      </c>
      <c r="H45" s="2">
        <v>18</v>
      </c>
      <c r="I45" s="2">
        <v>17</v>
      </c>
      <c r="J45" s="2">
        <v>16</v>
      </c>
      <c r="K45" s="2">
        <v>22</v>
      </c>
      <c r="L45" s="2">
        <v>21</v>
      </c>
      <c r="M45" s="2">
        <v>15</v>
      </c>
      <c r="N45" s="2">
        <v>17</v>
      </c>
      <c r="O45" s="2">
        <v>19</v>
      </c>
      <c r="P45" s="2">
        <v>19</v>
      </c>
      <c r="Q45" s="2">
        <v>183</v>
      </c>
      <c r="R45" s="2">
        <v>0</v>
      </c>
      <c r="S45" s="2">
        <f t="shared" si="0"/>
        <v>183</v>
      </c>
    </row>
    <row r="46" spans="1:19" x14ac:dyDescent="0.35">
      <c r="A46" s="2">
        <v>1041</v>
      </c>
      <c r="B46" s="2" t="s">
        <v>144</v>
      </c>
      <c r="C46" s="2" t="s">
        <v>145</v>
      </c>
      <c r="D46" s="2" t="s">
        <v>22</v>
      </c>
      <c r="E46" s="2" t="s">
        <v>111</v>
      </c>
      <c r="F46" s="2" t="s">
        <v>23</v>
      </c>
      <c r="G46" s="2">
        <v>17</v>
      </c>
      <c r="H46" s="2">
        <v>20</v>
      </c>
      <c r="I46" s="2">
        <v>16</v>
      </c>
      <c r="J46" s="2">
        <v>17</v>
      </c>
      <c r="K46" s="2">
        <v>16</v>
      </c>
      <c r="L46" s="2">
        <v>17</v>
      </c>
      <c r="M46" s="2">
        <v>21</v>
      </c>
      <c r="N46" s="2">
        <v>21</v>
      </c>
      <c r="O46" s="2">
        <v>13</v>
      </c>
      <c r="P46" s="2">
        <v>14</v>
      </c>
      <c r="Q46" s="2">
        <v>172</v>
      </c>
      <c r="R46" s="2">
        <v>0</v>
      </c>
      <c r="S46" s="2">
        <f t="shared" si="0"/>
        <v>172</v>
      </c>
    </row>
    <row r="47" spans="1:19" x14ac:dyDescent="0.35">
      <c r="A47" s="2">
        <v>1028</v>
      </c>
      <c r="B47" s="2" t="s">
        <v>146</v>
      </c>
      <c r="C47" s="2" t="s">
        <v>65</v>
      </c>
      <c r="D47" s="2" t="s">
        <v>22</v>
      </c>
      <c r="E47" s="2" t="s">
        <v>111</v>
      </c>
      <c r="F47" s="2" t="s">
        <v>23</v>
      </c>
      <c r="G47" s="2">
        <v>12</v>
      </c>
      <c r="H47" s="2">
        <v>15</v>
      </c>
      <c r="I47" s="2">
        <v>14</v>
      </c>
      <c r="J47" s="2">
        <v>20</v>
      </c>
      <c r="K47" s="2">
        <v>17</v>
      </c>
      <c r="L47" s="2">
        <v>13</v>
      </c>
      <c r="M47" s="2">
        <v>15</v>
      </c>
      <c r="N47" s="2">
        <v>15</v>
      </c>
      <c r="O47" s="2">
        <v>17</v>
      </c>
      <c r="P47" s="2">
        <v>15</v>
      </c>
      <c r="Q47" s="2">
        <v>153</v>
      </c>
      <c r="R47" s="2">
        <v>0</v>
      </c>
      <c r="S47" s="2">
        <f t="shared" si="0"/>
        <v>153</v>
      </c>
    </row>
    <row r="48" spans="1:19" x14ac:dyDescent="0.35">
      <c r="A48" s="2">
        <v>1015</v>
      </c>
      <c r="B48" s="2" t="s">
        <v>149</v>
      </c>
      <c r="C48" s="2" t="s">
        <v>150</v>
      </c>
      <c r="D48" s="2" t="s">
        <v>63</v>
      </c>
      <c r="E48" s="5"/>
      <c r="F48" s="2" t="s">
        <v>23</v>
      </c>
      <c r="G48" s="2">
        <v>13</v>
      </c>
      <c r="H48" s="2">
        <v>13</v>
      </c>
      <c r="I48" s="2">
        <v>17</v>
      </c>
      <c r="J48" s="2">
        <v>7</v>
      </c>
      <c r="K48" s="2">
        <v>11</v>
      </c>
      <c r="L48" s="2">
        <v>16</v>
      </c>
      <c r="M48" s="2">
        <v>11</v>
      </c>
      <c r="N48" s="2">
        <v>16</v>
      </c>
      <c r="O48" s="2">
        <v>17</v>
      </c>
      <c r="P48" s="2">
        <v>15</v>
      </c>
      <c r="Q48" s="2">
        <v>136</v>
      </c>
      <c r="R48" s="2">
        <v>0</v>
      </c>
      <c r="S48" s="2">
        <f t="shared" si="0"/>
        <v>136</v>
      </c>
    </row>
  </sheetData>
  <sortState xmlns:xlrd2="http://schemas.microsoft.com/office/spreadsheetml/2017/richdata2" ref="A3:S49">
    <sortCondition descending="1" ref="S3:S49"/>
  </sortState>
  <mergeCells count="1">
    <mergeCell ref="B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EBDE-5E3C-40E7-A94A-2E47C16821F7}">
  <dimension ref="A1:T20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2" max="2" width="12.54296875" customWidth="1"/>
    <col min="3" max="3" width="13.453125" customWidth="1"/>
    <col min="4" max="5" width="5.453125" bestFit="1" customWidth="1"/>
    <col min="6" max="6" width="11.1796875" customWidth="1"/>
    <col min="7" max="15" width="3.54296875" bestFit="1" customWidth="1"/>
    <col min="16" max="16" width="4.81640625" bestFit="1" customWidth="1"/>
    <col min="17" max="17" width="14" customWidth="1"/>
    <col min="18" max="18" width="7.26953125" bestFit="1" customWidth="1"/>
    <col min="19" max="19" width="13.26953125" customWidth="1"/>
  </cols>
  <sheetData>
    <row r="1" spans="1:20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 ht="6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9" t="s">
        <v>19</v>
      </c>
    </row>
    <row r="3" spans="1:20" ht="26" x14ac:dyDescent="0.35">
      <c r="A3" s="2">
        <v>1031</v>
      </c>
      <c r="B3" s="2" t="s">
        <v>28</v>
      </c>
      <c r="C3" s="2" t="s">
        <v>29</v>
      </c>
      <c r="D3" s="2" t="s">
        <v>30</v>
      </c>
      <c r="E3" s="5"/>
      <c r="F3" s="2" t="s">
        <v>23</v>
      </c>
      <c r="G3" s="2">
        <v>24</v>
      </c>
      <c r="H3" s="4">
        <v>25</v>
      </c>
      <c r="I3" s="4">
        <v>25</v>
      </c>
      <c r="J3" s="4">
        <v>25</v>
      </c>
      <c r="K3" s="3">
        <v>25</v>
      </c>
      <c r="L3" s="3">
        <v>25</v>
      </c>
      <c r="M3" s="2">
        <v>24</v>
      </c>
      <c r="N3" s="4">
        <v>25</v>
      </c>
      <c r="O3" s="4">
        <v>25</v>
      </c>
      <c r="P3" s="2">
        <v>23</v>
      </c>
      <c r="Q3" s="2">
        <v>246</v>
      </c>
      <c r="R3" s="2">
        <v>3</v>
      </c>
      <c r="S3" s="2">
        <f>R3+Q3</f>
        <v>249</v>
      </c>
      <c r="T3" s="7" t="s">
        <v>187</v>
      </c>
    </row>
    <row r="4" spans="1:20" ht="26" x14ac:dyDescent="0.35">
      <c r="A4" s="2">
        <v>1061</v>
      </c>
      <c r="B4" s="2" t="s">
        <v>42</v>
      </c>
      <c r="C4" s="2" t="s">
        <v>43</v>
      </c>
      <c r="D4" s="2" t="s">
        <v>30</v>
      </c>
      <c r="E4" s="5"/>
      <c r="F4" s="2" t="s">
        <v>23</v>
      </c>
      <c r="G4" s="2">
        <v>24</v>
      </c>
      <c r="H4" s="2">
        <v>24</v>
      </c>
      <c r="I4" s="4">
        <v>25</v>
      </c>
      <c r="J4" s="2">
        <v>24</v>
      </c>
      <c r="K4" s="2">
        <v>24</v>
      </c>
      <c r="L4" s="3">
        <v>25</v>
      </c>
      <c r="M4" s="3">
        <v>25</v>
      </c>
      <c r="N4" s="2">
        <v>21</v>
      </c>
      <c r="O4" s="4">
        <v>25</v>
      </c>
      <c r="P4" s="2">
        <v>23</v>
      </c>
      <c r="Q4" s="2">
        <v>240</v>
      </c>
      <c r="R4" s="2">
        <v>1</v>
      </c>
      <c r="S4" s="2">
        <f t="shared" ref="S4:S20" si="0">R4+Q4</f>
        <v>241</v>
      </c>
      <c r="T4" s="6" t="s">
        <v>186</v>
      </c>
    </row>
    <row r="5" spans="1:20" ht="26" x14ac:dyDescent="0.35">
      <c r="A5" s="2">
        <v>1051</v>
      </c>
      <c r="B5" s="2" t="s">
        <v>44</v>
      </c>
      <c r="C5" s="2" t="s">
        <v>45</v>
      </c>
      <c r="D5" s="2" t="s">
        <v>30</v>
      </c>
      <c r="E5" s="2" t="s">
        <v>46</v>
      </c>
      <c r="F5" s="2" t="s">
        <v>23</v>
      </c>
      <c r="G5" s="2">
        <v>23</v>
      </c>
      <c r="H5" s="2">
        <v>22</v>
      </c>
      <c r="I5" s="2">
        <v>24</v>
      </c>
      <c r="J5" s="4">
        <v>25</v>
      </c>
      <c r="K5" s="2">
        <v>24</v>
      </c>
      <c r="L5" s="3">
        <v>25</v>
      </c>
      <c r="M5" s="3">
        <v>25</v>
      </c>
      <c r="N5" s="2">
        <v>22</v>
      </c>
      <c r="O5" s="4">
        <v>25</v>
      </c>
      <c r="P5" s="2">
        <v>24</v>
      </c>
      <c r="Q5" s="2">
        <v>239</v>
      </c>
      <c r="R5" s="2">
        <v>0</v>
      </c>
      <c r="S5" s="2">
        <f t="shared" si="0"/>
        <v>239</v>
      </c>
      <c r="T5" s="8" t="s">
        <v>188</v>
      </c>
    </row>
    <row r="6" spans="1:20" ht="26" x14ac:dyDescent="0.35">
      <c r="A6" s="2">
        <v>1009</v>
      </c>
      <c r="B6" s="2" t="s">
        <v>51</v>
      </c>
      <c r="C6" s="2" t="s">
        <v>52</v>
      </c>
      <c r="D6" s="2" t="s">
        <v>30</v>
      </c>
      <c r="E6" s="5"/>
      <c r="F6" s="2" t="s">
        <v>23</v>
      </c>
      <c r="G6" s="2">
        <v>22</v>
      </c>
      <c r="H6" s="4">
        <v>25</v>
      </c>
      <c r="I6" s="2">
        <v>24</v>
      </c>
      <c r="J6" s="4">
        <v>25</v>
      </c>
      <c r="K6" s="2">
        <v>23</v>
      </c>
      <c r="L6" s="3">
        <v>25</v>
      </c>
      <c r="M6" s="3">
        <v>25</v>
      </c>
      <c r="N6" s="2">
        <v>24</v>
      </c>
      <c r="O6" s="4">
        <v>25</v>
      </c>
      <c r="P6" s="2">
        <v>21</v>
      </c>
      <c r="Q6" s="2">
        <v>239</v>
      </c>
      <c r="R6" s="2">
        <v>0</v>
      </c>
      <c r="S6" s="2">
        <f t="shared" si="0"/>
        <v>239</v>
      </c>
    </row>
    <row r="7" spans="1:20" ht="26" x14ac:dyDescent="0.35">
      <c r="A7" s="2">
        <v>1053</v>
      </c>
      <c r="B7" s="2" t="s">
        <v>53</v>
      </c>
      <c r="C7" s="2" t="s">
        <v>54</v>
      </c>
      <c r="D7" s="2" t="s">
        <v>30</v>
      </c>
      <c r="E7" s="2" t="s">
        <v>46</v>
      </c>
      <c r="F7" s="2" t="s">
        <v>23</v>
      </c>
      <c r="G7" s="2">
        <v>23</v>
      </c>
      <c r="H7" s="4">
        <v>25</v>
      </c>
      <c r="I7" s="2">
        <v>23</v>
      </c>
      <c r="J7" s="4">
        <v>25</v>
      </c>
      <c r="K7" s="2">
        <v>24</v>
      </c>
      <c r="L7" s="2">
        <v>23</v>
      </c>
      <c r="M7" s="3">
        <v>25</v>
      </c>
      <c r="N7" s="2">
        <v>22</v>
      </c>
      <c r="O7" s="4">
        <v>25</v>
      </c>
      <c r="P7" s="2">
        <v>23</v>
      </c>
      <c r="Q7" s="2">
        <v>238</v>
      </c>
      <c r="R7" s="2">
        <v>2</v>
      </c>
      <c r="S7" s="2">
        <f t="shared" si="0"/>
        <v>240</v>
      </c>
    </row>
    <row r="8" spans="1:20" ht="26" x14ac:dyDescent="0.35">
      <c r="A8" s="2">
        <v>1019</v>
      </c>
      <c r="B8" s="2" t="s">
        <v>71</v>
      </c>
      <c r="C8" s="2" t="s">
        <v>72</v>
      </c>
      <c r="D8" s="2" t="s">
        <v>30</v>
      </c>
      <c r="E8" s="5"/>
      <c r="F8" s="2" t="s">
        <v>23</v>
      </c>
      <c r="G8" s="2">
        <v>23</v>
      </c>
      <c r="H8" s="4">
        <v>25</v>
      </c>
      <c r="I8" s="2">
        <v>22</v>
      </c>
      <c r="J8" s="2">
        <v>20</v>
      </c>
      <c r="K8" s="3">
        <v>25</v>
      </c>
      <c r="L8" s="3">
        <v>25</v>
      </c>
      <c r="M8" s="2">
        <v>24</v>
      </c>
      <c r="N8" s="2">
        <v>23</v>
      </c>
      <c r="O8" s="2">
        <v>24</v>
      </c>
      <c r="P8" s="2">
        <v>23</v>
      </c>
      <c r="Q8" s="2">
        <v>234</v>
      </c>
      <c r="R8" s="2">
        <v>0</v>
      </c>
      <c r="S8" s="2">
        <f t="shared" si="0"/>
        <v>234</v>
      </c>
    </row>
    <row r="9" spans="1:20" x14ac:dyDescent="0.35">
      <c r="A9" s="2">
        <v>1044</v>
      </c>
      <c r="B9" s="2" t="s">
        <v>96</v>
      </c>
      <c r="C9" s="2" t="s">
        <v>97</v>
      </c>
      <c r="D9" s="2" t="s">
        <v>98</v>
      </c>
      <c r="E9" s="2" t="s">
        <v>46</v>
      </c>
      <c r="F9" s="2" t="s">
        <v>23</v>
      </c>
      <c r="G9" s="2">
        <v>21</v>
      </c>
      <c r="H9" s="2">
        <v>22</v>
      </c>
      <c r="I9" s="2">
        <v>21</v>
      </c>
      <c r="J9" s="2">
        <v>23</v>
      </c>
      <c r="K9" s="2">
        <v>22</v>
      </c>
      <c r="L9" s="2">
        <v>23</v>
      </c>
      <c r="M9" s="2">
        <v>21</v>
      </c>
      <c r="N9" s="2">
        <v>20</v>
      </c>
      <c r="O9" s="2">
        <v>21</v>
      </c>
      <c r="P9" s="2">
        <v>23</v>
      </c>
      <c r="Q9" s="2">
        <v>217</v>
      </c>
      <c r="R9" s="2">
        <v>0</v>
      </c>
      <c r="S9" s="2">
        <f t="shared" si="0"/>
        <v>217</v>
      </c>
    </row>
    <row r="10" spans="1:20" x14ac:dyDescent="0.35">
      <c r="A10" s="2">
        <v>1010</v>
      </c>
      <c r="B10" s="2" t="s">
        <v>99</v>
      </c>
      <c r="C10" s="2" t="s">
        <v>81</v>
      </c>
      <c r="D10" s="2" t="s">
        <v>100</v>
      </c>
      <c r="E10" s="5"/>
      <c r="F10" s="2" t="s">
        <v>23</v>
      </c>
      <c r="G10" s="2">
        <v>23</v>
      </c>
      <c r="H10" s="2">
        <v>21</v>
      </c>
      <c r="I10" s="2">
        <v>23</v>
      </c>
      <c r="J10" s="2">
        <v>24</v>
      </c>
      <c r="K10" s="2">
        <v>23</v>
      </c>
      <c r="L10" s="2">
        <v>21</v>
      </c>
      <c r="M10" s="2">
        <v>20</v>
      </c>
      <c r="N10" s="2">
        <v>19</v>
      </c>
      <c r="O10" s="2">
        <v>20</v>
      </c>
      <c r="P10" s="2">
        <v>21</v>
      </c>
      <c r="Q10" s="2">
        <v>215</v>
      </c>
      <c r="R10" s="2">
        <v>0</v>
      </c>
      <c r="S10" s="2">
        <f t="shared" si="0"/>
        <v>215</v>
      </c>
    </row>
    <row r="11" spans="1:20" x14ac:dyDescent="0.35">
      <c r="A11" s="2">
        <v>1025</v>
      </c>
      <c r="B11" s="2" t="s">
        <v>101</v>
      </c>
      <c r="C11" s="2" t="s">
        <v>102</v>
      </c>
      <c r="D11" s="2" t="s">
        <v>98</v>
      </c>
      <c r="E11" s="5"/>
      <c r="F11" s="2" t="s">
        <v>23</v>
      </c>
      <c r="G11" s="2">
        <v>21</v>
      </c>
      <c r="H11" s="2">
        <v>23</v>
      </c>
      <c r="I11" s="2">
        <v>22</v>
      </c>
      <c r="J11" s="2">
        <v>20</v>
      </c>
      <c r="K11" s="2">
        <v>24</v>
      </c>
      <c r="L11" s="2">
        <v>20</v>
      </c>
      <c r="M11" s="2">
        <v>22</v>
      </c>
      <c r="N11" s="2">
        <v>21</v>
      </c>
      <c r="O11" s="2">
        <v>20</v>
      </c>
      <c r="P11" s="2">
        <v>21</v>
      </c>
      <c r="Q11" s="2">
        <v>214</v>
      </c>
      <c r="R11" s="2">
        <v>0</v>
      </c>
      <c r="S11" s="2">
        <f t="shared" si="0"/>
        <v>214</v>
      </c>
    </row>
    <row r="12" spans="1:20" x14ac:dyDescent="0.35">
      <c r="A12" s="2">
        <v>1039</v>
      </c>
      <c r="B12" s="2" t="s">
        <v>103</v>
      </c>
      <c r="C12" s="2" t="s">
        <v>104</v>
      </c>
      <c r="D12" s="2" t="s">
        <v>98</v>
      </c>
      <c r="E12" s="5"/>
      <c r="F12" s="2" t="s">
        <v>23</v>
      </c>
      <c r="G12" s="2">
        <v>24</v>
      </c>
      <c r="H12" s="2">
        <v>24</v>
      </c>
      <c r="I12" s="2">
        <v>20</v>
      </c>
      <c r="J12" s="2">
        <v>20</v>
      </c>
      <c r="K12" s="2">
        <v>20</v>
      </c>
      <c r="L12" s="2">
        <v>22</v>
      </c>
      <c r="M12" s="2">
        <v>20</v>
      </c>
      <c r="N12" s="2">
        <v>20</v>
      </c>
      <c r="O12" s="2">
        <v>23</v>
      </c>
      <c r="P12" s="2">
        <v>21</v>
      </c>
      <c r="Q12" s="2">
        <v>214</v>
      </c>
      <c r="R12" s="2">
        <v>0</v>
      </c>
      <c r="S12" s="2">
        <f t="shared" si="0"/>
        <v>214</v>
      </c>
    </row>
    <row r="13" spans="1:20" ht="26" x14ac:dyDescent="0.35">
      <c r="A13" s="2">
        <v>1063</v>
      </c>
      <c r="B13" s="2" t="s">
        <v>105</v>
      </c>
      <c r="C13" s="2" t="s">
        <v>106</v>
      </c>
      <c r="D13" s="2" t="s">
        <v>30</v>
      </c>
      <c r="E13" s="5"/>
      <c r="F13" s="2" t="s">
        <v>23</v>
      </c>
      <c r="G13" s="2">
        <v>23</v>
      </c>
      <c r="H13" s="2">
        <v>22</v>
      </c>
      <c r="I13" s="2">
        <v>22</v>
      </c>
      <c r="J13" s="2">
        <v>21</v>
      </c>
      <c r="K13" s="2">
        <v>20</v>
      </c>
      <c r="L13" s="2">
        <v>21</v>
      </c>
      <c r="M13" s="2">
        <v>21</v>
      </c>
      <c r="N13" s="2">
        <v>20</v>
      </c>
      <c r="O13" s="2">
        <v>21</v>
      </c>
      <c r="P13" s="2">
        <v>23</v>
      </c>
      <c r="Q13" s="2">
        <v>214</v>
      </c>
      <c r="R13" s="2">
        <v>0</v>
      </c>
      <c r="S13" s="2">
        <f t="shared" si="0"/>
        <v>214</v>
      </c>
    </row>
    <row r="14" spans="1:20" x14ac:dyDescent="0.35">
      <c r="A14" s="2">
        <v>1026</v>
      </c>
      <c r="B14" s="2" t="s">
        <v>116</v>
      </c>
      <c r="C14" s="2" t="s">
        <v>117</v>
      </c>
      <c r="D14" s="2" t="s">
        <v>100</v>
      </c>
      <c r="E14" s="5"/>
      <c r="F14" s="2" t="s">
        <v>23</v>
      </c>
      <c r="G14" s="2">
        <v>21</v>
      </c>
      <c r="H14" s="2">
        <v>22</v>
      </c>
      <c r="I14" s="2">
        <v>20</v>
      </c>
      <c r="J14" s="2">
        <v>19</v>
      </c>
      <c r="K14" s="2">
        <v>20</v>
      </c>
      <c r="L14" s="2">
        <v>22</v>
      </c>
      <c r="M14" s="2">
        <v>21</v>
      </c>
      <c r="N14" s="2">
        <v>23</v>
      </c>
      <c r="O14" s="2">
        <v>23</v>
      </c>
      <c r="P14" s="2">
        <v>21</v>
      </c>
      <c r="Q14" s="2">
        <v>212</v>
      </c>
      <c r="R14" s="2">
        <v>0</v>
      </c>
      <c r="S14" s="2">
        <f t="shared" si="0"/>
        <v>212</v>
      </c>
    </row>
    <row r="15" spans="1:20" ht="26" x14ac:dyDescent="0.35">
      <c r="A15" s="2">
        <v>1047</v>
      </c>
      <c r="B15" s="2" t="s">
        <v>118</v>
      </c>
      <c r="C15" s="2" t="s">
        <v>119</v>
      </c>
      <c r="D15" s="2" t="s">
        <v>30</v>
      </c>
      <c r="E15" s="2" t="s">
        <v>46</v>
      </c>
      <c r="F15" s="2" t="s">
        <v>23</v>
      </c>
      <c r="G15" s="2">
        <v>22</v>
      </c>
      <c r="H15" s="2">
        <v>21</v>
      </c>
      <c r="I15" s="2">
        <v>19</v>
      </c>
      <c r="J15" s="2">
        <v>22</v>
      </c>
      <c r="K15" s="2">
        <v>21</v>
      </c>
      <c r="L15" s="2">
        <v>21</v>
      </c>
      <c r="M15" s="2">
        <v>22</v>
      </c>
      <c r="N15" s="2">
        <v>21</v>
      </c>
      <c r="O15" s="2">
        <v>22</v>
      </c>
      <c r="P15" s="2">
        <v>20</v>
      </c>
      <c r="Q15" s="2">
        <v>211</v>
      </c>
      <c r="R15" s="2">
        <v>0</v>
      </c>
      <c r="S15" s="2">
        <f t="shared" si="0"/>
        <v>211</v>
      </c>
    </row>
    <row r="16" spans="1:20" ht="26" x14ac:dyDescent="0.35">
      <c r="A16" s="2">
        <v>1020</v>
      </c>
      <c r="B16" s="2" t="s">
        <v>120</v>
      </c>
      <c r="C16" s="2" t="s">
        <v>121</v>
      </c>
      <c r="D16" s="2" t="s">
        <v>30</v>
      </c>
      <c r="E16" s="5"/>
      <c r="F16" s="2" t="s">
        <v>23</v>
      </c>
      <c r="G16" s="2">
        <v>17</v>
      </c>
      <c r="H16" s="2">
        <v>21</v>
      </c>
      <c r="I16" s="2">
        <v>24</v>
      </c>
      <c r="J16" s="2">
        <v>24</v>
      </c>
      <c r="K16" s="2">
        <v>19</v>
      </c>
      <c r="L16" s="2">
        <v>22</v>
      </c>
      <c r="M16" s="2">
        <v>23</v>
      </c>
      <c r="N16" s="2">
        <v>20</v>
      </c>
      <c r="O16" s="2">
        <v>22</v>
      </c>
      <c r="P16" s="2">
        <v>19</v>
      </c>
      <c r="Q16" s="2">
        <v>211</v>
      </c>
      <c r="R16" s="2">
        <v>0</v>
      </c>
      <c r="S16" s="2">
        <f t="shared" si="0"/>
        <v>211</v>
      </c>
    </row>
    <row r="17" spans="1:19" x14ac:dyDescent="0.35">
      <c r="A17" s="2">
        <v>1006</v>
      </c>
      <c r="B17" s="2" t="s">
        <v>124</v>
      </c>
      <c r="C17" s="2" t="s">
        <v>125</v>
      </c>
      <c r="D17" s="2" t="s">
        <v>126</v>
      </c>
      <c r="E17" s="5"/>
      <c r="F17" s="2" t="s">
        <v>23</v>
      </c>
      <c r="G17" s="2">
        <v>22</v>
      </c>
      <c r="H17" s="2">
        <v>22</v>
      </c>
      <c r="I17" s="2">
        <v>22</v>
      </c>
      <c r="J17" s="2">
        <v>23</v>
      </c>
      <c r="K17" s="2">
        <v>22</v>
      </c>
      <c r="L17" s="2">
        <v>20</v>
      </c>
      <c r="M17" s="2">
        <v>17</v>
      </c>
      <c r="N17" s="2">
        <v>23</v>
      </c>
      <c r="O17" s="2">
        <v>20</v>
      </c>
      <c r="P17" s="2">
        <v>18</v>
      </c>
      <c r="Q17" s="2">
        <v>209</v>
      </c>
      <c r="R17" s="2">
        <v>0</v>
      </c>
      <c r="S17" s="2">
        <f t="shared" si="0"/>
        <v>209</v>
      </c>
    </row>
    <row r="18" spans="1:19" x14ac:dyDescent="0.35">
      <c r="A18" s="2">
        <v>1057</v>
      </c>
      <c r="B18" s="2" t="s">
        <v>135</v>
      </c>
      <c r="C18" s="2" t="s">
        <v>39</v>
      </c>
      <c r="D18" s="2" t="s">
        <v>100</v>
      </c>
      <c r="E18" s="5"/>
      <c r="F18" s="2" t="s">
        <v>23</v>
      </c>
      <c r="G18" s="2">
        <v>19</v>
      </c>
      <c r="H18" s="2">
        <v>23</v>
      </c>
      <c r="I18" s="2">
        <v>14</v>
      </c>
      <c r="J18" s="2">
        <v>19</v>
      </c>
      <c r="K18" s="2">
        <v>20</v>
      </c>
      <c r="L18" s="2">
        <v>22</v>
      </c>
      <c r="M18" s="2">
        <v>20</v>
      </c>
      <c r="N18" s="2">
        <v>22</v>
      </c>
      <c r="O18" s="2">
        <v>24</v>
      </c>
      <c r="P18" s="2">
        <v>21</v>
      </c>
      <c r="Q18" s="2">
        <v>204</v>
      </c>
      <c r="R18" s="2">
        <v>0</v>
      </c>
      <c r="S18" s="2">
        <f t="shared" si="0"/>
        <v>204</v>
      </c>
    </row>
    <row r="19" spans="1:19" x14ac:dyDescent="0.35">
      <c r="A19" s="2">
        <v>1048</v>
      </c>
      <c r="B19" s="2" t="s">
        <v>133</v>
      </c>
      <c r="C19" s="2" t="s">
        <v>134</v>
      </c>
      <c r="D19" s="2" t="s">
        <v>98</v>
      </c>
      <c r="E19" s="2" t="s">
        <v>46</v>
      </c>
      <c r="F19" s="2" t="s">
        <v>23</v>
      </c>
      <c r="G19" s="2">
        <v>20</v>
      </c>
      <c r="H19" s="2">
        <v>23</v>
      </c>
      <c r="I19" s="2">
        <v>20</v>
      </c>
      <c r="J19" s="2">
        <v>18</v>
      </c>
      <c r="K19" s="2">
        <v>22</v>
      </c>
      <c r="L19" s="2">
        <v>20</v>
      </c>
      <c r="M19" s="2">
        <v>22</v>
      </c>
      <c r="N19" s="2">
        <v>17</v>
      </c>
      <c r="O19" s="2">
        <v>22</v>
      </c>
      <c r="P19" s="2">
        <v>20</v>
      </c>
      <c r="Q19" s="2">
        <v>204</v>
      </c>
      <c r="R19" s="2">
        <v>0</v>
      </c>
      <c r="S19" s="2">
        <f t="shared" si="0"/>
        <v>204</v>
      </c>
    </row>
    <row r="20" spans="1:19" x14ac:dyDescent="0.35">
      <c r="A20" s="2">
        <v>1016</v>
      </c>
      <c r="B20" s="2" t="s">
        <v>147</v>
      </c>
      <c r="C20" s="2" t="s">
        <v>148</v>
      </c>
      <c r="D20" s="2" t="s">
        <v>100</v>
      </c>
      <c r="E20" s="5"/>
      <c r="F20" s="2" t="s">
        <v>23</v>
      </c>
      <c r="G20" s="2">
        <v>17</v>
      </c>
      <c r="H20" s="2">
        <v>15</v>
      </c>
      <c r="I20" s="2">
        <v>17</v>
      </c>
      <c r="J20" s="2">
        <v>14</v>
      </c>
      <c r="K20" s="2">
        <v>18</v>
      </c>
      <c r="L20" s="2">
        <v>13</v>
      </c>
      <c r="M20" s="2">
        <v>13</v>
      </c>
      <c r="N20" s="2">
        <v>11</v>
      </c>
      <c r="O20" s="2">
        <v>13</v>
      </c>
      <c r="P20" s="2">
        <v>14</v>
      </c>
      <c r="Q20" s="2">
        <v>145</v>
      </c>
      <c r="R20" s="2">
        <v>0</v>
      </c>
      <c r="S20" s="2">
        <f t="shared" si="0"/>
        <v>145</v>
      </c>
    </row>
  </sheetData>
  <sortState xmlns:xlrd2="http://schemas.microsoft.com/office/spreadsheetml/2017/richdata2" ref="A3:S20">
    <sortCondition descending="1" ref="S3:S20"/>
  </sortState>
  <mergeCells count="1">
    <mergeCell ref="B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54FA-1CC1-4F06-BC02-4863FA418F74}">
  <dimension ref="A1:R20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2" max="2" width="13.54296875" customWidth="1"/>
    <col min="3" max="3" width="11.81640625" bestFit="1" customWidth="1"/>
    <col min="4" max="4" width="5.26953125" bestFit="1" customWidth="1"/>
    <col min="5" max="5" width="5.453125" bestFit="1" customWidth="1"/>
    <col min="6" max="6" width="11.1796875" bestFit="1" customWidth="1"/>
    <col min="7" max="15" width="3.54296875" bestFit="1" customWidth="1"/>
    <col min="16" max="16" width="4.81640625" bestFit="1" customWidth="1"/>
    <col min="17" max="17" width="15.5429687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1037</v>
      </c>
      <c r="B3" s="2" t="s">
        <v>33</v>
      </c>
      <c r="C3" s="2" t="s">
        <v>34</v>
      </c>
      <c r="D3" s="2" t="s">
        <v>35</v>
      </c>
      <c r="E3" s="5"/>
      <c r="F3" s="2" t="s">
        <v>23</v>
      </c>
      <c r="G3" s="2">
        <v>24</v>
      </c>
      <c r="H3" s="2">
        <v>24</v>
      </c>
      <c r="I3" s="4">
        <v>25</v>
      </c>
      <c r="J3" s="2">
        <v>22</v>
      </c>
      <c r="K3" s="3">
        <v>25</v>
      </c>
      <c r="L3" s="2">
        <v>24</v>
      </c>
      <c r="M3" s="3">
        <v>25</v>
      </c>
      <c r="N3" s="3">
        <v>25</v>
      </c>
      <c r="O3" s="2">
        <v>23</v>
      </c>
      <c r="P3" s="2">
        <v>24</v>
      </c>
      <c r="Q3" s="2">
        <v>241</v>
      </c>
      <c r="R3" s="7" t="s">
        <v>187</v>
      </c>
    </row>
    <row r="4" spans="1:18" x14ac:dyDescent="0.35">
      <c r="A4" s="2">
        <v>1005</v>
      </c>
      <c r="B4" s="2" t="s">
        <v>61</v>
      </c>
      <c r="C4" s="2" t="s">
        <v>62</v>
      </c>
      <c r="D4" s="2" t="s">
        <v>63</v>
      </c>
      <c r="E4" s="5"/>
      <c r="F4" s="2" t="s">
        <v>23</v>
      </c>
      <c r="G4" s="2">
        <v>23</v>
      </c>
      <c r="H4" s="2">
        <v>22</v>
      </c>
      <c r="I4" s="4">
        <v>25</v>
      </c>
      <c r="J4" s="4">
        <v>25</v>
      </c>
      <c r="K4" s="4">
        <v>25</v>
      </c>
      <c r="L4" s="2">
        <v>23</v>
      </c>
      <c r="M4" s="2">
        <v>24</v>
      </c>
      <c r="N4" s="2">
        <v>22</v>
      </c>
      <c r="O4" s="2">
        <v>22</v>
      </c>
      <c r="P4" s="4">
        <v>25</v>
      </c>
      <c r="Q4" s="2">
        <v>236</v>
      </c>
      <c r="R4" t="s">
        <v>189</v>
      </c>
    </row>
    <row r="5" spans="1:18" x14ac:dyDescent="0.35">
      <c r="A5" s="2">
        <v>1029</v>
      </c>
      <c r="B5" s="2" t="s">
        <v>64</v>
      </c>
      <c r="C5" s="2" t="s">
        <v>65</v>
      </c>
      <c r="D5" s="2" t="s">
        <v>35</v>
      </c>
      <c r="E5" s="5"/>
      <c r="F5" s="2" t="s">
        <v>23</v>
      </c>
      <c r="G5" s="4">
        <v>25</v>
      </c>
      <c r="H5" s="2">
        <v>23</v>
      </c>
      <c r="I5" s="2">
        <v>24</v>
      </c>
      <c r="J5" s="2">
        <v>23</v>
      </c>
      <c r="K5" s="2">
        <v>22</v>
      </c>
      <c r="L5" s="2">
        <v>23</v>
      </c>
      <c r="M5" s="2">
        <v>23</v>
      </c>
      <c r="N5" s="2">
        <v>24</v>
      </c>
      <c r="O5" s="3">
        <v>25</v>
      </c>
      <c r="P5" s="2">
        <v>23</v>
      </c>
      <c r="Q5" s="2">
        <v>235</v>
      </c>
      <c r="R5" s="6" t="s">
        <v>186</v>
      </c>
    </row>
    <row r="6" spans="1:18" x14ac:dyDescent="0.35">
      <c r="A6" s="2">
        <v>1049</v>
      </c>
      <c r="B6" s="2" t="s">
        <v>68</v>
      </c>
      <c r="C6" s="2" t="s">
        <v>69</v>
      </c>
      <c r="D6" s="2" t="s">
        <v>35</v>
      </c>
      <c r="E6" s="2" t="s">
        <v>70</v>
      </c>
      <c r="F6" s="2" t="s">
        <v>23</v>
      </c>
      <c r="G6" s="2">
        <v>22</v>
      </c>
      <c r="H6" s="2">
        <v>25</v>
      </c>
      <c r="I6" s="2">
        <v>23</v>
      </c>
      <c r="J6" s="2">
        <v>24</v>
      </c>
      <c r="K6" s="3">
        <v>25</v>
      </c>
      <c r="L6" s="2">
        <v>24</v>
      </c>
      <c r="M6" s="2">
        <v>24</v>
      </c>
      <c r="N6" s="2">
        <v>23</v>
      </c>
      <c r="O6" s="2">
        <v>22</v>
      </c>
      <c r="P6" s="2">
        <v>22</v>
      </c>
      <c r="Q6" s="2">
        <v>234</v>
      </c>
      <c r="R6" s="8" t="s">
        <v>188</v>
      </c>
    </row>
    <row r="7" spans="1:18" x14ac:dyDescent="0.35">
      <c r="A7" s="2">
        <v>1052</v>
      </c>
      <c r="B7" s="2" t="s">
        <v>73</v>
      </c>
      <c r="C7" s="2" t="s">
        <v>54</v>
      </c>
      <c r="D7" s="2" t="s">
        <v>63</v>
      </c>
      <c r="E7" s="5"/>
      <c r="F7" s="2" t="s">
        <v>23</v>
      </c>
      <c r="G7" s="2">
        <v>23</v>
      </c>
      <c r="H7" s="2">
        <v>21</v>
      </c>
      <c r="I7" s="4">
        <v>25</v>
      </c>
      <c r="J7" s="4">
        <v>25</v>
      </c>
      <c r="K7" s="2">
        <v>24</v>
      </c>
      <c r="L7" s="2">
        <v>23</v>
      </c>
      <c r="M7" s="2">
        <v>22</v>
      </c>
      <c r="N7" s="2">
        <v>22</v>
      </c>
      <c r="O7" s="2">
        <v>24</v>
      </c>
      <c r="P7" s="2">
        <v>24</v>
      </c>
      <c r="Q7" s="2">
        <v>233</v>
      </c>
    </row>
    <row r="8" spans="1:18" x14ac:dyDescent="0.35">
      <c r="A8" s="2">
        <v>1011</v>
      </c>
      <c r="B8" s="2" t="s">
        <v>64</v>
      </c>
      <c r="C8" s="2" t="s">
        <v>81</v>
      </c>
      <c r="D8" s="2" t="s">
        <v>35</v>
      </c>
      <c r="E8" s="2" t="s">
        <v>70</v>
      </c>
      <c r="F8" s="2" t="s">
        <v>23</v>
      </c>
      <c r="G8" s="2">
        <v>22</v>
      </c>
      <c r="H8" s="2">
        <v>24</v>
      </c>
      <c r="I8" s="4">
        <v>25</v>
      </c>
      <c r="J8" s="2">
        <v>23</v>
      </c>
      <c r="K8" s="2">
        <v>22</v>
      </c>
      <c r="L8" s="2">
        <v>22</v>
      </c>
      <c r="M8" s="2">
        <v>21</v>
      </c>
      <c r="N8" s="2">
        <v>22</v>
      </c>
      <c r="O8" s="3">
        <v>25</v>
      </c>
      <c r="P8" s="2">
        <v>22</v>
      </c>
      <c r="Q8" s="2">
        <v>228</v>
      </c>
    </row>
    <row r="9" spans="1:18" x14ac:dyDescent="0.35">
      <c r="A9" s="2">
        <v>1022</v>
      </c>
      <c r="B9" s="2" t="s">
        <v>57</v>
      </c>
      <c r="C9" s="2" t="s">
        <v>84</v>
      </c>
      <c r="D9" s="2" t="s">
        <v>35</v>
      </c>
      <c r="E9" s="2" t="s">
        <v>70</v>
      </c>
      <c r="F9" s="2" t="s">
        <v>23</v>
      </c>
      <c r="G9" s="2">
        <v>24</v>
      </c>
      <c r="H9" s="2">
        <v>23</v>
      </c>
      <c r="I9" s="2">
        <v>24</v>
      </c>
      <c r="J9" s="2">
        <v>21</v>
      </c>
      <c r="K9" s="2">
        <v>22</v>
      </c>
      <c r="L9" s="2">
        <v>23</v>
      </c>
      <c r="M9" s="2">
        <v>23</v>
      </c>
      <c r="N9" s="2">
        <v>23</v>
      </c>
      <c r="O9" s="2">
        <v>21</v>
      </c>
      <c r="P9" s="2">
        <v>23</v>
      </c>
      <c r="Q9" s="2">
        <v>227</v>
      </c>
    </row>
    <row r="10" spans="1:18" x14ac:dyDescent="0.35">
      <c r="A10" s="2">
        <v>1038</v>
      </c>
      <c r="B10" s="2" t="s">
        <v>89</v>
      </c>
      <c r="C10" s="2" t="s">
        <v>90</v>
      </c>
      <c r="D10" s="2" t="s">
        <v>35</v>
      </c>
      <c r="E10" s="5"/>
      <c r="F10" s="2" t="s">
        <v>23</v>
      </c>
      <c r="G10" s="2">
        <v>19</v>
      </c>
      <c r="H10" s="2">
        <v>21</v>
      </c>
      <c r="I10" s="2">
        <v>23</v>
      </c>
      <c r="J10" s="2">
        <v>21</v>
      </c>
      <c r="K10" s="3">
        <v>25</v>
      </c>
      <c r="L10" s="2">
        <v>23</v>
      </c>
      <c r="M10" s="2">
        <v>19</v>
      </c>
      <c r="N10" s="2">
        <v>21</v>
      </c>
      <c r="O10" s="2">
        <v>24</v>
      </c>
      <c r="P10" s="2">
        <v>24</v>
      </c>
      <c r="Q10" s="2">
        <v>220</v>
      </c>
    </row>
    <row r="11" spans="1:18" x14ac:dyDescent="0.35">
      <c r="A11" s="2">
        <v>1004</v>
      </c>
      <c r="B11" s="2" t="s">
        <v>91</v>
      </c>
      <c r="C11" s="2" t="s">
        <v>92</v>
      </c>
      <c r="D11" s="2" t="s">
        <v>35</v>
      </c>
      <c r="E11" s="2" t="s">
        <v>70</v>
      </c>
      <c r="F11" s="2" t="s">
        <v>23</v>
      </c>
      <c r="G11" s="2">
        <v>17</v>
      </c>
      <c r="H11" s="2">
        <v>22</v>
      </c>
      <c r="I11" s="2">
        <v>24</v>
      </c>
      <c r="J11" s="2">
        <v>24</v>
      </c>
      <c r="K11" s="2">
        <v>21</v>
      </c>
      <c r="L11" s="2">
        <v>21</v>
      </c>
      <c r="M11" s="2">
        <v>22</v>
      </c>
      <c r="N11" s="2">
        <v>22</v>
      </c>
      <c r="O11" s="2">
        <v>23</v>
      </c>
      <c r="P11" s="2">
        <v>23</v>
      </c>
      <c r="Q11" s="2">
        <v>219</v>
      </c>
    </row>
    <row r="12" spans="1:18" x14ac:dyDescent="0.35">
      <c r="A12" s="2">
        <v>1032</v>
      </c>
      <c r="B12" s="2" t="s">
        <v>107</v>
      </c>
      <c r="C12" s="2" t="s">
        <v>108</v>
      </c>
      <c r="D12" s="2" t="s">
        <v>63</v>
      </c>
      <c r="E12" s="2"/>
      <c r="F12" s="2" t="s">
        <v>23</v>
      </c>
      <c r="G12" s="2">
        <v>21</v>
      </c>
      <c r="H12" s="2">
        <v>23</v>
      </c>
      <c r="I12" s="2">
        <v>21</v>
      </c>
      <c r="J12" s="2">
        <v>23</v>
      </c>
      <c r="K12" s="2">
        <v>21</v>
      </c>
      <c r="L12" s="2">
        <v>19</v>
      </c>
      <c r="M12" s="2">
        <v>24</v>
      </c>
      <c r="N12" s="2">
        <v>20</v>
      </c>
      <c r="O12" s="2">
        <v>21</v>
      </c>
      <c r="P12" s="2">
        <v>20</v>
      </c>
      <c r="Q12" s="2">
        <v>213</v>
      </c>
    </row>
    <row r="13" spans="1:18" x14ac:dyDescent="0.35">
      <c r="A13" s="2">
        <v>1068</v>
      </c>
      <c r="B13" s="2" t="s">
        <v>112</v>
      </c>
      <c r="C13" s="2" t="s">
        <v>113</v>
      </c>
      <c r="D13" s="2" t="s">
        <v>63</v>
      </c>
      <c r="E13" s="5"/>
      <c r="F13" s="2" t="s">
        <v>23</v>
      </c>
      <c r="G13" s="2">
        <v>21</v>
      </c>
      <c r="H13" s="2">
        <v>21</v>
      </c>
      <c r="I13" s="2">
        <v>21</v>
      </c>
      <c r="J13" s="2">
        <v>21</v>
      </c>
      <c r="K13" s="2">
        <v>18</v>
      </c>
      <c r="L13" s="2">
        <v>23</v>
      </c>
      <c r="M13" s="2">
        <v>22</v>
      </c>
      <c r="N13" s="2">
        <v>19</v>
      </c>
      <c r="O13" s="2">
        <v>23</v>
      </c>
      <c r="P13" s="2">
        <v>23</v>
      </c>
      <c r="Q13" s="2">
        <v>212</v>
      </c>
    </row>
    <row r="14" spans="1:18" x14ac:dyDescent="0.35">
      <c r="A14" s="2">
        <v>1060</v>
      </c>
      <c r="B14" s="2" t="s">
        <v>114</v>
      </c>
      <c r="C14" s="2" t="s">
        <v>115</v>
      </c>
      <c r="D14" s="2" t="s">
        <v>35</v>
      </c>
      <c r="E14" s="5"/>
      <c r="F14" s="2" t="s">
        <v>23</v>
      </c>
      <c r="G14" s="2">
        <v>20</v>
      </c>
      <c r="H14" s="2">
        <v>23</v>
      </c>
      <c r="I14" s="2">
        <v>22</v>
      </c>
      <c r="J14" s="2">
        <v>17</v>
      </c>
      <c r="K14" s="2">
        <v>22</v>
      </c>
      <c r="L14" s="2">
        <v>22</v>
      </c>
      <c r="M14" s="2">
        <v>22</v>
      </c>
      <c r="N14" s="2">
        <v>20</v>
      </c>
      <c r="O14" s="2">
        <v>23</v>
      </c>
      <c r="P14" s="2">
        <v>21</v>
      </c>
      <c r="Q14" s="2">
        <v>212</v>
      </c>
    </row>
    <row r="15" spans="1:18" x14ac:dyDescent="0.35">
      <c r="A15" s="2">
        <v>1033</v>
      </c>
      <c r="B15" s="2" t="s">
        <v>122</v>
      </c>
      <c r="C15" s="2" t="s">
        <v>123</v>
      </c>
      <c r="D15" s="2" t="s">
        <v>63</v>
      </c>
      <c r="E15" s="5"/>
      <c r="F15" s="2" t="s">
        <v>23</v>
      </c>
      <c r="G15" s="2">
        <v>20</v>
      </c>
      <c r="H15" s="2">
        <v>17</v>
      </c>
      <c r="I15" s="2">
        <v>24</v>
      </c>
      <c r="J15" s="2">
        <v>20</v>
      </c>
      <c r="K15" s="2">
        <v>22</v>
      </c>
      <c r="L15" s="2">
        <v>20</v>
      </c>
      <c r="M15" s="2">
        <v>21</v>
      </c>
      <c r="N15" s="2">
        <v>21</v>
      </c>
      <c r="O15" s="2">
        <v>21</v>
      </c>
      <c r="P15" s="2">
        <v>24</v>
      </c>
      <c r="Q15" s="2">
        <v>210</v>
      </c>
    </row>
    <row r="16" spans="1:18" x14ac:dyDescent="0.35">
      <c r="A16" s="2">
        <v>1062</v>
      </c>
      <c r="B16" s="2" t="s">
        <v>138</v>
      </c>
      <c r="C16" s="2" t="s">
        <v>139</v>
      </c>
      <c r="D16" s="2" t="s">
        <v>35</v>
      </c>
      <c r="E16" s="5"/>
      <c r="F16" s="2" t="s">
        <v>23</v>
      </c>
      <c r="G16" s="2">
        <v>20</v>
      </c>
      <c r="H16" s="2">
        <v>18</v>
      </c>
      <c r="I16" s="2">
        <v>20</v>
      </c>
      <c r="J16" s="2">
        <v>19</v>
      </c>
      <c r="K16" s="2">
        <v>22</v>
      </c>
      <c r="L16" s="2">
        <v>16</v>
      </c>
      <c r="M16" s="2">
        <v>20</v>
      </c>
      <c r="N16" s="2">
        <v>21</v>
      </c>
      <c r="O16" s="2">
        <v>21</v>
      </c>
      <c r="P16" s="2">
        <v>22</v>
      </c>
      <c r="Q16" s="2">
        <v>199</v>
      </c>
    </row>
    <row r="17" spans="1:17" x14ac:dyDescent="0.35">
      <c r="A17" s="2">
        <v>1056</v>
      </c>
      <c r="B17" s="2" t="s">
        <v>44</v>
      </c>
      <c r="C17" s="2" t="s">
        <v>39</v>
      </c>
      <c r="D17" s="2" t="s">
        <v>63</v>
      </c>
      <c r="E17" s="5"/>
      <c r="F17" s="2" t="s">
        <v>23</v>
      </c>
      <c r="G17" s="2">
        <v>18</v>
      </c>
      <c r="H17" s="2">
        <v>18</v>
      </c>
      <c r="I17" s="2">
        <v>20</v>
      </c>
      <c r="J17" s="2">
        <v>19</v>
      </c>
      <c r="K17" s="2">
        <v>23</v>
      </c>
      <c r="L17" s="2">
        <v>21</v>
      </c>
      <c r="M17" s="2">
        <v>16</v>
      </c>
      <c r="N17" s="2">
        <v>21</v>
      </c>
      <c r="O17" s="2">
        <v>20</v>
      </c>
      <c r="P17" s="2">
        <v>22</v>
      </c>
      <c r="Q17" s="2">
        <v>198</v>
      </c>
    </row>
    <row r="18" spans="1:17" x14ac:dyDescent="0.35">
      <c r="A18" s="2">
        <v>1069</v>
      </c>
      <c r="B18" s="2" t="s">
        <v>140</v>
      </c>
      <c r="C18" s="2" t="s">
        <v>141</v>
      </c>
      <c r="D18" s="2" t="s">
        <v>63</v>
      </c>
      <c r="E18" s="5"/>
      <c r="F18" s="2" t="s">
        <v>23</v>
      </c>
      <c r="G18" s="2">
        <v>21</v>
      </c>
      <c r="H18" s="2">
        <v>20</v>
      </c>
      <c r="I18" s="2">
        <v>23</v>
      </c>
      <c r="J18" s="2">
        <v>19</v>
      </c>
      <c r="K18" s="2">
        <v>19</v>
      </c>
      <c r="L18" s="2">
        <v>17</v>
      </c>
      <c r="M18" s="2">
        <v>23</v>
      </c>
      <c r="N18" s="2">
        <v>19</v>
      </c>
      <c r="O18" s="2">
        <v>17</v>
      </c>
      <c r="P18" s="2">
        <v>19</v>
      </c>
      <c r="Q18" s="2">
        <v>197</v>
      </c>
    </row>
    <row r="19" spans="1:17" x14ac:dyDescent="0.35">
      <c r="A19" s="2">
        <v>1023</v>
      </c>
      <c r="B19" s="2" t="s">
        <v>109</v>
      </c>
      <c r="C19" s="2" t="s">
        <v>143</v>
      </c>
      <c r="D19" s="2" t="s">
        <v>63</v>
      </c>
      <c r="E19" s="5"/>
      <c r="F19" s="2" t="s">
        <v>23</v>
      </c>
      <c r="G19" s="2">
        <v>19</v>
      </c>
      <c r="H19" s="2">
        <v>18</v>
      </c>
      <c r="I19" s="2">
        <v>17</v>
      </c>
      <c r="J19" s="2">
        <v>16</v>
      </c>
      <c r="K19" s="2">
        <v>22</v>
      </c>
      <c r="L19" s="2">
        <v>21</v>
      </c>
      <c r="M19" s="2">
        <v>15</v>
      </c>
      <c r="N19" s="2">
        <v>17</v>
      </c>
      <c r="O19" s="2">
        <v>19</v>
      </c>
      <c r="P19" s="2">
        <v>19</v>
      </c>
      <c r="Q19" s="2">
        <v>183</v>
      </c>
    </row>
    <row r="20" spans="1:17" x14ac:dyDescent="0.35">
      <c r="A20" s="2">
        <v>1015</v>
      </c>
      <c r="B20" s="2" t="s">
        <v>149</v>
      </c>
      <c r="C20" s="2" t="s">
        <v>150</v>
      </c>
      <c r="D20" s="2" t="s">
        <v>63</v>
      </c>
      <c r="E20" s="5"/>
      <c r="F20" s="2" t="s">
        <v>23</v>
      </c>
      <c r="G20" s="2">
        <v>13</v>
      </c>
      <c r="H20" s="2">
        <v>13</v>
      </c>
      <c r="I20" s="2">
        <v>17</v>
      </c>
      <c r="J20" s="2">
        <v>7</v>
      </c>
      <c r="K20" s="2">
        <v>11</v>
      </c>
      <c r="L20" s="2">
        <v>16</v>
      </c>
      <c r="M20" s="2">
        <v>11</v>
      </c>
      <c r="N20" s="2">
        <v>16</v>
      </c>
      <c r="O20" s="2">
        <v>17</v>
      </c>
      <c r="P20" s="2">
        <v>15</v>
      </c>
      <c r="Q20" s="2">
        <v>136</v>
      </c>
    </row>
  </sheetData>
  <sortState xmlns:xlrd2="http://schemas.microsoft.com/office/spreadsheetml/2017/richdata2" ref="A3:Q21">
    <sortCondition descending="1" ref="Q3:Q21"/>
    <sortCondition descending="1" ref="P3:P21"/>
    <sortCondition descending="1" ref="O3:O21"/>
    <sortCondition descending="1" ref="N3:N21"/>
  </sortState>
  <mergeCells count="1">
    <mergeCell ref="B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E067-E1B7-4617-A16E-32D26ECE8D15}">
  <dimension ref="A1:R11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4.81640625" bestFit="1" customWidth="1"/>
    <col min="2" max="2" width="13.26953125" customWidth="1"/>
    <col min="3" max="3" width="12.7265625" customWidth="1"/>
    <col min="4" max="4" width="5.26953125" bestFit="1" customWidth="1"/>
    <col min="5" max="5" width="5.453125" bestFit="1" customWidth="1"/>
    <col min="6" max="6" width="12.54296875" customWidth="1"/>
    <col min="7" max="15" width="3.54296875" bestFit="1" customWidth="1"/>
    <col min="16" max="16" width="4.81640625" bestFit="1" customWidth="1"/>
    <col min="17" max="17" width="15.2695312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1044</v>
      </c>
      <c r="B3" s="2" t="s">
        <v>96</v>
      </c>
      <c r="C3" s="2" t="s">
        <v>97</v>
      </c>
      <c r="D3" s="2" t="s">
        <v>98</v>
      </c>
      <c r="E3" s="2" t="s">
        <v>46</v>
      </c>
      <c r="F3" s="2" t="s">
        <v>23</v>
      </c>
      <c r="G3" s="2">
        <v>21</v>
      </c>
      <c r="H3" s="2">
        <v>22</v>
      </c>
      <c r="I3" s="2">
        <v>21</v>
      </c>
      <c r="J3" s="2">
        <v>23</v>
      </c>
      <c r="K3" s="2">
        <v>22</v>
      </c>
      <c r="L3" s="2">
        <v>23</v>
      </c>
      <c r="M3" s="2">
        <v>21</v>
      </c>
      <c r="N3" s="2">
        <v>20</v>
      </c>
      <c r="O3" s="2">
        <v>21</v>
      </c>
      <c r="P3" s="2">
        <v>23</v>
      </c>
      <c r="Q3" s="2">
        <v>217</v>
      </c>
      <c r="R3" s="7" t="s">
        <v>187</v>
      </c>
    </row>
    <row r="4" spans="1:18" x14ac:dyDescent="0.35">
      <c r="A4" s="2">
        <v>1010</v>
      </c>
      <c r="B4" s="2" t="s">
        <v>99</v>
      </c>
      <c r="C4" s="2" t="s">
        <v>81</v>
      </c>
      <c r="D4" s="2" t="s">
        <v>100</v>
      </c>
      <c r="E4" s="5"/>
      <c r="F4" s="2" t="s">
        <v>23</v>
      </c>
      <c r="G4" s="2">
        <v>23</v>
      </c>
      <c r="H4" s="2">
        <v>21</v>
      </c>
      <c r="I4" s="2">
        <v>23</v>
      </c>
      <c r="J4" s="2">
        <v>24</v>
      </c>
      <c r="K4" s="2">
        <v>23</v>
      </c>
      <c r="L4" s="2">
        <v>21</v>
      </c>
      <c r="M4" s="2">
        <v>20</v>
      </c>
      <c r="N4" s="2">
        <v>19</v>
      </c>
      <c r="O4" s="2">
        <v>20</v>
      </c>
      <c r="P4" s="2">
        <v>21</v>
      </c>
      <c r="Q4" s="2">
        <v>215</v>
      </c>
    </row>
    <row r="5" spans="1:18" x14ac:dyDescent="0.35">
      <c r="A5" s="2">
        <v>1039</v>
      </c>
      <c r="B5" s="2" t="s">
        <v>103</v>
      </c>
      <c r="C5" s="2" t="s">
        <v>104</v>
      </c>
      <c r="D5" s="2" t="s">
        <v>98</v>
      </c>
      <c r="E5" s="5"/>
      <c r="F5" s="2" t="s">
        <v>23</v>
      </c>
      <c r="G5" s="2">
        <v>24</v>
      </c>
      <c r="H5" s="2">
        <v>24</v>
      </c>
      <c r="I5" s="2">
        <v>20</v>
      </c>
      <c r="J5" s="2">
        <v>20</v>
      </c>
      <c r="K5" s="2">
        <v>20</v>
      </c>
      <c r="L5" s="2">
        <v>22</v>
      </c>
      <c r="M5" s="2">
        <v>20</v>
      </c>
      <c r="N5" s="2">
        <v>20</v>
      </c>
      <c r="O5" s="2">
        <v>23</v>
      </c>
      <c r="P5" s="2">
        <v>21</v>
      </c>
      <c r="Q5" s="2">
        <v>214</v>
      </c>
      <c r="R5" s="6" t="s">
        <v>186</v>
      </c>
    </row>
    <row r="6" spans="1:18" x14ac:dyDescent="0.35">
      <c r="A6" s="2">
        <v>1025</v>
      </c>
      <c r="B6" s="2" t="s">
        <v>101</v>
      </c>
      <c r="C6" s="2" t="s">
        <v>102</v>
      </c>
      <c r="D6" s="2" t="s">
        <v>98</v>
      </c>
      <c r="E6" s="5"/>
      <c r="F6" s="2" t="s">
        <v>23</v>
      </c>
      <c r="G6" s="2">
        <v>21</v>
      </c>
      <c r="H6" s="2">
        <v>23</v>
      </c>
      <c r="I6" s="2">
        <v>22</v>
      </c>
      <c r="J6" s="2">
        <v>20</v>
      </c>
      <c r="K6" s="2">
        <v>24</v>
      </c>
      <c r="L6" s="2">
        <v>20</v>
      </c>
      <c r="M6" s="2">
        <v>22</v>
      </c>
      <c r="N6" s="2">
        <v>21</v>
      </c>
      <c r="O6" s="2">
        <v>20</v>
      </c>
      <c r="P6" s="2">
        <v>21</v>
      </c>
      <c r="Q6" s="2">
        <v>214</v>
      </c>
      <c r="R6" s="8" t="s">
        <v>188</v>
      </c>
    </row>
    <row r="7" spans="1:18" x14ac:dyDescent="0.35">
      <c r="A7" s="2">
        <v>1026</v>
      </c>
      <c r="B7" s="2" t="s">
        <v>116</v>
      </c>
      <c r="C7" s="2" t="s">
        <v>117</v>
      </c>
      <c r="D7" s="2" t="s">
        <v>100</v>
      </c>
      <c r="E7" s="5"/>
      <c r="F7" s="2" t="s">
        <v>23</v>
      </c>
      <c r="G7" s="2">
        <v>21</v>
      </c>
      <c r="H7" s="2">
        <v>22</v>
      </c>
      <c r="I7" s="2">
        <v>20</v>
      </c>
      <c r="J7" s="2">
        <v>19</v>
      </c>
      <c r="K7" s="2">
        <v>20</v>
      </c>
      <c r="L7" s="2">
        <v>22</v>
      </c>
      <c r="M7" s="2">
        <v>21</v>
      </c>
      <c r="N7" s="2">
        <v>23</v>
      </c>
      <c r="O7" s="2">
        <v>23</v>
      </c>
      <c r="P7" s="2">
        <v>21</v>
      </c>
      <c r="Q7" s="2">
        <v>212</v>
      </c>
    </row>
    <row r="8" spans="1:18" x14ac:dyDescent="0.35">
      <c r="A8" s="2">
        <v>1006</v>
      </c>
      <c r="B8" s="2" t="s">
        <v>124</v>
      </c>
      <c r="C8" s="2" t="s">
        <v>125</v>
      </c>
      <c r="D8" s="2" t="s">
        <v>126</v>
      </c>
      <c r="E8" s="5"/>
      <c r="F8" s="2" t="s">
        <v>23</v>
      </c>
      <c r="G8" s="2">
        <v>22</v>
      </c>
      <c r="H8" s="2">
        <v>22</v>
      </c>
      <c r="I8" s="2">
        <v>22</v>
      </c>
      <c r="J8" s="2">
        <v>23</v>
      </c>
      <c r="K8" s="2">
        <v>22</v>
      </c>
      <c r="L8" s="2">
        <v>20</v>
      </c>
      <c r="M8" s="2">
        <v>17</v>
      </c>
      <c r="N8" s="2">
        <v>23</v>
      </c>
      <c r="O8" s="2">
        <v>20</v>
      </c>
      <c r="P8" s="2">
        <v>18</v>
      </c>
      <c r="Q8" s="2">
        <v>209</v>
      </c>
    </row>
    <row r="9" spans="1:18" x14ac:dyDescent="0.35">
      <c r="A9" s="2">
        <v>1057</v>
      </c>
      <c r="B9" s="2" t="s">
        <v>135</v>
      </c>
      <c r="C9" s="2" t="s">
        <v>39</v>
      </c>
      <c r="D9" s="2" t="s">
        <v>100</v>
      </c>
      <c r="E9" s="5"/>
      <c r="F9" s="2" t="s">
        <v>23</v>
      </c>
      <c r="G9" s="2">
        <v>19</v>
      </c>
      <c r="H9" s="2">
        <v>23</v>
      </c>
      <c r="I9" s="2">
        <v>14</v>
      </c>
      <c r="J9" s="2">
        <v>19</v>
      </c>
      <c r="K9" s="2">
        <v>20</v>
      </c>
      <c r="L9" s="2">
        <v>22</v>
      </c>
      <c r="M9" s="2">
        <v>20</v>
      </c>
      <c r="N9" s="2">
        <v>22</v>
      </c>
      <c r="O9" s="2">
        <v>24</v>
      </c>
      <c r="P9" s="2">
        <v>21</v>
      </c>
      <c r="Q9" s="2">
        <v>204</v>
      </c>
    </row>
    <row r="10" spans="1:18" x14ac:dyDescent="0.35">
      <c r="A10" s="2">
        <v>1048</v>
      </c>
      <c r="B10" s="2" t="s">
        <v>133</v>
      </c>
      <c r="C10" s="2" t="s">
        <v>134</v>
      </c>
      <c r="D10" s="2" t="s">
        <v>98</v>
      </c>
      <c r="E10" s="2" t="s">
        <v>46</v>
      </c>
      <c r="F10" s="2" t="s">
        <v>23</v>
      </c>
      <c r="G10" s="2">
        <v>20</v>
      </c>
      <c r="H10" s="2">
        <v>23</v>
      </c>
      <c r="I10" s="2">
        <v>20</v>
      </c>
      <c r="J10" s="2">
        <v>18</v>
      </c>
      <c r="K10" s="2">
        <v>22</v>
      </c>
      <c r="L10" s="2">
        <v>20</v>
      </c>
      <c r="M10" s="2">
        <v>22</v>
      </c>
      <c r="N10" s="2">
        <v>17</v>
      </c>
      <c r="O10" s="2">
        <v>22</v>
      </c>
      <c r="P10" s="2">
        <v>20</v>
      </c>
      <c r="Q10" s="2">
        <v>204</v>
      </c>
    </row>
    <row r="11" spans="1:18" x14ac:dyDescent="0.35">
      <c r="A11" s="2">
        <v>1016</v>
      </c>
      <c r="B11" s="2" t="s">
        <v>147</v>
      </c>
      <c r="C11" s="2" t="s">
        <v>148</v>
      </c>
      <c r="D11" s="2" t="s">
        <v>100</v>
      </c>
      <c r="E11" s="5"/>
      <c r="F11" s="2" t="s">
        <v>23</v>
      </c>
      <c r="G11" s="2">
        <v>17</v>
      </c>
      <c r="H11" s="2">
        <v>15</v>
      </c>
      <c r="I11" s="2">
        <v>17</v>
      </c>
      <c r="J11" s="2">
        <v>14</v>
      </c>
      <c r="K11" s="2">
        <v>18</v>
      </c>
      <c r="L11" s="2">
        <v>13</v>
      </c>
      <c r="M11" s="2">
        <v>13</v>
      </c>
      <c r="N11" s="2">
        <v>11</v>
      </c>
      <c r="O11" s="2">
        <v>13</v>
      </c>
      <c r="P11" s="2">
        <v>14</v>
      </c>
      <c r="Q11" s="2">
        <v>145</v>
      </c>
    </row>
  </sheetData>
  <sortState xmlns:xlrd2="http://schemas.microsoft.com/office/spreadsheetml/2017/richdata2" ref="A3:Q12">
    <sortCondition descending="1" ref="Q3:Q12"/>
    <sortCondition descending="1" ref="P3:P12"/>
    <sortCondition descending="1" ref="O3:O12"/>
    <sortCondition descending="1" ref="N3:N12"/>
    <sortCondition descending="1" ref="M3:M12"/>
  </sortState>
  <mergeCells count="1">
    <mergeCell ref="B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9C0F-3B3C-45B6-AC15-283C654BE715}">
  <dimension ref="A1:R11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4.81640625" bestFit="1" customWidth="1"/>
    <col min="2" max="2" width="12.26953125" customWidth="1"/>
    <col min="3" max="3" width="12.54296875" customWidth="1"/>
    <col min="4" max="4" width="5.26953125" bestFit="1" customWidth="1"/>
    <col min="5" max="5" width="5.453125" bestFit="1" customWidth="1"/>
    <col min="6" max="6" width="12.1796875" customWidth="1"/>
    <col min="7" max="15" width="3.54296875" bestFit="1" customWidth="1"/>
    <col min="16" max="16" width="4.81640625" bestFit="1" customWidth="1"/>
    <col min="17" max="17" width="14.45312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1005</v>
      </c>
      <c r="B3" s="2" t="s">
        <v>61</v>
      </c>
      <c r="C3" s="2" t="s">
        <v>62</v>
      </c>
      <c r="D3" s="2" t="s">
        <v>63</v>
      </c>
      <c r="E3" s="5"/>
      <c r="F3" s="2" t="s">
        <v>23</v>
      </c>
      <c r="G3" s="2">
        <v>23</v>
      </c>
      <c r="H3" s="2">
        <v>22</v>
      </c>
      <c r="I3" s="4">
        <v>25</v>
      </c>
      <c r="J3" s="4">
        <v>25</v>
      </c>
      <c r="K3" s="4">
        <v>25</v>
      </c>
      <c r="L3" s="2">
        <v>23</v>
      </c>
      <c r="M3" s="2">
        <v>24</v>
      </c>
      <c r="N3" s="2">
        <v>22</v>
      </c>
      <c r="O3" s="2">
        <v>22</v>
      </c>
      <c r="P3" s="4">
        <v>25</v>
      </c>
      <c r="Q3" s="2">
        <v>236</v>
      </c>
      <c r="R3" s="7" t="s">
        <v>187</v>
      </c>
    </row>
    <row r="4" spans="1:18" x14ac:dyDescent="0.35">
      <c r="A4" s="2">
        <v>1052</v>
      </c>
      <c r="B4" s="2" t="s">
        <v>73</v>
      </c>
      <c r="C4" s="2" t="s">
        <v>54</v>
      </c>
      <c r="D4" s="2" t="s">
        <v>63</v>
      </c>
      <c r="E4" s="5"/>
      <c r="F4" s="2" t="s">
        <v>23</v>
      </c>
      <c r="G4" s="2">
        <v>23</v>
      </c>
      <c r="H4" s="2">
        <v>21</v>
      </c>
      <c r="I4" s="4">
        <v>25</v>
      </c>
      <c r="J4" s="4">
        <v>25</v>
      </c>
      <c r="K4" s="2">
        <v>24</v>
      </c>
      <c r="L4" s="2">
        <v>23</v>
      </c>
      <c r="M4" s="2">
        <v>22</v>
      </c>
      <c r="N4" s="2">
        <v>22</v>
      </c>
      <c r="O4" s="2">
        <v>24</v>
      </c>
      <c r="P4" s="2">
        <v>24</v>
      </c>
      <c r="Q4" s="2">
        <v>233</v>
      </c>
      <c r="R4" s="6" t="s">
        <v>186</v>
      </c>
    </row>
    <row r="5" spans="1:18" x14ac:dyDescent="0.35">
      <c r="A5" s="2">
        <v>1032</v>
      </c>
      <c r="B5" s="2" t="s">
        <v>107</v>
      </c>
      <c r="C5" s="2" t="s">
        <v>108</v>
      </c>
      <c r="D5" s="2" t="s">
        <v>63</v>
      </c>
      <c r="E5" s="2"/>
      <c r="F5" s="2" t="s">
        <v>23</v>
      </c>
      <c r="G5" s="2">
        <v>21</v>
      </c>
      <c r="H5" s="2">
        <v>23</v>
      </c>
      <c r="I5" s="2">
        <v>21</v>
      </c>
      <c r="J5" s="2">
        <v>23</v>
      </c>
      <c r="K5" s="2">
        <v>21</v>
      </c>
      <c r="L5" s="2">
        <v>19</v>
      </c>
      <c r="M5" s="2">
        <v>24</v>
      </c>
      <c r="N5" s="2">
        <v>20</v>
      </c>
      <c r="O5" s="2">
        <v>21</v>
      </c>
      <c r="P5" s="2">
        <v>20</v>
      </c>
      <c r="Q5" s="2">
        <v>213</v>
      </c>
      <c r="R5" s="8" t="s">
        <v>188</v>
      </c>
    </row>
    <row r="6" spans="1:18" x14ac:dyDescent="0.35">
      <c r="A6" s="2">
        <v>1068</v>
      </c>
      <c r="B6" s="2" t="s">
        <v>112</v>
      </c>
      <c r="C6" s="2" t="s">
        <v>113</v>
      </c>
      <c r="D6" s="2" t="s">
        <v>63</v>
      </c>
      <c r="E6" s="5"/>
      <c r="F6" s="2" t="s">
        <v>23</v>
      </c>
      <c r="G6" s="2">
        <v>21</v>
      </c>
      <c r="H6" s="2">
        <v>21</v>
      </c>
      <c r="I6" s="2">
        <v>21</v>
      </c>
      <c r="J6" s="2">
        <v>21</v>
      </c>
      <c r="K6" s="2">
        <v>18</v>
      </c>
      <c r="L6" s="2">
        <v>23</v>
      </c>
      <c r="M6" s="2">
        <v>22</v>
      </c>
      <c r="N6" s="2">
        <v>19</v>
      </c>
      <c r="O6" s="2">
        <v>23</v>
      </c>
      <c r="P6" s="2">
        <v>23</v>
      </c>
      <c r="Q6" s="2">
        <v>212</v>
      </c>
    </row>
    <row r="7" spans="1:18" x14ac:dyDescent="0.35">
      <c r="A7" s="2">
        <v>1033</v>
      </c>
      <c r="B7" s="2" t="s">
        <v>122</v>
      </c>
      <c r="C7" s="2" t="s">
        <v>123</v>
      </c>
      <c r="D7" s="2" t="s">
        <v>63</v>
      </c>
      <c r="E7" s="5"/>
      <c r="F7" s="2" t="s">
        <v>23</v>
      </c>
      <c r="G7" s="2">
        <v>20</v>
      </c>
      <c r="H7" s="2">
        <v>17</v>
      </c>
      <c r="I7" s="2">
        <v>24</v>
      </c>
      <c r="J7" s="2">
        <v>20</v>
      </c>
      <c r="K7" s="2">
        <v>22</v>
      </c>
      <c r="L7" s="2">
        <v>20</v>
      </c>
      <c r="M7" s="2">
        <v>21</v>
      </c>
      <c r="N7" s="2">
        <v>21</v>
      </c>
      <c r="O7" s="2">
        <v>21</v>
      </c>
      <c r="P7" s="2">
        <v>24</v>
      </c>
      <c r="Q7" s="2">
        <v>210</v>
      </c>
    </row>
    <row r="8" spans="1:18" x14ac:dyDescent="0.35">
      <c r="A8" s="2">
        <v>1056</v>
      </c>
      <c r="B8" s="2" t="s">
        <v>44</v>
      </c>
      <c r="C8" s="2" t="s">
        <v>39</v>
      </c>
      <c r="D8" s="2" t="s">
        <v>63</v>
      </c>
      <c r="E8" s="5"/>
      <c r="F8" s="2" t="s">
        <v>23</v>
      </c>
      <c r="G8" s="2">
        <v>18</v>
      </c>
      <c r="H8" s="2">
        <v>18</v>
      </c>
      <c r="I8" s="2">
        <v>20</v>
      </c>
      <c r="J8" s="2">
        <v>19</v>
      </c>
      <c r="K8" s="2">
        <v>23</v>
      </c>
      <c r="L8" s="2">
        <v>21</v>
      </c>
      <c r="M8" s="2">
        <v>16</v>
      </c>
      <c r="N8" s="2">
        <v>21</v>
      </c>
      <c r="O8" s="2">
        <v>20</v>
      </c>
      <c r="P8" s="2">
        <v>22</v>
      </c>
      <c r="Q8" s="2">
        <v>198</v>
      </c>
    </row>
    <row r="9" spans="1:18" x14ac:dyDescent="0.35">
      <c r="A9" s="2">
        <v>1069</v>
      </c>
      <c r="B9" s="2" t="s">
        <v>140</v>
      </c>
      <c r="C9" s="2" t="s">
        <v>141</v>
      </c>
      <c r="D9" s="2" t="s">
        <v>63</v>
      </c>
      <c r="E9" s="5"/>
      <c r="F9" s="2" t="s">
        <v>23</v>
      </c>
      <c r="G9" s="2">
        <v>21</v>
      </c>
      <c r="H9" s="2">
        <v>20</v>
      </c>
      <c r="I9" s="2">
        <v>23</v>
      </c>
      <c r="J9" s="2">
        <v>19</v>
      </c>
      <c r="K9" s="2">
        <v>19</v>
      </c>
      <c r="L9" s="2">
        <v>17</v>
      </c>
      <c r="M9" s="2">
        <v>23</v>
      </c>
      <c r="N9" s="2">
        <v>19</v>
      </c>
      <c r="O9" s="2">
        <v>17</v>
      </c>
      <c r="P9" s="2">
        <v>19</v>
      </c>
      <c r="Q9" s="2">
        <v>197</v>
      </c>
    </row>
    <row r="10" spans="1:18" x14ac:dyDescent="0.35">
      <c r="A10" s="2">
        <v>1023</v>
      </c>
      <c r="B10" s="2" t="s">
        <v>109</v>
      </c>
      <c r="C10" s="2" t="s">
        <v>143</v>
      </c>
      <c r="D10" s="2" t="s">
        <v>63</v>
      </c>
      <c r="E10" s="5"/>
      <c r="F10" s="2" t="s">
        <v>23</v>
      </c>
      <c r="G10" s="2">
        <v>19</v>
      </c>
      <c r="H10" s="2">
        <v>18</v>
      </c>
      <c r="I10" s="2">
        <v>17</v>
      </c>
      <c r="J10" s="2">
        <v>16</v>
      </c>
      <c r="K10" s="2">
        <v>22</v>
      </c>
      <c r="L10" s="2">
        <v>21</v>
      </c>
      <c r="M10" s="2">
        <v>15</v>
      </c>
      <c r="N10" s="2">
        <v>17</v>
      </c>
      <c r="O10" s="2">
        <v>19</v>
      </c>
      <c r="P10" s="2">
        <v>19</v>
      </c>
      <c r="Q10" s="2">
        <v>183</v>
      </c>
    </row>
    <row r="11" spans="1:18" x14ac:dyDescent="0.35">
      <c r="A11" s="2">
        <v>1015</v>
      </c>
      <c r="B11" s="2" t="s">
        <v>149</v>
      </c>
      <c r="C11" s="2" t="s">
        <v>150</v>
      </c>
      <c r="D11" s="2" t="s">
        <v>63</v>
      </c>
      <c r="E11" s="5"/>
      <c r="F11" s="2" t="s">
        <v>23</v>
      </c>
      <c r="G11" s="2">
        <v>13</v>
      </c>
      <c r="H11" s="2">
        <v>13</v>
      </c>
      <c r="I11" s="2">
        <v>17</v>
      </c>
      <c r="J11" s="2">
        <v>7</v>
      </c>
      <c r="K11" s="2">
        <v>11</v>
      </c>
      <c r="L11" s="2">
        <v>16</v>
      </c>
      <c r="M11" s="2">
        <v>11</v>
      </c>
      <c r="N11" s="2">
        <v>16</v>
      </c>
      <c r="O11" s="2">
        <v>17</v>
      </c>
      <c r="P11" s="2">
        <v>15</v>
      </c>
      <c r="Q11" s="2">
        <v>136</v>
      </c>
    </row>
  </sheetData>
  <sortState xmlns:xlrd2="http://schemas.microsoft.com/office/spreadsheetml/2017/richdata2" ref="A3:Q11">
    <sortCondition descending="1" ref="Q3:Q11"/>
    <sortCondition descending="1" ref="P3:P11"/>
    <sortCondition descending="1" ref="O3:O11"/>
    <sortCondition descending="1" ref="N3:N11"/>
    <sortCondition descending="1" ref="M3:M11"/>
  </sortState>
  <mergeCells count="1">
    <mergeCell ref="B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3378-EE57-4E25-83DF-5B4FA80D4E6B}">
  <dimension ref="A1:R6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4.81640625" bestFit="1" customWidth="1"/>
    <col min="2" max="2" width="13.1796875" customWidth="1"/>
    <col min="3" max="3" width="12.453125" customWidth="1"/>
    <col min="4" max="4" width="5.26953125" bestFit="1" customWidth="1"/>
    <col min="5" max="5" width="5.453125" bestFit="1" customWidth="1"/>
    <col min="6" max="6" width="11" customWidth="1"/>
    <col min="7" max="15" width="3.54296875" bestFit="1" customWidth="1"/>
    <col min="16" max="16" width="4.81640625" bestFit="1" customWidth="1"/>
    <col min="17" max="17" width="14.54296875" customWidth="1"/>
  </cols>
  <sheetData>
    <row r="1" spans="1:18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3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8" x14ac:dyDescent="0.35">
      <c r="A3" s="2">
        <v>1010</v>
      </c>
      <c r="B3" s="2" t="s">
        <v>99</v>
      </c>
      <c r="C3" s="2" t="s">
        <v>81</v>
      </c>
      <c r="D3" s="2" t="s">
        <v>100</v>
      </c>
      <c r="E3" s="5"/>
      <c r="F3" s="2" t="s">
        <v>23</v>
      </c>
      <c r="G3" s="2">
        <v>23</v>
      </c>
      <c r="H3" s="2">
        <v>21</v>
      </c>
      <c r="I3" s="2">
        <v>23</v>
      </c>
      <c r="J3" s="2">
        <v>24</v>
      </c>
      <c r="K3" s="2">
        <v>23</v>
      </c>
      <c r="L3" s="2">
        <v>21</v>
      </c>
      <c r="M3" s="2">
        <v>20</v>
      </c>
      <c r="N3" s="2">
        <v>19</v>
      </c>
      <c r="O3" s="2">
        <v>20</v>
      </c>
      <c r="P3" s="2">
        <v>21</v>
      </c>
      <c r="Q3" s="2">
        <v>215</v>
      </c>
      <c r="R3" s="7" t="s">
        <v>187</v>
      </c>
    </row>
    <row r="4" spans="1:18" x14ac:dyDescent="0.35">
      <c r="A4" s="2">
        <v>1026</v>
      </c>
      <c r="B4" s="2" t="s">
        <v>116</v>
      </c>
      <c r="C4" s="2" t="s">
        <v>117</v>
      </c>
      <c r="D4" s="2" t="s">
        <v>100</v>
      </c>
      <c r="E4" s="5"/>
      <c r="F4" s="2" t="s">
        <v>23</v>
      </c>
      <c r="G4" s="2">
        <v>21</v>
      </c>
      <c r="H4" s="2">
        <v>22</v>
      </c>
      <c r="I4" s="2">
        <v>20</v>
      </c>
      <c r="J4" s="2">
        <v>19</v>
      </c>
      <c r="K4" s="2">
        <v>20</v>
      </c>
      <c r="L4" s="2">
        <v>22</v>
      </c>
      <c r="M4" s="2">
        <v>21</v>
      </c>
      <c r="N4" s="2">
        <v>23</v>
      </c>
      <c r="O4" s="2">
        <v>23</v>
      </c>
      <c r="P4" s="2">
        <v>21</v>
      </c>
      <c r="Q4" s="2">
        <v>212</v>
      </c>
      <c r="R4" s="6" t="s">
        <v>186</v>
      </c>
    </row>
    <row r="5" spans="1:18" x14ac:dyDescent="0.35">
      <c r="A5" s="2">
        <v>1057</v>
      </c>
      <c r="B5" s="2" t="s">
        <v>135</v>
      </c>
      <c r="C5" s="2" t="s">
        <v>39</v>
      </c>
      <c r="D5" s="2" t="s">
        <v>100</v>
      </c>
      <c r="E5" s="5"/>
      <c r="F5" s="2" t="s">
        <v>23</v>
      </c>
      <c r="G5" s="2">
        <v>19</v>
      </c>
      <c r="H5" s="2">
        <v>23</v>
      </c>
      <c r="I5" s="2">
        <v>14</v>
      </c>
      <c r="J5" s="2">
        <v>19</v>
      </c>
      <c r="K5" s="2">
        <v>20</v>
      </c>
      <c r="L5" s="2">
        <v>22</v>
      </c>
      <c r="M5" s="2">
        <v>20</v>
      </c>
      <c r="N5" s="2">
        <v>22</v>
      </c>
      <c r="O5" s="2">
        <v>24</v>
      </c>
      <c r="P5" s="2">
        <v>21</v>
      </c>
      <c r="Q5" s="2">
        <v>204</v>
      </c>
      <c r="R5" s="8" t="s">
        <v>188</v>
      </c>
    </row>
    <row r="6" spans="1:18" x14ac:dyDescent="0.35">
      <c r="A6" s="2">
        <v>1016</v>
      </c>
      <c r="B6" s="2" t="s">
        <v>147</v>
      </c>
      <c r="C6" s="2" t="s">
        <v>148</v>
      </c>
      <c r="D6" s="2" t="s">
        <v>100</v>
      </c>
      <c r="E6" s="5"/>
      <c r="F6" s="2" t="s">
        <v>23</v>
      </c>
      <c r="G6" s="2">
        <v>17</v>
      </c>
      <c r="H6" s="2">
        <v>15</v>
      </c>
      <c r="I6" s="2">
        <v>17</v>
      </c>
      <c r="J6" s="2">
        <v>14</v>
      </c>
      <c r="K6" s="2">
        <v>18</v>
      </c>
      <c r="L6" s="2">
        <v>13</v>
      </c>
      <c r="M6" s="2">
        <v>13</v>
      </c>
      <c r="N6" s="2">
        <v>11</v>
      </c>
      <c r="O6" s="2">
        <v>13</v>
      </c>
      <c r="P6" s="2">
        <v>14</v>
      </c>
      <c r="Q6" s="2">
        <v>145</v>
      </c>
    </row>
  </sheetData>
  <sortState xmlns:xlrd2="http://schemas.microsoft.com/office/spreadsheetml/2017/richdata2" ref="A3:Q6">
    <sortCondition descending="1" ref="Q3:Q6"/>
    <sortCondition descending="1" ref="P3:P6"/>
    <sortCondition descending="1" ref="O3:O6"/>
    <sortCondition descending="1" ref="N3:N6"/>
    <sortCondition descending="1" ref="M3:M6"/>
  </sortState>
  <mergeCells count="1">
    <mergeCell ref="B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BC23-7FEC-4910-B87C-F5A1013C0DB4}">
  <dimension ref="A1:Q4"/>
  <sheetViews>
    <sheetView workbookViewId="0">
      <selection activeCell="H17" sqref="H17"/>
    </sheetView>
  </sheetViews>
  <sheetFormatPr defaultRowHeight="14.5" x14ac:dyDescent="0.35"/>
  <cols>
    <col min="2" max="2" width="12.54296875" customWidth="1"/>
    <col min="3" max="3" width="13.26953125" customWidth="1"/>
    <col min="6" max="6" width="13.453125" customWidth="1"/>
    <col min="17" max="17" width="14.54296875" customWidth="1"/>
  </cols>
  <sheetData>
    <row r="1" spans="1:17" x14ac:dyDescent="0.3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4" spans="1:17" x14ac:dyDescent="0.35">
      <c r="A4" t="s">
        <v>190</v>
      </c>
    </row>
  </sheetData>
  <mergeCells count="1">
    <mergeCell ref="B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All </vt:lpstr>
      <vt:lpstr>National Team Selection  </vt:lpstr>
      <vt:lpstr>MEN </vt:lpstr>
      <vt:lpstr>WOMEN</vt:lpstr>
      <vt:lpstr>M21</vt:lpstr>
      <vt:lpstr>W21</vt:lpstr>
      <vt:lpstr>M18</vt:lpstr>
      <vt:lpstr>W18</vt:lpstr>
      <vt:lpstr>M15</vt:lpstr>
      <vt:lpstr>W15</vt:lpstr>
      <vt:lpstr>CLM</vt:lpstr>
      <vt:lpstr>CLW</vt:lpstr>
      <vt:lpstr>SEM</vt:lpstr>
      <vt:lpstr>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Waldron</dc:creator>
  <cp:keywords/>
  <dc:description/>
  <cp:lastModifiedBy>Andrew Traciak</cp:lastModifiedBy>
  <cp:revision/>
  <dcterms:created xsi:type="dcterms:W3CDTF">2023-02-13T19:23:48Z</dcterms:created>
  <dcterms:modified xsi:type="dcterms:W3CDTF">2023-02-23T18:25:59Z</dcterms:modified>
  <cp:category/>
  <cp:contentStatus/>
</cp:coreProperties>
</file>