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R&amp;P Olympic Trials Part 1/"/>
    </mc:Choice>
  </mc:AlternateContent>
  <xr:revisionPtr revIDLastSave="2" documentId="11_ABFA5260C975568038CFF23CF92904F774E252EB" xr6:coauthVersionLast="47" xr6:coauthVersionMax="47" xr10:uidLastSave="{C543FE0A-11E1-4024-BD63-EDB9748A4726}"/>
  <bookViews>
    <workbookView xWindow="58380" yWindow="780" windowWidth="21600" windowHeight="11265" activeTab="5" xr2:uid="{00000000-000D-0000-FFFF-FFFF00000000}"/>
  </bookViews>
  <sheets>
    <sheet name="WAP" sheetId="1" r:id="rId1"/>
    <sheet name="WAR" sheetId="2" r:id="rId2"/>
    <sheet name="M3x20" sheetId="4" r:id="rId3"/>
    <sheet name="Rapid" sheetId="3" r:id="rId4"/>
    <sheet name="MAP" sheetId="9" r:id="rId5"/>
    <sheet name="MAR" sheetId="10" r:id="rId6"/>
    <sheet name="W3x20" sheetId="11" r:id="rId7"/>
    <sheet name="Sport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4" l="1"/>
  <c r="S40" i="4"/>
  <c r="S39" i="4"/>
  <c r="S41" i="4"/>
  <c r="S37" i="4"/>
  <c r="S38" i="4"/>
  <c r="S36" i="4"/>
  <c r="S35" i="4"/>
  <c r="S33" i="4"/>
  <c r="S34" i="4"/>
  <c r="S32" i="4"/>
  <c r="S30" i="4"/>
  <c r="S24" i="4"/>
  <c r="S28" i="4"/>
  <c r="S29" i="4"/>
  <c r="S23" i="4"/>
  <c r="S25" i="4"/>
  <c r="S14" i="4"/>
  <c r="S27" i="4"/>
  <c r="S15" i="4"/>
  <c r="S31" i="4"/>
  <c r="S18" i="4"/>
  <c r="S26" i="4"/>
  <c r="S13" i="4"/>
  <c r="S17" i="4"/>
  <c r="S22" i="4"/>
  <c r="S20" i="4"/>
  <c r="S21" i="4"/>
  <c r="S19" i="4"/>
</calcChain>
</file>

<file path=xl/sharedStrings.xml><?xml version="1.0" encoding="utf-8"?>
<sst xmlns="http://schemas.openxmlformats.org/spreadsheetml/2006/main" count="669" uniqueCount="343">
  <si>
    <t>10m Air Pistol Women Results</t>
  </si>
  <si>
    <t>October 28 - November 3</t>
  </si>
  <si>
    <t>10m Air Rifle Women Results</t>
  </si>
  <si>
    <t>Rank</t>
  </si>
  <si>
    <t>Bib</t>
  </si>
  <si>
    <t>First</t>
  </si>
  <si>
    <t>Last</t>
  </si>
  <si>
    <t>25m Rapid Fire Pistol Men Results</t>
  </si>
  <si>
    <t>10m Air Pistol Men Results</t>
  </si>
  <si>
    <t>10m Air Rifle Men Results</t>
  </si>
  <si>
    <t>25m Sport Pistol Women Results</t>
  </si>
  <si>
    <t>x1</t>
  </si>
  <si>
    <t>M2</t>
  </si>
  <si>
    <t>x2</t>
  </si>
  <si>
    <t>Total</t>
  </si>
  <si>
    <t>Tx</t>
  </si>
  <si>
    <t>LAGAN</t>
  </si>
  <si>
    <t>Alexis</t>
  </si>
  <si>
    <t>SANGHERA</t>
  </si>
  <si>
    <t>Suman</t>
  </si>
  <si>
    <t>ABELN</t>
  </si>
  <si>
    <t>Katelyn</t>
  </si>
  <si>
    <t>EMMERT TRACIAK</t>
  </si>
  <si>
    <t>Lisa</t>
  </si>
  <si>
    <t>TOBAR PRADO</t>
  </si>
  <si>
    <t>Nathalia</t>
  </si>
  <si>
    <t>UPTAGRAFFT</t>
  </si>
  <si>
    <t>Sandra</t>
  </si>
  <si>
    <t>KORKHIN</t>
  </si>
  <si>
    <t>Ada</t>
  </si>
  <si>
    <t>WYGANS</t>
  </si>
  <si>
    <t>Makenzieanne</t>
  </si>
  <si>
    <t>DEOKULE</t>
  </si>
  <si>
    <t>Ankita</t>
  </si>
  <si>
    <t>EDDY</t>
  </si>
  <si>
    <t>Georgia</t>
  </si>
  <si>
    <t>CHANDA</t>
  </si>
  <si>
    <t>Mehr</t>
  </si>
  <si>
    <t>BLANKENSHIP</t>
  </si>
  <si>
    <t>Cadence</t>
  </si>
  <si>
    <t>VARADI</t>
  </si>
  <si>
    <t>Kathleen</t>
  </si>
  <si>
    <t>HALL</t>
  </si>
  <si>
    <t>Martha</t>
  </si>
  <si>
    <t>ROE</t>
  </si>
  <si>
    <t>Ivan</t>
  </si>
  <si>
    <t>MOWRER</t>
  </si>
  <si>
    <t>Nick</t>
  </si>
  <si>
    <t>SHERRY</t>
  </si>
  <si>
    <t>Timothy</t>
  </si>
  <si>
    <t>MUSKE</t>
  </si>
  <si>
    <t>Brandon</t>
  </si>
  <si>
    <t>LAKE</t>
  </si>
  <si>
    <t>Griffin</t>
  </si>
  <si>
    <t>DESROSIERS</t>
  </si>
  <si>
    <t>Jared</t>
  </si>
  <si>
    <t>SUNDERMAN</t>
  </si>
  <si>
    <t>Patrick</t>
  </si>
  <si>
    <t>FIORI</t>
  </si>
  <si>
    <t>Peter</t>
  </si>
  <si>
    <t>WISMAN</t>
  </si>
  <si>
    <t>Jacob</t>
  </si>
  <si>
    <t>BARNICK</t>
  </si>
  <si>
    <t>Gavin</t>
  </si>
  <si>
    <t>CLARK</t>
  </si>
  <si>
    <t>Levi</t>
  </si>
  <si>
    <t>SANCHEZ</t>
  </si>
  <si>
    <t>Matthew</t>
  </si>
  <si>
    <t>KISSELL</t>
  </si>
  <si>
    <t>Rylan</t>
  </si>
  <si>
    <t>WEE</t>
  </si>
  <si>
    <t>Tyler</t>
  </si>
  <si>
    <t>ROCKETT</t>
  </si>
  <si>
    <t>Scott</t>
  </si>
  <si>
    <t>KOZENIESKY</t>
  </si>
  <si>
    <t>Lucas</t>
  </si>
  <si>
    <t>EVANS</t>
  </si>
  <si>
    <t>PEISER</t>
  </si>
  <si>
    <t>Braden</t>
  </si>
  <si>
    <t>Richard</t>
  </si>
  <si>
    <t>COVER</t>
  </si>
  <si>
    <t>Chance</t>
  </si>
  <si>
    <t>SHANEBROOK</t>
  </si>
  <si>
    <t>Daniel</t>
  </si>
  <si>
    <t>JACKSON</t>
  </si>
  <si>
    <t>Zachary</t>
  </si>
  <si>
    <t>DUNCAN</t>
  </si>
  <si>
    <t>Maximus</t>
  </si>
  <si>
    <t>JOCKERS</t>
  </si>
  <si>
    <t>Corbin</t>
  </si>
  <si>
    <t>BORTHWICK</t>
  </si>
  <si>
    <t>R Paul</t>
  </si>
  <si>
    <t>OBERLE</t>
  </si>
  <si>
    <t>ELLIS</t>
  </si>
  <si>
    <t>Grayson</t>
  </si>
  <si>
    <t>VELASCO</t>
  </si>
  <si>
    <t>Jober</t>
  </si>
  <si>
    <t>ZWART</t>
  </si>
  <si>
    <t>Cameron</t>
  </si>
  <si>
    <t>LASTRA</t>
  </si>
  <si>
    <t>Guido</t>
  </si>
  <si>
    <t>GUEST</t>
  </si>
  <si>
    <t>Destin</t>
  </si>
  <si>
    <t>Day1</t>
  </si>
  <si>
    <t>DSOUZA</t>
  </si>
  <si>
    <t>Peninah</t>
  </si>
  <si>
    <t>PEREIRA</t>
  </si>
  <si>
    <t>Emma</t>
  </si>
  <si>
    <t>FOUST</t>
  </si>
  <si>
    <t>MCGHIN</t>
  </si>
  <si>
    <t>Molly</t>
  </si>
  <si>
    <t>LEPPERT</t>
  </si>
  <si>
    <t>Victoria</t>
  </si>
  <si>
    <t>CHARLES</t>
  </si>
  <si>
    <t>Rachael</t>
  </si>
  <si>
    <t>THRASHER</t>
  </si>
  <si>
    <t>Virginia</t>
  </si>
  <si>
    <t>LARSON</t>
  </si>
  <si>
    <t>Makenzie</t>
  </si>
  <si>
    <t>SPANIC</t>
  </si>
  <si>
    <t>Lara</t>
  </si>
  <si>
    <t>PASSMORE</t>
  </si>
  <si>
    <t>Rylie</t>
  </si>
  <si>
    <t>WATTS</t>
  </si>
  <si>
    <t>Vittoria</t>
  </si>
  <si>
    <t>BURROW</t>
  </si>
  <si>
    <t>Addy</t>
  </si>
  <si>
    <t>WEATHERFORD</t>
  </si>
  <si>
    <t>Brooklynne</t>
  </si>
  <si>
    <t>BODROGI</t>
  </si>
  <si>
    <t>Alexa</t>
  </si>
  <si>
    <t>GORDON</t>
  </si>
  <si>
    <t>Abigail</t>
  </si>
  <si>
    <t>STANTON</t>
  </si>
  <si>
    <t>DEMERLE</t>
  </si>
  <si>
    <t>Katrina</t>
  </si>
  <si>
    <t>WARSAW</t>
  </si>
  <si>
    <t>MCCLUNG</t>
  </si>
  <si>
    <t>HAVERHILL</t>
  </si>
  <si>
    <t>Jeanne</t>
  </si>
  <si>
    <t>WHITE</t>
  </si>
  <si>
    <t>Anne</t>
  </si>
  <si>
    <t>BUTLER</t>
  </si>
  <si>
    <t>Bremen</t>
  </si>
  <si>
    <t>HEMPHILL</t>
  </si>
  <si>
    <t>Kristen</t>
  </si>
  <si>
    <t>MARSH</t>
  </si>
  <si>
    <t>Elizabeth</t>
  </si>
  <si>
    <t>SPENCER</t>
  </si>
  <si>
    <t>Elijah</t>
  </si>
  <si>
    <t>PROBST</t>
  </si>
  <si>
    <t>CAMERON</t>
  </si>
  <si>
    <t>Maya</t>
  </si>
  <si>
    <t>LAMB</t>
  </si>
  <si>
    <t>Rebecca</t>
  </si>
  <si>
    <t>MADDALENA</t>
  </si>
  <si>
    <t>Sagen</t>
  </si>
  <si>
    <t>ZAUN</t>
  </si>
  <si>
    <t>Katie</t>
  </si>
  <si>
    <t>BLAKE</t>
  </si>
  <si>
    <t>Ashlyn</t>
  </si>
  <si>
    <t>HENRY</t>
  </si>
  <si>
    <t>Angeline</t>
  </si>
  <si>
    <t>SULLIVAN</t>
  </si>
  <si>
    <t>Katlyn</t>
  </si>
  <si>
    <t>ANTWILER</t>
  </si>
  <si>
    <t>Addison</t>
  </si>
  <si>
    <t>MOYER</t>
  </si>
  <si>
    <t>Madalyn</t>
  </si>
  <si>
    <t>ALLAN</t>
  </si>
  <si>
    <t>Stephanie</t>
  </si>
  <si>
    <t>OSSI</t>
  </si>
  <si>
    <t>Cecelia</t>
  </si>
  <si>
    <t>BEARD</t>
  </si>
  <si>
    <t>Sarah</t>
  </si>
  <si>
    <t>DERTING</t>
  </si>
  <si>
    <t>CURTIS</t>
  </si>
  <si>
    <t>Ava</t>
  </si>
  <si>
    <t>KRING</t>
  </si>
  <si>
    <t>Mackenzie</t>
  </si>
  <si>
    <t>FOLEY</t>
  </si>
  <si>
    <t>Grace</t>
  </si>
  <si>
    <t>DINH</t>
  </si>
  <si>
    <t>Gracie</t>
  </si>
  <si>
    <t>SOULE</t>
  </si>
  <si>
    <t>Lea</t>
  </si>
  <si>
    <t>GALLAGHER</t>
  </si>
  <si>
    <t>Hannah</t>
  </si>
  <si>
    <t>CAMP</t>
  </si>
  <si>
    <t>Camryn</t>
  </si>
  <si>
    <t>YANCEY</t>
  </si>
  <si>
    <t>Alysa</t>
  </si>
  <si>
    <t>WALTER</t>
  </si>
  <si>
    <t>Elysa</t>
  </si>
  <si>
    <t>WALRATH</t>
  </si>
  <si>
    <t>Emme</t>
  </si>
  <si>
    <t>TUCKER</t>
  </si>
  <si>
    <t>Mary</t>
  </si>
  <si>
    <t>BROWN</t>
  </si>
  <si>
    <t>Malori</t>
  </si>
  <si>
    <t>PEAY</t>
  </si>
  <si>
    <t>MICK</t>
  </si>
  <si>
    <t>Charlotte</t>
  </si>
  <si>
    <t>PALAMARA</t>
  </si>
  <si>
    <t>Anastasia</t>
  </si>
  <si>
    <t>ZYCH</t>
  </si>
  <si>
    <t>Gabriela</t>
  </si>
  <si>
    <t>WEISZ</t>
  </si>
  <si>
    <t>Alison</t>
  </si>
  <si>
    <t>Diana</t>
  </si>
  <si>
    <t>Jesse</t>
  </si>
  <si>
    <t>SANDERSON</t>
  </si>
  <si>
    <t>Keith</t>
  </si>
  <si>
    <t>LEVERETT</t>
  </si>
  <si>
    <t>Henry</t>
  </si>
  <si>
    <t>STONE</t>
  </si>
  <si>
    <t>Austin</t>
  </si>
  <si>
    <t>KAMATH</t>
  </si>
  <si>
    <t>Pranav</t>
  </si>
  <si>
    <t>MCNALLY</t>
  </si>
  <si>
    <t>John</t>
  </si>
  <si>
    <t>PITSOULIS</t>
  </si>
  <si>
    <t>Kostantinos</t>
  </si>
  <si>
    <t>LAING</t>
  </si>
  <si>
    <t>Brennan</t>
  </si>
  <si>
    <t>SIMPSON</t>
  </si>
  <si>
    <t>Blaine</t>
  </si>
  <si>
    <t>PIRAVIPERUMAL</t>
  </si>
  <si>
    <t>Kumar</t>
  </si>
  <si>
    <t>RUBLE</t>
  </si>
  <si>
    <t>Ronald</t>
  </si>
  <si>
    <t>Comp 318 DNS Day 1</t>
  </si>
  <si>
    <t>USA Shooting 2023 Olympic Trials Part 1</t>
  </si>
  <si>
    <t>dns</t>
  </si>
  <si>
    <t>Final</t>
  </si>
  <si>
    <t>Champion</t>
  </si>
  <si>
    <t>2nd Place</t>
  </si>
  <si>
    <t>3rd Place</t>
  </si>
  <si>
    <t>*Comp 391 received 2 point penalty Day 1 per rule 6.16.5.2.c</t>
  </si>
  <si>
    <t>*Comp 389 received 2 point penalty Day 2 per rule 6.16.5.2.c</t>
  </si>
  <si>
    <t>Ivan Roe</t>
  </si>
  <si>
    <t>Nick Mowrer</t>
  </si>
  <si>
    <t>Peter Fiori</t>
  </si>
  <si>
    <t>Katelyn Abeln</t>
  </si>
  <si>
    <t>Ada Korkhin</t>
  </si>
  <si>
    <t>Alexis Lagan</t>
  </si>
  <si>
    <t>dsq</t>
  </si>
  <si>
    <t>Comp 315 DSQ Day 2 second half per rule 6.7.9.1</t>
  </si>
  <si>
    <t>Mary Tucker</t>
  </si>
  <si>
    <t>Sagen Maddalena</t>
  </si>
  <si>
    <t>Gabriela Zych</t>
  </si>
  <si>
    <t>Comp 318 DNS Day 2</t>
  </si>
  <si>
    <t>Comp 317 DNS day 2</t>
  </si>
  <si>
    <t>DSQ</t>
  </si>
  <si>
    <t>DNS</t>
  </si>
  <si>
    <t>Comp 317 received DQS Day 1 per 2 frame hits in sighters</t>
  </si>
  <si>
    <t>Comp 316 DSQ in Final per 2 frame hits first round</t>
  </si>
  <si>
    <t>John McNally</t>
  </si>
  <si>
    <t>Henry Leverett</t>
  </si>
  <si>
    <t>Keith Sanderson</t>
  </si>
  <si>
    <t>KALINICHENKO</t>
  </si>
  <si>
    <t>Sergey</t>
  </si>
  <si>
    <t>TURNER</t>
  </si>
  <si>
    <t>Chase</t>
  </si>
  <si>
    <t>GRAY</t>
  </si>
  <si>
    <t>HERNDON</t>
  </si>
  <si>
    <t>Jason</t>
  </si>
  <si>
    <t>SHI</t>
  </si>
  <si>
    <t>Jay</t>
  </si>
  <si>
    <t>MURRAY</t>
  </si>
  <si>
    <t>Owen</t>
  </si>
  <si>
    <t>SCHMELTZER</t>
  </si>
  <si>
    <t>KRAVCHENKO</t>
  </si>
  <si>
    <t>Sergiy</t>
  </si>
  <si>
    <t>LUTZ</t>
  </si>
  <si>
    <t>Anthony</t>
  </si>
  <si>
    <t>MUTUMANJE</t>
  </si>
  <si>
    <t>Marshall</t>
  </si>
  <si>
    <t>BAGASRA</t>
  </si>
  <si>
    <t>Ammar</t>
  </si>
  <si>
    <t>YOKE</t>
  </si>
  <si>
    <t>Lake</t>
  </si>
  <si>
    <t>joseph</t>
  </si>
  <si>
    <t>BETTERLY</t>
  </si>
  <si>
    <t>David</t>
  </si>
  <si>
    <t>DU</t>
  </si>
  <si>
    <t>Yucun</t>
  </si>
  <si>
    <t>GENS</t>
  </si>
  <si>
    <t>Samuel</t>
  </si>
  <si>
    <t>ROBERTS</t>
  </si>
  <si>
    <t>Andrew</t>
  </si>
  <si>
    <t>WINKLEY</t>
  </si>
  <si>
    <t>Cash</t>
  </si>
  <si>
    <t>KRAFT</t>
  </si>
  <si>
    <t>COLLIN</t>
  </si>
  <si>
    <t>CANNON</t>
  </si>
  <si>
    <t>MILCHANOWSKI</t>
  </si>
  <si>
    <t>Jack</t>
  </si>
  <si>
    <t>James</t>
  </si>
  <si>
    <t>GALE</t>
  </si>
  <si>
    <t>Lawrence</t>
  </si>
  <si>
    <t>ORVIN</t>
  </si>
  <si>
    <t>ADVIENTO</t>
  </si>
  <si>
    <t>Marvin</t>
  </si>
  <si>
    <t>SMITH</t>
  </si>
  <si>
    <t>Remington</t>
  </si>
  <si>
    <t>VALENTA</t>
  </si>
  <si>
    <t>Carlee</t>
  </si>
  <si>
    <t>Jesse-Anne</t>
  </si>
  <si>
    <t>Emily</t>
  </si>
  <si>
    <t>BALDWIN</t>
  </si>
  <si>
    <t>Isabella</t>
  </si>
  <si>
    <t>Marleigh</t>
  </si>
  <si>
    <t>Emma James</t>
  </si>
  <si>
    <t>SEABROOKE</t>
  </si>
  <si>
    <t>Carley</t>
  </si>
  <si>
    <t>Abbie</t>
  </si>
  <si>
    <t>Eva</t>
  </si>
  <si>
    <t>NEVIN</t>
  </si>
  <si>
    <t>Soraya</t>
  </si>
  <si>
    <t>Comp 517 received DNF per 2 frame hits</t>
  </si>
  <si>
    <t>Comp 516 DNS</t>
  </si>
  <si>
    <t>DNF</t>
  </si>
  <si>
    <t>50m Three Position Rifle Men Results</t>
  </si>
  <si>
    <t>50m Three Position Rifle Women Results</t>
  </si>
  <si>
    <t>Kellen</t>
  </si>
  <si>
    <t>YAP</t>
  </si>
  <si>
    <t>Christian</t>
  </si>
  <si>
    <t>GREGORY</t>
  </si>
  <si>
    <t>Dylan</t>
  </si>
  <si>
    <t>DOREY</t>
  </si>
  <si>
    <t>MONENE</t>
  </si>
  <si>
    <t>Marc</t>
  </si>
  <si>
    <t>Day2</t>
  </si>
  <si>
    <t>Katie Zaun</t>
  </si>
  <si>
    <t>James Hall</t>
  </si>
  <si>
    <t>Remington Smith</t>
  </si>
  <si>
    <t>Jay Shi</t>
  </si>
  <si>
    <t>Nathalia Tobar Prado</t>
  </si>
  <si>
    <t>Lisa Emmert Traciak</t>
  </si>
  <si>
    <t>Brandon Muske</t>
  </si>
  <si>
    <t>Timothy Sherry</t>
  </si>
  <si>
    <t>September 28 - October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</si>
</sst>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/>
    <xf numFmtId="16" fontId="3" fillId="0" borderId="0" xfId="0" applyNumberFormat="1" applyFont="1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 wrapText="1"/>
    </xf>
    <xf numFmtId="1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workbookViewId="0"/>
  </sheetViews>
  <sheetFormatPr defaultColWidth="8.85546875" defaultRowHeight="15.75" x14ac:dyDescent="0.25"/>
  <cols>
    <col min="1" max="1" width="7" style="8" bestFit="1" customWidth="1"/>
    <col min="2" max="2" width="5.140625" style="3" bestFit="1" customWidth="1"/>
    <col min="3" max="3" width="19.5703125" style="7" bestFit="1" customWidth="1"/>
    <col min="4" max="4" width="15.85546875" style="7" bestFit="1" customWidth="1"/>
    <col min="5" max="10" width="3.85546875" style="3" hidden="1" customWidth="1"/>
    <col min="11" max="11" width="6.85546875" style="3" bestFit="1" customWidth="1"/>
    <col min="12" max="12" width="3.85546875" style="3" bestFit="1" customWidth="1"/>
    <col min="13" max="13" width="9.28515625" style="3" hidden="1" customWidth="1"/>
    <col min="14" max="18" width="2.5703125" style="3" hidden="1" customWidth="1"/>
    <col min="19" max="19" width="7.42578125" style="3" customWidth="1"/>
    <col min="20" max="20" width="4.7109375" style="3" customWidth="1"/>
    <col min="21" max="21" width="6.7109375" style="3" bestFit="1" customWidth="1"/>
    <col min="22" max="22" width="4" style="3" bestFit="1" customWidth="1"/>
    <col min="23" max="35" width="8.85546875" style="3"/>
    <col min="36" max="16384" width="8.85546875" style="4"/>
  </cols>
  <sheetData>
    <row r="1" spans="1:36" ht="18" x14ac:dyDescent="0.25">
      <c r="A1" s="1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AJ1" s="3"/>
    </row>
    <row r="2" spans="1:36" ht="18" x14ac:dyDescent="0.25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AJ2" s="3"/>
    </row>
    <row r="3" spans="1:36" ht="18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AJ3" s="3"/>
    </row>
    <row r="4" spans="1:36" ht="18" x14ac:dyDescent="0.25">
      <c r="A4" s="1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AJ4" s="3"/>
    </row>
    <row r="5" spans="1:36" ht="18" x14ac:dyDescent="0.25">
      <c r="A5" s="1"/>
      <c r="B5" s="2"/>
      <c r="C5" s="2"/>
      <c r="D5" s="2"/>
    </row>
    <row r="6" spans="1:36" ht="18" x14ac:dyDescent="0.25">
      <c r="A6" s="6" t="s">
        <v>235</v>
      </c>
      <c r="B6" s="2"/>
      <c r="C6" s="2"/>
      <c r="D6" s="16" t="s">
        <v>243</v>
      </c>
      <c r="W6" s="19">
        <v>241.4</v>
      </c>
    </row>
    <row r="7" spans="1:36" ht="18" x14ac:dyDescent="0.25">
      <c r="A7" s="6" t="s">
        <v>236</v>
      </c>
      <c r="B7" s="2"/>
      <c r="C7" s="2"/>
      <c r="D7" s="16" t="s">
        <v>244</v>
      </c>
      <c r="W7" s="19">
        <v>238.7</v>
      </c>
    </row>
    <row r="8" spans="1:36" ht="18" x14ac:dyDescent="0.25">
      <c r="A8" s="6" t="s">
        <v>237</v>
      </c>
      <c r="B8" s="2"/>
      <c r="C8" s="2"/>
      <c r="D8" s="16" t="s">
        <v>245</v>
      </c>
      <c r="W8" s="19">
        <v>218.1</v>
      </c>
    </row>
    <row r="9" spans="1:36" ht="18" x14ac:dyDescent="0.25">
      <c r="A9" s="1"/>
      <c r="B9" s="2"/>
      <c r="C9" s="2"/>
      <c r="D9" s="2"/>
    </row>
    <row r="10" spans="1:36" s="8" customFormat="1" x14ac:dyDescent="0.25">
      <c r="A10" s="9" t="s">
        <v>3</v>
      </c>
      <c r="B10" s="9" t="s">
        <v>4</v>
      </c>
      <c r="C10" s="10" t="s">
        <v>6</v>
      </c>
      <c r="D10" s="10" t="s">
        <v>5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 t="s">
        <v>103</v>
      </c>
      <c r="L10" s="9" t="s">
        <v>11</v>
      </c>
      <c r="M10" s="9">
        <v>1</v>
      </c>
      <c r="N10" s="9">
        <v>2</v>
      </c>
      <c r="O10" s="9">
        <v>3</v>
      </c>
      <c r="P10" s="9">
        <v>4</v>
      </c>
      <c r="Q10" s="9">
        <v>5</v>
      </c>
      <c r="R10" s="9">
        <v>6</v>
      </c>
      <c r="S10" s="9" t="s">
        <v>12</v>
      </c>
      <c r="T10" s="9" t="s">
        <v>13</v>
      </c>
      <c r="U10" s="9" t="s">
        <v>14</v>
      </c>
      <c r="V10" s="9" t="s">
        <v>15</v>
      </c>
      <c r="W10" s="9" t="s">
        <v>234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6" s="8" customFormat="1" x14ac:dyDescent="0.25">
      <c r="A11" s="3">
        <v>1</v>
      </c>
      <c r="B11" s="3">
        <v>529</v>
      </c>
      <c r="C11" s="4" t="s">
        <v>20</v>
      </c>
      <c r="D11" s="4" t="s">
        <v>21</v>
      </c>
      <c r="E11" s="3">
        <v>93</v>
      </c>
      <c r="F11" s="3">
        <v>94</v>
      </c>
      <c r="G11" s="3">
        <v>95</v>
      </c>
      <c r="H11" s="3">
        <v>95</v>
      </c>
      <c r="I11" s="3">
        <v>99</v>
      </c>
      <c r="J11" s="3">
        <v>89</v>
      </c>
      <c r="K11" s="3">
        <v>565</v>
      </c>
      <c r="L11" s="3">
        <v>17</v>
      </c>
      <c r="M11" s="3">
        <v>96</v>
      </c>
      <c r="N11" s="3">
        <v>95</v>
      </c>
      <c r="O11" s="3">
        <v>92</v>
      </c>
      <c r="P11" s="3">
        <v>93</v>
      </c>
      <c r="Q11" s="3">
        <v>97</v>
      </c>
      <c r="R11" s="3">
        <v>95</v>
      </c>
      <c r="S11" s="3">
        <v>568</v>
      </c>
      <c r="T11" s="3">
        <v>15</v>
      </c>
      <c r="U11" s="3">
        <v>1133</v>
      </c>
      <c r="V11" s="3">
        <v>32</v>
      </c>
      <c r="W11" s="3">
        <v>241.4</v>
      </c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6" ht="15" x14ac:dyDescent="0.2">
      <c r="A12" s="3">
        <v>2</v>
      </c>
      <c r="B12" s="3">
        <v>530</v>
      </c>
      <c r="C12" s="4" t="s">
        <v>28</v>
      </c>
      <c r="D12" s="4" t="s">
        <v>29</v>
      </c>
      <c r="E12" s="3">
        <v>89</v>
      </c>
      <c r="F12" s="3">
        <v>94</v>
      </c>
      <c r="G12" s="3">
        <v>94</v>
      </c>
      <c r="H12" s="3">
        <v>89</v>
      </c>
      <c r="I12" s="3">
        <v>98</v>
      </c>
      <c r="J12" s="3">
        <v>92</v>
      </c>
      <c r="K12" s="3">
        <v>556</v>
      </c>
      <c r="L12" s="3">
        <v>11</v>
      </c>
      <c r="M12" s="3">
        <v>94</v>
      </c>
      <c r="N12" s="3">
        <v>94</v>
      </c>
      <c r="O12" s="3">
        <v>97</v>
      </c>
      <c r="P12" s="3">
        <v>96</v>
      </c>
      <c r="Q12" s="3">
        <v>96</v>
      </c>
      <c r="R12" s="3">
        <v>97</v>
      </c>
      <c r="S12" s="3">
        <v>574</v>
      </c>
      <c r="T12" s="3">
        <v>18</v>
      </c>
      <c r="U12" s="3">
        <v>1130</v>
      </c>
      <c r="V12" s="3">
        <v>29</v>
      </c>
      <c r="W12" s="3">
        <v>238.7</v>
      </c>
      <c r="AH12" s="4"/>
      <c r="AI12" s="4"/>
    </row>
    <row r="13" spans="1:36" ht="15" x14ac:dyDescent="0.2">
      <c r="A13" s="3">
        <v>3</v>
      </c>
      <c r="B13" s="3">
        <v>378</v>
      </c>
      <c r="C13" s="4" t="s">
        <v>16</v>
      </c>
      <c r="D13" s="4" t="s">
        <v>17</v>
      </c>
      <c r="E13" s="3">
        <v>97</v>
      </c>
      <c r="F13" s="3">
        <v>97</v>
      </c>
      <c r="G13" s="3">
        <v>96</v>
      </c>
      <c r="H13" s="3">
        <v>98</v>
      </c>
      <c r="I13" s="3">
        <v>96</v>
      </c>
      <c r="J13" s="3">
        <v>92</v>
      </c>
      <c r="K13" s="3">
        <v>576</v>
      </c>
      <c r="L13" s="3">
        <v>15</v>
      </c>
      <c r="M13" s="3">
        <v>94</v>
      </c>
      <c r="N13" s="3">
        <v>96</v>
      </c>
      <c r="O13" s="3">
        <v>97</v>
      </c>
      <c r="P13" s="3">
        <v>93</v>
      </c>
      <c r="Q13" s="3">
        <v>95</v>
      </c>
      <c r="R13" s="3">
        <v>96</v>
      </c>
      <c r="S13" s="3">
        <v>571</v>
      </c>
      <c r="T13" s="3">
        <v>19</v>
      </c>
      <c r="U13" s="3">
        <v>1147</v>
      </c>
      <c r="V13" s="3">
        <v>34</v>
      </c>
      <c r="W13" s="3">
        <v>218.1</v>
      </c>
      <c r="AH13" s="4"/>
      <c r="AI13" s="4"/>
    </row>
    <row r="14" spans="1:36" ht="15" x14ac:dyDescent="0.2">
      <c r="A14" s="3">
        <v>4</v>
      </c>
      <c r="B14" s="3">
        <v>379</v>
      </c>
      <c r="C14" s="13" t="s">
        <v>22</v>
      </c>
      <c r="D14" s="4" t="s">
        <v>23</v>
      </c>
      <c r="E14" s="3">
        <v>93</v>
      </c>
      <c r="F14" s="3">
        <v>93</v>
      </c>
      <c r="G14" s="3">
        <v>92</v>
      </c>
      <c r="H14" s="3">
        <v>96</v>
      </c>
      <c r="I14" s="3">
        <v>96</v>
      </c>
      <c r="J14" s="3">
        <v>94</v>
      </c>
      <c r="K14" s="3">
        <v>564</v>
      </c>
      <c r="L14" s="3">
        <v>14</v>
      </c>
      <c r="M14" s="3">
        <v>93</v>
      </c>
      <c r="N14" s="3">
        <v>91</v>
      </c>
      <c r="O14" s="3">
        <v>95</v>
      </c>
      <c r="P14" s="3">
        <v>91</v>
      </c>
      <c r="Q14" s="3">
        <v>91</v>
      </c>
      <c r="R14" s="3">
        <v>96</v>
      </c>
      <c r="S14" s="3">
        <v>557</v>
      </c>
      <c r="T14" s="3">
        <v>10</v>
      </c>
      <c r="U14" s="3">
        <v>1121</v>
      </c>
      <c r="V14" s="3">
        <v>24</v>
      </c>
      <c r="W14" s="3">
        <v>194.4</v>
      </c>
      <c r="AH14" s="4"/>
      <c r="AI14" s="4"/>
    </row>
    <row r="15" spans="1:36" ht="15" x14ac:dyDescent="0.2">
      <c r="A15" s="3">
        <v>5</v>
      </c>
      <c r="B15" s="3">
        <v>381</v>
      </c>
      <c r="C15" s="4" t="s">
        <v>18</v>
      </c>
      <c r="D15" s="4" t="s">
        <v>19</v>
      </c>
      <c r="E15" s="3">
        <v>95</v>
      </c>
      <c r="F15" s="3">
        <v>98</v>
      </c>
      <c r="G15" s="3">
        <v>96</v>
      </c>
      <c r="H15" s="3">
        <v>94</v>
      </c>
      <c r="I15" s="3">
        <v>95</v>
      </c>
      <c r="J15" s="3">
        <v>92</v>
      </c>
      <c r="K15" s="3">
        <v>570</v>
      </c>
      <c r="L15" s="3">
        <v>16</v>
      </c>
      <c r="M15" s="3">
        <v>93</v>
      </c>
      <c r="N15" s="3">
        <v>94</v>
      </c>
      <c r="O15" s="3">
        <v>96</v>
      </c>
      <c r="P15" s="3">
        <v>95</v>
      </c>
      <c r="Q15" s="3">
        <v>94</v>
      </c>
      <c r="R15" s="3">
        <v>94</v>
      </c>
      <c r="S15" s="3">
        <v>566</v>
      </c>
      <c r="T15" s="3">
        <v>9</v>
      </c>
      <c r="U15" s="3">
        <v>1136</v>
      </c>
      <c r="V15" s="3">
        <v>25</v>
      </c>
      <c r="W15" s="3">
        <v>172.9</v>
      </c>
      <c r="AH15" s="4"/>
      <c r="AI15" s="4"/>
    </row>
    <row r="16" spans="1:36" ht="15" x14ac:dyDescent="0.2">
      <c r="A16" s="3">
        <v>6</v>
      </c>
      <c r="B16" s="3">
        <v>375</v>
      </c>
      <c r="C16" s="4" t="s">
        <v>24</v>
      </c>
      <c r="D16" s="4" t="s">
        <v>25</v>
      </c>
      <c r="E16" s="3">
        <v>93</v>
      </c>
      <c r="F16" s="3">
        <v>96</v>
      </c>
      <c r="G16" s="3">
        <v>94</v>
      </c>
      <c r="H16" s="3">
        <v>95</v>
      </c>
      <c r="I16" s="3">
        <v>91</v>
      </c>
      <c r="J16" s="3">
        <v>92</v>
      </c>
      <c r="K16" s="3">
        <v>561</v>
      </c>
      <c r="L16" s="3">
        <v>12</v>
      </c>
      <c r="M16" s="3">
        <v>93</v>
      </c>
      <c r="N16" s="3">
        <v>94</v>
      </c>
      <c r="O16" s="3">
        <v>93</v>
      </c>
      <c r="P16" s="3">
        <v>95</v>
      </c>
      <c r="Q16" s="3">
        <v>96</v>
      </c>
      <c r="R16" s="3">
        <v>95</v>
      </c>
      <c r="S16" s="3">
        <v>566</v>
      </c>
      <c r="T16" s="3">
        <v>14</v>
      </c>
      <c r="U16" s="3">
        <v>1127</v>
      </c>
      <c r="V16" s="3">
        <v>26</v>
      </c>
      <c r="W16" s="3">
        <v>151.5</v>
      </c>
      <c r="AH16" s="4"/>
      <c r="AI16" s="4"/>
    </row>
    <row r="17" spans="1:35" ht="15" x14ac:dyDescent="0.2">
      <c r="A17" s="3">
        <v>7</v>
      </c>
      <c r="B17" s="3">
        <v>376</v>
      </c>
      <c r="C17" s="4" t="s">
        <v>32</v>
      </c>
      <c r="D17" s="4" t="s">
        <v>33</v>
      </c>
      <c r="E17" s="3">
        <v>88</v>
      </c>
      <c r="F17" s="3">
        <v>93</v>
      </c>
      <c r="G17" s="3">
        <v>92</v>
      </c>
      <c r="H17" s="3">
        <v>94</v>
      </c>
      <c r="I17" s="3">
        <v>90</v>
      </c>
      <c r="J17" s="3">
        <v>89</v>
      </c>
      <c r="K17" s="3">
        <v>546</v>
      </c>
      <c r="L17" s="3">
        <v>9</v>
      </c>
      <c r="M17" s="3">
        <v>91</v>
      </c>
      <c r="N17" s="3">
        <v>95</v>
      </c>
      <c r="O17" s="3">
        <v>91</v>
      </c>
      <c r="P17" s="3">
        <v>90</v>
      </c>
      <c r="Q17" s="3">
        <v>92</v>
      </c>
      <c r="R17" s="3">
        <v>91</v>
      </c>
      <c r="S17" s="3">
        <v>550</v>
      </c>
      <c r="T17" s="3">
        <v>3</v>
      </c>
      <c r="U17" s="3">
        <v>1096</v>
      </c>
      <c r="V17" s="3">
        <v>12</v>
      </c>
      <c r="W17" s="3">
        <v>129.5</v>
      </c>
      <c r="AH17" s="4"/>
      <c r="AI17" s="4"/>
    </row>
    <row r="18" spans="1:35" ht="15" x14ac:dyDescent="0.2">
      <c r="A18" s="3">
        <v>8</v>
      </c>
      <c r="B18" s="3">
        <v>516</v>
      </c>
      <c r="C18" s="4" t="s">
        <v>26</v>
      </c>
      <c r="D18" s="4" t="s">
        <v>27</v>
      </c>
      <c r="E18" s="3">
        <v>93</v>
      </c>
      <c r="F18" s="3">
        <v>92</v>
      </c>
      <c r="G18" s="3">
        <v>92</v>
      </c>
      <c r="H18" s="3">
        <v>92</v>
      </c>
      <c r="I18" s="3">
        <v>94</v>
      </c>
      <c r="J18" s="3">
        <v>94</v>
      </c>
      <c r="K18" s="3">
        <v>557</v>
      </c>
      <c r="L18" s="3">
        <v>10</v>
      </c>
      <c r="M18" s="3">
        <v>93</v>
      </c>
      <c r="N18" s="3">
        <v>94</v>
      </c>
      <c r="O18" s="3">
        <v>95</v>
      </c>
      <c r="P18" s="3">
        <v>92</v>
      </c>
      <c r="Q18" s="3">
        <v>91</v>
      </c>
      <c r="R18" s="3">
        <v>93</v>
      </c>
      <c r="S18" s="3">
        <v>558</v>
      </c>
      <c r="T18" s="3">
        <v>7</v>
      </c>
      <c r="U18" s="3">
        <v>1115</v>
      </c>
      <c r="V18" s="3">
        <v>17</v>
      </c>
      <c r="W18" s="3" t="s">
        <v>233</v>
      </c>
      <c r="AH18" s="4"/>
      <c r="AI18" s="4"/>
    </row>
    <row r="19" spans="1:35" ht="15" x14ac:dyDescent="0.2">
      <c r="A19" s="3">
        <v>9</v>
      </c>
      <c r="B19" s="3">
        <v>383</v>
      </c>
      <c r="C19" s="4" t="s">
        <v>30</v>
      </c>
      <c r="D19" s="4" t="s">
        <v>31</v>
      </c>
      <c r="E19" s="3">
        <v>90</v>
      </c>
      <c r="F19" s="3">
        <v>95</v>
      </c>
      <c r="G19" s="3">
        <v>91</v>
      </c>
      <c r="H19" s="3">
        <v>90</v>
      </c>
      <c r="I19" s="3">
        <v>93</v>
      </c>
      <c r="J19" s="3">
        <v>89</v>
      </c>
      <c r="K19" s="3">
        <v>548</v>
      </c>
      <c r="L19" s="3">
        <v>7</v>
      </c>
      <c r="M19" s="3">
        <v>93</v>
      </c>
      <c r="N19" s="3">
        <v>89</v>
      </c>
      <c r="O19" s="3">
        <v>93</v>
      </c>
      <c r="P19" s="3">
        <v>90</v>
      </c>
      <c r="Q19" s="3">
        <v>90</v>
      </c>
      <c r="R19" s="3">
        <v>90</v>
      </c>
      <c r="S19" s="3">
        <v>545</v>
      </c>
      <c r="T19" s="3">
        <v>6</v>
      </c>
      <c r="U19" s="3">
        <v>1093</v>
      </c>
      <c r="V19" s="3">
        <v>13</v>
      </c>
      <c r="AH19" s="4"/>
      <c r="AI19" s="4"/>
    </row>
    <row r="20" spans="1:35" ht="15" x14ac:dyDescent="0.2">
      <c r="A20" s="3">
        <v>10</v>
      </c>
      <c r="B20" s="3">
        <v>374</v>
      </c>
      <c r="C20" s="4" t="s">
        <v>36</v>
      </c>
      <c r="D20" s="4" t="s">
        <v>37</v>
      </c>
      <c r="E20" s="3">
        <v>86</v>
      </c>
      <c r="F20" s="3">
        <v>88</v>
      </c>
      <c r="G20" s="3">
        <v>94</v>
      </c>
      <c r="H20" s="3">
        <v>92</v>
      </c>
      <c r="I20" s="3">
        <v>90</v>
      </c>
      <c r="J20" s="3">
        <v>88</v>
      </c>
      <c r="K20" s="3">
        <v>538</v>
      </c>
      <c r="L20" s="3">
        <v>11</v>
      </c>
      <c r="M20" s="3">
        <v>89</v>
      </c>
      <c r="N20" s="3">
        <v>93</v>
      </c>
      <c r="O20" s="3">
        <v>92</v>
      </c>
      <c r="P20" s="3">
        <v>89</v>
      </c>
      <c r="Q20" s="3">
        <v>90</v>
      </c>
      <c r="R20" s="3">
        <v>92</v>
      </c>
      <c r="S20" s="3">
        <v>545</v>
      </c>
      <c r="T20" s="3">
        <v>5</v>
      </c>
      <c r="U20" s="3">
        <v>1083</v>
      </c>
      <c r="V20" s="3">
        <v>16</v>
      </c>
      <c r="AH20" s="4"/>
      <c r="AI20" s="4"/>
    </row>
    <row r="21" spans="1:35" ht="15" x14ac:dyDescent="0.2">
      <c r="A21" s="3">
        <v>11</v>
      </c>
      <c r="B21" s="3">
        <v>377</v>
      </c>
      <c r="C21" s="4" t="s">
        <v>34</v>
      </c>
      <c r="D21" s="4" t="s">
        <v>35</v>
      </c>
      <c r="E21" s="3">
        <v>89</v>
      </c>
      <c r="F21" s="3">
        <v>91</v>
      </c>
      <c r="G21" s="3">
        <v>90</v>
      </c>
      <c r="H21" s="3">
        <v>91</v>
      </c>
      <c r="I21" s="3">
        <v>90</v>
      </c>
      <c r="J21" s="3">
        <v>92</v>
      </c>
      <c r="K21" s="3">
        <v>543</v>
      </c>
      <c r="L21" s="3">
        <v>8</v>
      </c>
      <c r="M21" s="3">
        <v>92</v>
      </c>
      <c r="N21" s="3">
        <v>87</v>
      </c>
      <c r="O21" s="3">
        <v>90</v>
      </c>
      <c r="P21" s="3">
        <v>90</v>
      </c>
      <c r="Q21" s="3">
        <v>90</v>
      </c>
      <c r="R21" s="3">
        <v>90</v>
      </c>
      <c r="S21" s="3">
        <v>539</v>
      </c>
      <c r="T21" s="3">
        <v>9</v>
      </c>
      <c r="U21" s="3">
        <v>1082</v>
      </c>
      <c r="V21" s="3">
        <v>17</v>
      </c>
      <c r="AH21" s="4"/>
      <c r="AI21" s="4"/>
    </row>
    <row r="22" spans="1:35" ht="15" x14ac:dyDescent="0.2">
      <c r="A22" s="3">
        <v>12</v>
      </c>
      <c r="B22" s="3">
        <v>382</v>
      </c>
      <c r="C22" s="4" t="s">
        <v>38</v>
      </c>
      <c r="D22" s="4" t="s">
        <v>39</v>
      </c>
      <c r="E22" s="3">
        <v>85</v>
      </c>
      <c r="F22" s="3">
        <v>89</v>
      </c>
      <c r="G22" s="3">
        <v>84</v>
      </c>
      <c r="H22" s="3">
        <v>93</v>
      </c>
      <c r="I22" s="3">
        <v>85</v>
      </c>
      <c r="J22" s="3">
        <v>90</v>
      </c>
      <c r="K22" s="3">
        <v>526</v>
      </c>
      <c r="L22" s="3">
        <v>8</v>
      </c>
      <c r="M22" s="3">
        <v>86</v>
      </c>
      <c r="N22" s="3">
        <v>88</v>
      </c>
      <c r="O22" s="3">
        <v>92</v>
      </c>
      <c r="P22" s="3">
        <v>87</v>
      </c>
      <c r="Q22" s="3">
        <v>88</v>
      </c>
      <c r="R22" s="3">
        <v>86</v>
      </c>
      <c r="S22" s="3">
        <v>527</v>
      </c>
      <c r="T22" s="3">
        <v>4</v>
      </c>
      <c r="U22" s="3">
        <v>1053</v>
      </c>
      <c r="V22" s="3">
        <v>12</v>
      </c>
      <c r="AH22" s="4"/>
      <c r="AI22" s="4"/>
    </row>
    <row r="23" spans="1:35" ht="15" x14ac:dyDescent="0.2">
      <c r="A23" s="3">
        <v>13</v>
      </c>
      <c r="B23" s="3">
        <v>517</v>
      </c>
      <c r="C23" s="4" t="s">
        <v>40</v>
      </c>
      <c r="D23" s="4" t="s">
        <v>41</v>
      </c>
      <c r="E23" s="3">
        <v>81</v>
      </c>
      <c r="F23" s="3">
        <v>82</v>
      </c>
      <c r="G23" s="3">
        <v>86</v>
      </c>
      <c r="H23" s="3">
        <v>88</v>
      </c>
      <c r="I23" s="3">
        <v>88</v>
      </c>
      <c r="J23" s="3">
        <v>80</v>
      </c>
      <c r="K23" s="3">
        <v>505</v>
      </c>
      <c r="L23" s="3">
        <v>2</v>
      </c>
      <c r="M23" s="3">
        <v>86</v>
      </c>
      <c r="N23" s="3">
        <v>83</v>
      </c>
      <c r="O23" s="3">
        <v>88</v>
      </c>
      <c r="P23" s="3">
        <v>79</v>
      </c>
      <c r="Q23" s="3">
        <v>80</v>
      </c>
      <c r="R23" s="3">
        <v>82</v>
      </c>
      <c r="S23" s="3">
        <v>498</v>
      </c>
      <c r="T23" s="3">
        <v>3</v>
      </c>
      <c r="U23" s="3">
        <v>1003</v>
      </c>
      <c r="V23" s="3">
        <v>5</v>
      </c>
      <c r="AH23" s="4"/>
      <c r="AI23" s="4"/>
    </row>
    <row r="24" spans="1:35" ht="15" x14ac:dyDescent="0.2">
      <c r="A24" s="3">
        <v>14</v>
      </c>
      <c r="B24" s="3">
        <v>380</v>
      </c>
      <c r="C24" s="4" t="s">
        <v>42</v>
      </c>
      <c r="D24" s="4" t="s">
        <v>43</v>
      </c>
      <c r="K24" s="3" t="s">
        <v>233</v>
      </c>
      <c r="M24" s="3">
        <v>86</v>
      </c>
      <c r="N24" s="3">
        <v>81</v>
      </c>
      <c r="O24" s="3">
        <v>85</v>
      </c>
      <c r="P24" s="3">
        <v>89</v>
      </c>
      <c r="Q24" s="3">
        <v>88</v>
      </c>
      <c r="R24" s="3">
        <v>86</v>
      </c>
      <c r="S24" s="3">
        <v>515</v>
      </c>
      <c r="T24" s="3">
        <v>7</v>
      </c>
      <c r="U24" s="3">
        <v>515</v>
      </c>
      <c r="V24" s="3">
        <v>7</v>
      </c>
      <c r="AH24" s="4"/>
      <c r="AI24" s="4"/>
    </row>
    <row r="25" spans="1:35" ht="15" x14ac:dyDescent="0.2">
      <c r="A25" s="3"/>
      <c r="AH25" s="4"/>
      <c r="AI25" s="4"/>
    </row>
    <row r="26" spans="1:35" ht="15" x14ac:dyDescent="0.2">
      <c r="A26" s="4"/>
    </row>
    <row r="27" spans="1:35" ht="15" x14ac:dyDescent="0.2">
      <c r="A27" s="4"/>
    </row>
  </sheetData>
  <sortState xmlns:xlrd2="http://schemas.microsoft.com/office/spreadsheetml/2017/richdata2" ref="B11:W17">
    <sortCondition descending="1" ref="W1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77"/>
  <sheetViews>
    <sheetView workbookViewId="0"/>
  </sheetViews>
  <sheetFormatPr defaultColWidth="4.7109375" defaultRowHeight="15.75" x14ac:dyDescent="0.25"/>
  <cols>
    <col min="1" max="1" width="6.5703125" style="8" customWidth="1"/>
    <col min="2" max="2" width="5.140625" style="3" bestFit="1" customWidth="1"/>
    <col min="3" max="3" width="19.28515625" style="7" bestFit="1" customWidth="1"/>
    <col min="4" max="4" width="12.28515625" style="7" bestFit="1" customWidth="1"/>
    <col min="5" max="10" width="7" style="3" hidden="1" customWidth="1"/>
    <col min="11" max="11" width="9.42578125" style="3" customWidth="1"/>
    <col min="12" max="17" width="7" style="3" hidden="1" customWidth="1"/>
    <col min="18" max="18" width="9.42578125" style="3" customWidth="1"/>
    <col min="19" max="19" width="9.85546875" style="3" customWidth="1"/>
    <col min="20" max="20" width="0" style="3" hidden="1" customWidth="1"/>
    <col min="21" max="21" width="10.28515625" style="3" customWidth="1"/>
    <col min="22" max="24" width="4.7109375" style="3"/>
    <col min="25" max="16384" width="4.7109375" style="4"/>
  </cols>
  <sheetData>
    <row r="1" spans="1:29" ht="18" x14ac:dyDescent="0.25">
      <c r="A1" s="1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3"/>
      <c r="Z1" s="3"/>
      <c r="AA1" s="3"/>
      <c r="AB1" s="3"/>
      <c r="AC1" s="3"/>
    </row>
    <row r="2" spans="1:29" ht="18" x14ac:dyDescent="0.25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Y2" s="3"/>
    </row>
    <row r="3" spans="1:29" ht="18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Y3" s="3"/>
    </row>
    <row r="4" spans="1:29" ht="18" x14ac:dyDescent="0.2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Y4" s="3"/>
    </row>
    <row r="5" spans="1:29" s="7" customFormat="1" ht="18" x14ac:dyDescent="0.25">
      <c r="A5" s="15"/>
    </row>
    <row r="6" spans="1:29" s="7" customFormat="1" ht="18" hidden="1" x14ac:dyDescent="0.25">
      <c r="A6" s="15"/>
    </row>
    <row r="7" spans="1:29" s="7" customFormat="1" ht="18" hidden="1" x14ac:dyDescent="0.25">
      <c r="A7" s="15"/>
    </row>
    <row r="8" spans="1:29" s="7" customFormat="1" ht="18" hidden="1" x14ac:dyDescent="0.25">
      <c r="A8" s="16"/>
    </row>
    <row r="9" spans="1:29" ht="18" hidden="1" x14ac:dyDescent="0.25">
      <c r="A9" s="6"/>
    </row>
    <row r="10" spans="1:29" ht="18" x14ac:dyDescent="0.25">
      <c r="A10" s="6" t="s">
        <v>235</v>
      </c>
      <c r="D10" s="16" t="s">
        <v>248</v>
      </c>
      <c r="U10" s="18">
        <v>252.3</v>
      </c>
    </row>
    <row r="11" spans="1:29" ht="18" x14ac:dyDescent="0.25">
      <c r="A11" s="6" t="s">
        <v>236</v>
      </c>
      <c r="D11" s="16" t="s">
        <v>249</v>
      </c>
      <c r="U11" s="18">
        <v>251.7</v>
      </c>
    </row>
    <row r="12" spans="1:29" ht="18" x14ac:dyDescent="0.25">
      <c r="A12" s="6" t="s">
        <v>237</v>
      </c>
      <c r="D12" s="16" t="s">
        <v>250</v>
      </c>
      <c r="U12" s="18">
        <v>227.8</v>
      </c>
    </row>
    <row r="13" spans="1:29" ht="18" x14ac:dyDescent="0.25">
      <c r="A13" s="6"/>
    </row>
    <row r="14" spans="1:29" s="8" customFormat="1" x14ac:dyDescent="0.25">
      <c r="A14" s="9" t="s">
        <v>3</v>
      </c>
      <c r="B14" s="9" t="s">
        <v>4</v>
      </c>
      <c r="C14" s="10" t="s">
        <v>6</v>
      </c>
      <c r="D14" s="10" t="s">
        <v>5</v>
      </c>
      <c r="E14" s="9">
        <v>1</v>
      </c>
      <c r="F14" s="9">
        <v>2</v>
      </c>
      <c r="G14" s="9">
        <v>3</v>
      </c>
      <c r="H14" s="9">
        <v>4</v>
      </c>
      <c r="I14" s="9">
        <v>5</v>
      </c>
      <c r="J14" s="9">
        <v>6</v>
      </c>
      <c r="K14" s="9" t="s">
        <v>103</v>
      </c>
      <c r="L14" s="9">
        <v>1</v>
      </c>
      <c r="M14" s="9">
        <v>2</v>
      </c>
      <c r="N14" s="9">
        <v>3</v>
      </c>
      <c r="O14" s="9">
        <v>4</v>
      </c>
      <c r="P14" s="9">
        <v>5</v>
      </c>
      <c r="Q14" s="9">
        <v>6</v>
      </c>
      <c r="R14" s="9" t="s">
        <v>12</v>
      </c>
      <c r="S14" s="9" t="s">
        <v>14</v>
      </c>
      <c r="T14" s="9"/>
      <c r="U14" s="9" t="s">
        <v>234</v>
      </c>
      <c r="V14" s="9"/>
      <c r="W14" s="9"/>
      <c r="X14" s="9"/>
    </row>
    <row r="15" spans="1:29" ht="15" x14ac:dyDescent="0.2">
      <c r="A15" s="14">
        <v>1</v>
      </c>
      <c r="B15" s="3">
        <v>539</v>
      </c>
      <c r="C15" s="4" t="s">
        <v>196</v>
      </c>
      <c r="D15" s="4" t="s">
        <v>197</v>
      </c>
      <c r="E15" s="17">
        <v>104.9</v>
      </c>
      <c r="F15" s="17">
        <v>105.2</v>
      </c>
      <c r="G15" s="17">
        <v>104.7</v>
      </c>
      <c r="H15" s="17">
        <v>104.8</v>
      </c>
      <c r="I15" s="17">
        <v>104.9</v>
      </c>
      <c r="J15" s="17">
        <v>105.5</v>
      </c>
      <c r="K15" s="17">
        <v>630</v>
      </c>
      <c r="L15" s="17">
        <v>104.8</v>
      </c>
      <c r="M15" s="17">
        <v>105.6</v>
      </c>
      <c r="N15" s="17">
        <v>105.7</v>
      </c>
      <c r="O15" s="17">
        <v>103.7</v>
      </c>
      <c r="P15" s="17">
        <v>105.7</v>
      </c>
      <c r="Q15" s="17">
        <v>103.6</v>
      </c>
      <c r="R15" s="17">
        <v>629.1</v>
      </c>
      <c r="S15" s="17">
        <v>1259.0999999999999</v>
      </c>
      <c r="U15" s="17">
        <v>252.3</v>
      </c>
      <c r="X15" s="4"/>
    </row>
    <row r="16" spans="1:29" ht="15" x14ac:dyDescent="0.2">
      <c r="A16" s="14">
        <v>2</v>
      </c>
      <c r="B16" s="3">
        <v>390</v>
      </c>
      <c r="C16" s="4" t="s">
        <v>155</v>
      </c>
      <c r="D16" s="4" t="s">
        <v>156</v>
      </c>
      <c r="E16" s="17">
        <v>105</v>
      </c>
      <c r="F16" s="17">
        <v>105.3</v>
      </c>
      <c r="G16" s="17">
        <v>104.9</v>
      </c>
      <c r="H16" s="17">
        <v>106</v>
      </c>
      <c r="I16" s="17">
        <v>105.5</v>
      </c>
      <c r="J16" s="17">
        <v>105.6</v>
      </c>
      <c r="K16" s="17">
        <v>632.29999999999995</v>
      </c>
      <c r="L16" s="17">
        <v>104.8</v>
      </c>
      <c r="M16" s="17">
        <v>103.4</v>
      </c>
      <c r="N16" s="17">
        <v>105</v>
      </c>
      <c r="O16" s="17">
        <v>104.1</v>
      </c>
      <c r="P16" s="17">
        <v>106.8</v>
      </c>
      <c r="Q16" s="17">
        <v>104.5</v>
      </c>
      <c r="R16" s="17">
        <v>628.6</v>
      </c>
      <c r="S16" s="17">
        <v>1260.9000000000001</v>
      </c>
      <c r="U16" s="17">
        <v>251.7</v>
      </c>
      <c r="X16" s="4"/>
    </row>
    <row r="17" spans="1:24" ht="15" x14ac:dyDescent="0.2">
      <c r="A17" s="14">
        <v>3</v>
      </c>
      <c r="B17" s="3">
        <v>538</v>
      </c>
      <c r="C17" s="4" t="s">
        <v>205</v>
      </c>
      <c r="D17" s="4" t="s">
        <v>206</v>
      </c>
      <c r="E17" s="17">
        <v>105.3</v>
      </c>
      <c r="F17" s="17">
        <v>102.3</v>
      </c>
      <c r="G17" s="17">
        <v>104.2</v>
      </c>
      <c r="H17" s="17">
        <v>103.8</v>
      </c>
      <c r="I17" s="17">
        <v>106.2</v>
      </c>
      <c r="J17" s="17">
        <v>106</v>
      </c>
      <c r="K17" s="17">
        <v>627.79999999999995</v>
      </c>
      <c r="L17" s="17">
        <v>103.8</v>
      </c>
      <c r="M17" s="17">
        <v>103.5</v>
      </c>
      <c r="N17" s="17">
        <v>102.8</v>
      </c>
      <c r="O17" s="17">
        <v>104.6</v>
      </c>
      <c r="P17" s="17">
        <v>103.6</v>
      </c>
      <c r="Q17" s="17">
        <v>105.7</v>
      </c>
      <c r="R17" s="17">
        <v>624</v>
      </c>
      <c r="S17" s="17">
        <v>1251.8</v>
      </c>
      <c r="U17" s="17">
        <v>227.8</v>
      </c>
      <c r="X17" s="4"/>
    </row>
    <row r="18" spans="1:24" ht="15" x14ac:dyDescent="0.2">
      <c r="A18" s="14">
        <v>4</v>
      </c>
      <c r="B18" s="3">
        <v>391</v>
      </c>
      <c r="C18" s="4" t="s">
        <v>115</v>
      </c>
      <c r="D18" s="4" t="s">
        <v>116</v>
      </c>
      <c r="E18" s="17">
        <v>101.9</v>
      </c>
      <c r="F18" s="17">
        <v>102.5</v>
      </c>
      <c r="G18" s="17">
        <v>105.2</v>
      </c>
      <c r="H18" s="17">
        <v>104.6</v>
      </c>
      <c r="I18" s="17">
        <v>104.8</v>
      </c>
      <c r="J18" s="17">
        <v>104.8</v>
      </c>
      <c r="K18" s="17">
        <v>623.79999999999995</v>
      </c>
      <c r="L18" s="17">
        <v>105.2</v>
      </c>
      <c r="M18" s="17">
        <v>104.4</v>
      </c>
      <c r="N18" s="17">
        <v>103.4</v>
      </c>
      <c r="O18" s="17">
        <v>104.1</v>
      </c>
      <c r="P18" s="17">
        <v>104.5</v>
      </c>
      <c r="Q18" s="17">
        <v>106</v>
      </c>
      <c r="R18" s="17">
        <v>627.6</v>
      </c>
      <c r="S18" s="17">
        <v>1251.4000000000001</v>
      </c>
      <c r="U18" s="17">
        <v>207.4</v>
      </c>
      <c r="X18" s="4"/>
    </row>
    <row r="19" spans="1:24" ht="15" x14ac:dyDescent="0.2">
      <c r="A19" s="14">
        <v>5</v>
      </c>
      <c r="B19" s="3">
        <v>399</v>
      </c>
      <c r="C19" s="4" t="s">
        <v>207</v>
      </c>
      <c r="D19" s="4" t="s">
        <v>208</v>
      </c>
      <c r="E19" s="17">
        <v>105.2</v>
      </c>
      <c r="F19" s="17">
        <v>105.5</v>
      </c>
      <c r="G19" s="17">
        <v>105.8</v>
      </c>
      <c r="H19" s="17">
        <v>104.4</v>
      </c>
      <c r="I19" s="17">
        <v>104.9</v>
      </c>
      <c r="J19" s="17">
        <v>105.7</v>
      </c>
      <c r="K19" s="17">
        <v>631.5</v>
      </c>
      <c r="L19" s="17">
        <v>104.6</v>
      </c>
      <c r="M19" s="17">
        <v>105.5</v>
      </c>
      <c r="N19" s="17">
        <v>104.7</v>
      </c>
      <c r="O19" s="17">
        <v>105.2</v>
      </c>
      <c r="P19" s="17">
        <v>105.3</v>
      </c>
      <c r="Q19" s="17">
        <v>104.4</v>
      </c>
      <c r="R19" s="17">
        <v>629.70000000000005</v>
      </c>
      <c r="S19" s="17">
        <v>1261.2</v>
      </c>
      <c r="U19" s="17">
        <v>186.9</v>
      </c>
      <c r="X19" s="4"/>
    </row>
    <row r="20" spans="1:24" ht="15" x14ac:dyDescent="0.2">
      <c r="A20" s="14">
        <v>6</v>
      </c>
      <c r="B20" s="3">
        <v>541</v>
      </c>
      <c r="C20" s="4" t="s">
        <v>138</v>
      </c>
      <c r="D20" s="4" t="s">
        <v>139</v>
      </c>
      <c r="E20" s="17">
        <v>104.7</v>
      </c>
      <c r="F20" s="17">
        <v>105</v>
      </c>
      <c r="G20" s="17">
        <v>102.6</v>
      </c>
      <c r="H20" s="17">
        <v>105.7</v>
      </c>
      <c r="I20" s="17">
        <v>103.7</v>
      </c>
      <c r="J20" s="17">
        <v>104.8</v>
      </c>
      <c r="K20" s="17">
        <v>626.5</v>
      </c>
      <c r="L20" s="17">
        <v>103.5</v>
      </c>
      <c r="M20" s="17">
        <v>104.8</v>
      </c>
      <c r="N20" s="17">
        <v>105.4</v>
      </c>
      <c r="O20" s="17">
        <v>104.9</v>
      </c>
      <c r="P20" s="17">
        <v>104.4</v>
      </c>
      <c r="Q20" s="17">
        <v>104.9</v>
      </c>
      <c r="R20" s="17">
        <v>627.9</v>
      </c>
      <c r="S20" s="17">
        <v>1254.4000000000001</v>
      </c>
      <c r="U20" s="17">
        <v>164</v>
      </c>
      <c r="X20" s="4"/>
    </row>
    <row r="21" spans="1:24" ht="15" x14ac:dyDescent="0.2">
      <c r="A21" s="14">
        <v>7</v>
      </c>
      <c r="B21" s="3">
        <v>532</v>
      </c>
      <c r="C21" s="4" t="s">
        <v>157</v>
      </c>
      <c r="D21" s="4" t="s">
        <v>158</v>
      </c>
      <c r="E21" s="17">
        <v>103.7</v>
      </c>
      <c r="F21" s="17">
        <v>104.9</v>
      </c>
      <c r="G21" s="17">
        <v>104.2</v>
      </c>
      <c r="H21" s="17">
        <v>105.4</v>
      </c>
      <c r="I21" s="17">
        <v>103.8</v>
      </c>
      <c r="J21" s="17">
        <v>105</v>
      </c>
      <c r="K21" s="17">
        <v>627</v>
      </c>
      <c r="L21" s="17">
        <v>105.7</v>
      </c>
      <c r="M21" s="17">
        <v>105.4</v>
      </c>
      <c r="N21" s="17">
        <v>105.3</v>
      </c>
      <c r="O21" s="17">
        <v>104.4</v>
      </c>
      <c r="P21" s="17">
        <v>102.1</v>
      </c>
      <c r="Q21" s="17">
        <v>105.6</v>
      </c>
      <c r="R21" s="17">
        <v>628.5</v>
      </c>
      <c r="S21" s="17">
        <v>1255.5</v>
      </c>
      <c r="U21" s="17">
        <v>141.1</v>
      </c>
      <c r="X21" s="4"/>
    </row>
    <row r="22" spans="1:24" ht="15" x14ac:dyDescent="0.2">
      <c r="A22" s="14">
        <v>8</v>
      </c>
      <c r="B22" s="3">
        <v>513</v>
      </c>
      <c r="C22" s="4" t="s">
        <v>144</v>
      </c>
      <c r="D22" s="4" t="s">
        <v>145</v>
      </c>
      <c r="E22" s="17">
        <v>105.5</v>
      </c>
      <c r="F22" s="17">
        <v>105.7</v>
      </c>
      <c r="G22" s="17">
        <v>104.5</v>
      </c>
      <c r="H22" s="17">
        <v>103.8</v>
      </c>
      <c r="I22" s="17">
        <v>104.2</v>
      </c>
      <c r="J22" s="17">
        <v>105.4</v>
      </c>
      <c r="K22" s="17">
        <v>629.1</v>
      </c>
      <c r="L22" s="17">
        <v>104</v>
      </c>
      <c r="M22" s="17">
        <v>103.4</v>
      </c>
      <c r="N22" s="17">
        <v>105.3</v>
      </c>
      <c r="O22" s="17">
        <v>104.5</v>
      </c>
      <c r="P22" s="17">
        <v>104.3</v>
      </c>
      <c r="Q22" s="17">
        <v>103.7</v>
      </c>
      <c r="R22" s="17">
        <v>625.20000000000005</v>
      </c>
      <c r="S22" s="17">
        <v>1254.3000000000002</v>
      </c>
      <c r="U22" s="17">
        <v>121.6</v>
      </c>
      <c r="X22" s="4"/>
    </row>
    <row r="23" spans="1:24" ht="15" x14ac:dyDescent="0.2">
      <c r="A23" s="14">
        <v>9</v>
      </c>
      <c r="B23" s="3">
        <v>398</v>
      </c>
      <c r="C23" s="4" t="s">
        <v>182</v>
      </c>
      <c r="D23" s="4" t="s">
        <v>183</v>
      </c>
      <c r="E23" s="17">
        <v>103.6</v>
      </c>
      <c r="F23" s="17">
        <v>104</v>
      </c>
      <c r="G23" s="17">
        <v>104.1</v>
      </c>
      <c r="H23" s="17">
        <v>103.3</v>
      </c>
      <c r="I23" s="17">
        <v>105.4</v>
      </c>
      <c r="J23" s="17">
        <v>104</v>
      </c>
      <c r="K23" s="17">
        <v>624.4</v>
      </c>
      <c r="L23" s="17">
        <v>105.8</v>
      </c>
      <c r="M23" s="17">
        <v>104.1</v>
      </c>
      <c r="N23" s="17">
        <v>105.1</v>
      </c>
      <c r="O23" s="17">
        <v>103.5</v>
      </c>
      <c r="P23" s="17">
        <v>104.3</v>
      </c>
      <c r="Q23" s="17">
        <v>104.1</v>
      </c>
      <c r="R23" s="17">
        <v>626.9</v>
      </c>
      <c r="S23" s="17">
        <v>1251.3</v>
      </c>
      <c r="X23" s="4"/>
    </row>
    <row r="24" spans="1:24" ht="15" x14ac:dyDescent="0.2">
      <c r="A24" s="14">
        <v>10</v>
      </c>
      <c r="B24" s="3">
        <v>544</v>
      </c>
      <c r="C24" s="4" t="s">
        <v>171</v>
      </c>
      <c r="D24" s="4" t="s">
        <v>172</v>
      </c>
      <c r="E24" s="17">
        <v>104.8</v>
      </c>
      <c r="F24" s="17">
        <v>104.7</v>
      </c>
      <c r="G24" s="17">
        <v>105.6</v>
      </c>
      <c r="H24" s="17">
        <v>103.4</v>
      </c>
      <c r="I24" s="17">
        <v>104.8</v>
      </c>
      <c r="J24" s="17">
        <v>103.8</v>
      </c>
      <c r="K24" s="17">
        <v>627.1</v>
      </c>
      <c r="L24" s="17">
        <v>103.7</v>
      </c>
      <c r="M24" s="17">
        <v>105</v>
      </c>
      <c r="N24" s="17">
        <v>102.9</v>
      </c>
      <c r="O24" s="17">
        <v>104.5</v>
      </c>
      <c r="P24" s="17">
        <v>105</v>
      </c>
      <c r="Q24" s="17">
        <v>103.1</v>
      </c>
      <c r="R24" s="17">
        <v>624.20000000000005</v>
      </c>
      <c r="S24" s="17">
        <v>1251.3000000000002</v>
      </c>
      <c r="X24" s="4"/>
    </row>
    <row r="25" spans="1:24" ht="15" x14ac:dyDescent="0.2">
      <c r="A25" s="14">
        <v>11</v>
      </c>
      <c r="B25" s="3">
        <v>395</v>
      </c>
      <c r="C25" s="4" t="s">
        <v>150</v>
      </c>
      <c r="D25" s="4" t="s">
        <v>147</v>
      </c>
      <c r="E25" s="17">
        <v>104</v>
      </c>
      <c r="F25" s="17">
        <v>105</v>
      </c>
      <c r="G25" s="17">
        <v>105.1</v>
      </c>
      <c r="H25" s="17">
        <v>103.1</v>
      </c>
      <c r="I25" s="17">
        <v>105.5</v>
      </c>
      <c r="J25" s="17">
        <v>103.7</v>
      </c>
      <c r="K25" s="17">
        <v>626.4</v>
      </c>
      <c r="L25" s="17">
        <v>105.1</v>
      </c>
      <c r="M25" s="17">
        <v>103.7</v>
      </c>
      <c r="N25" s="17">
        <v>103.7</v>
      </c>
      <c r="O25" s="17">
        <v>104.3</v>
      </c>
      <c r="P25" s="17">
        <v>105.1</v>
      </c>
      <c r="Q25" s="17">
        <v>102.7</v>
      </c>
      <c r="R25" s="17">
        <v>624.6</v>
      </c>
      <c r="S25" s="17">
        <v>1251</v>
      </c>
      <c r="X25" s="4"/>
    </row>
    <row r="26" spans="1:24" ht="15" x14ac:dyDescent="0.2">
      <c r="A26" s="14">
        <v>12</v>
      </c>
      <c r="B26" s="3">
        <v>400</v>
      </c>
      <c r="C26" s="4" t="s">
        <v>131</v>
      </c>
      <c r="D26" s="4" t="s">
        <v>132</v>
      </c>
      <c r="E26" s="17">
        <v>103.4</v>
      </c>
      <c r="F26" s="17">
        <v>105.2</v>
      </c>
      <c r="G26" s="17">
        <v>104</v>
      </c>
      <c r="H26" s="17">
        <v>103.5</v>
      </c>
      <c r="I26" s="17">
        <v>105</v>
      </c>
      <c r="J26" s="17">
        <v>104.3</v>
      </c>
      <c r="K26" s="17">
        <v>625.4</v>
      </c>
      <c r="L26" s="17">
        <v>103.8</v>
      </c>
      <c r="M26" s="17">
        <v>104.7</v>
      </c>
      <c r="N26" s="17">
        <v>104.1</v>
      </c>
      <c r="O26" s="17">
        <v>103.9</v>
      </c>
      <c r="P26" s="17">
        <v>104.2</v>
      </c>
      <c r="Q26" s="17">
        <v>104.4</v>
      </c>
      <c r="R26" s="17">
        <v>625.1</v>
      </c>
      <c r="S26" s="17">
        <v>1250.5</v>
      </c>
      <c r="X26" s="4"/>
    </row>
    <row r="27" spans="1:24" ht="15" x14ac:dyDescent="0.2">
      <c r="A27" s="14">
        <v>13</v>
      </c>
      <c r="B27" s="3">
        <v>552</v>
      </c>
      <c r="C27" s="4" t="s">
        <v>104</v>
      </c>
      <c r="D27" s="4" t="s">
        <v>105</v>
      </c>
      <c r="E27" s="17">
        <v>104.9</v>
      </c>
      <c r="F27" s="17">
        <v>104.7</v>
      </c>
      <c r="G27" s="17">
        <v>102.5</v>
      </c>
      <c r="H27" s="17">
        <v>103.7</v>
      </c>
      <c r="I27" s="17">
        <v>103.1</v>
      </c>
      <c r="J27" s="17">
        <v>104</v>
      </c>
      <c r="K27" s="17">
        <v>622.9</v>
      </c>
      <c r="L27" s="17">
        <v>104.6</v>
      </c>
      <c r="M27" s="17">
        <v>104.4</v>
      </c>
      <c r="N27" s="17">
        <v>104.6</v>
      </c>
      <c r="O27" s="17">
        <v>104.9</v>
      </c>
      <c r="P27" s="17">
        <v>105.6</v>
      </c>
      <c r="Q27" s="17">
        <v>103.2</v>
      </c>
      <c r="R27" s="17">
        <v>627.29999999999995</v>
      </c>
      <c r="S27" s="17">
        <v>1250.1999999999998</v>
      </c>
      <c r="X27" s="4"/>
    </row>
    <row r="28" spans="1:24" ht="15" x14ac:dyDescent="0.2">
      <c r="A28" s="14">
        <v>14</v>
      </c>
      <c r="B28" s="3">
        <v>554</v>
      </c>
      <c r="C28" s="4" t="s">
        <v>192</v>
      </c>
      <c r="D28" s="4" t="s">
        <v>193</v>
      </c>
      <c r="E28" s="17">
        <v>103.3</v>
      </c>
      <c r="F28" s="17">
        <v>104.9</v>
      </c>
      <c r="G28" s="17">
        <v>103.9</v>
      </c>
      <c r="H28" s="17">
        <v>105.6</v>
      </c>
      <c r="I28" s="17">
        <v>104.9</v>
      </c>
      <c r="J28" s="17">
        <v>103.8</v>
      </c>
      <c r="K28" s="17">
        <v>626.4</v>
      </c>
      <c r="L28" s="17">
        <v>101.7</v>
      </c>
      <c r="M28" s="17">
        <v>103.4</v>
      </c>
      <c r="N28" s="17">
        <v>104.8</v>
      </c>
      <c r="O28" s="17">
        <v>105.2</v>
      </c>
      <c r="P28" s="17">
        <v>104.7</v>
      </c>
      <c r="Q28" s="17">
        <v>103.7</v>
      </c>
      <c r="R28" s="17">
        <v>623.5</v>
      </c>
      <c r="S28" s="17">
        <v>1249.9000000000001</v>
      </c>
      <c r="X28" s="4"/>
    </row>
    <row r="29" spans="1:24" ht="15" x14ac:dyDescent="0.2">
      <c r="A29" s="14">
        <v>15</v>
      </c>
      <c r="B29" s="3">
        <v>392</v>
      </c>
      <c r="C29" s="4" t="s">
        <v>194</v>
      </c>
      <c r="D29" s="4" t="s">
        <v>195</v>
      </c>
      <c r="E29" s="17">
        <v>101.8</v>
      </c>
      <c r="F29" s="17">
        <v>102.8</v>
      </c>
      <c r="G29" s="17">
        <v>104.6</v>
      </c>
      <c r="H29" s="17">
        <v>104</v>
      </c>
      <c r="I29" s="17">
        <v>104.3</v>
      </c>
      <c r="J29" s="17">
        <v>105.1</v>
      </c>
      <c r="K29" s="17">
        <v>622.6</v>
      </c>
      <c r="L29" s="17">
        <v>103.6</v>
      </c>
      <c r="M29" s="17">
        <v>104.3</v>
      </c>
      <c r="N29" s="17">
        <v>105.9</v>
      </c>
      <c r="O29" s="17">
        <v>104</v>
      </c>
      <c r="P29" s="17">
        <v>105</v>
      </c>
      <c r="Q29" s="17">
        <v>103.9</v>
      </c>
      <c r="R29" s="17">
        <v>626.70000000000005</v>
      </c>
      <c r="S29" s="17">
        <v>1249.3000000000002</v>
      </c>
      <c r="X29" s="4"/>
    </row>
    <row r="30" spans="1:24" ht="15" x14ac:dyDescent="0.2">
      <c r="A30" s="14">
        <v>16</v>
      </c>
      <c r="B30" s="3">
        <v>393</v>
      </c>
      <c r="C30" s="4" t="s">
        <v>173</v>
      </c>
      <c r="D30" s="4" t="s">
        <v>174</v>
      </c>
      <c r="E30" s="17">
        <v>103.2</v>
      </c>
      <c r="F30" s="17">
        <v>104.2</v>
      </c>
      <c r="G30" s="17">
        <v>104.6</v>
      </c>
      <c r="H30" s="17">
        <v>104.4</v>
      </c>
      <c r="I30" s="17">
        <v>104.8</v>
      </c>
      <c r="J30" s="17">
        <v>104.4</v>
      </c>
      <c r="K30" s="17">
        <v>625.6</v>
      </c>
      <c r="L30" s="17">
        <v>102.4</v>
      </c>
      <c r="M30" s="17">
        <v>103.5</v>
      </c>
      <c r="N30" s="17">
        <v>104.2</v>
      </c>
      <c r="O30" s="17">
        <v>103.5</v>
      </c>
      <c r="P30" s="17">
        <v>104.8</v>
      </c>
      <c r="Q30" s="17">
        <v>104.7</v>
      </c>
      <c r="R30" s="17">
        <v>623.1</v>
      </c>
      <c r="S30" s="17">
        <v>1248.7</v>
      </c>
      <c r="X30" s="4"/>
    </row>
    <row r="31" spans="1:24" ht="15" x14ac:dyDescent="0.2">
      <c r="A31" s="14">
        <v>17</v>
      </c>
      <c r="B31" s="3">
        <v>531</v>
      </c>
      <c r="C31" s="4" t="s">
        <v>169</v>
      </c>
      <c r="D31" s="4" t="s">
        <v>170</v>
      </c>
      <c r="E31" s="17">
        <v>104.2</v>
      </c>
      <c r="F31" s="17">
        <v>105.1</v>
      </c>
      <c r="G31" s="17">
        <v>104.7</v>
      </c>
      <c r="H31" s="17">
        <v>105</v>
      </c>
      <c r="I31" s="17">
        <v>105.2</v>
      </c>
      <c r="J31" s="17">
        <v>102.9</v>
      </c>
      <c r="K31" s="17">
        <v>627.1</v>
      </c>
      <c r="L31" s="17">
        <v>104</v>
      </c>
      <c r="M31" s="17">
        <v>102.7</v>
      </c>
      <c r="N31" s="17">
        <v>102.5</v>
      </c>
      <c r="O31" s="17">
        <v>103.5</v>
      </c>
      <c r="P31" s="17">
        <v>103.8</v>
      </c>
      <c r="Q31" s="17">
        <v>104.3</v>
      </c>
      <c r="R31" s="17">
        <v>620.79999999999995</v>
      </c>
      <c r="S31" s="17">
        <v>1247.9000000000001</v>
      </c>
      <c r="X31" s="4"/>
    </row>
    <row r="32" spans="1:24" ht="15" x14ac:dyDescent="0.2">
      <c r="A32" s="14">
        <v>18</v>
      </c>
      <c r="B32" s="3">
        <v>566</v>
      </c>
      <c r="C32" s="4" t="s">
        <v>113</v>
      </c>
      <c r="D32" s="4" t="s">
        <v>114</v>
      </c>
      <c r="E32" s="17">
        <v>104.9</v>
      </c>
      <c r="F32" s="17">
        <v>104.2</v>
      </c>
      <c r="G32" s="17">
        <v>104.6</v>
      </c>
      <c r="H32" s="17">
        <v>103.3</v>
      </c>
      <c r="I32" s="17">
        <v>104.3</v>
      </c>
      <c r="J32" s="17">
        <v>104</v>
      </c>
      <c r="K32" s="17">
        <v>625.29999999999995</v>
      </c>
      <c r="L32" s="17">
        <v>104.3</v>
      </c>
      <c r="M32" s="17">
        <v>102.7</v>
      </c>
      <c r="N32" s="17">
        <v>104.1</v>
      </c>
      <c r="O32" s="17">
        <v>104.9</v>
      </c>
      <c r="P32" s="17">
        <v>102.9</v>
      </c>
      <c r="Q32" s="17">
        <v>103.1</v>
      </c>
      <c r="R32" s="17">
        <v>622</v>
      </c>
      <c r="S32" s="17">
        <v>1247.3</v>
      </c>
      <c r="X32" s="4"/>
    </row>
    <row r="33" spans="1:24" ht="15" x14ac:dyDescent="0.2">
      <c r="A33" s="14">
        <v>19</v>
      </c>
      <c r="B33" s="3">
        <v>567</v>
      </c>
      <c r="C33" s="4" t="s">
        <v>148</v>
      </c>
      <c r="D33" s="4" t="s">
        <v>149</v>
      </c>
      <c r="E33" s="17">
        <v>105.1</v>
      </c>
      <c r="F33" s="17">
        <v>105.4</v>
      </c>
      <c r="G33" s="17">
        <v>104.4</v>
      </c>
      <c r="H33" s="17">
        <v>104.2</v>
      </c>
      <c r="I33" s="17">
        <v>104.7</v>
      </c>
      <c r="J33" s="17">
        <v>105</v>
      </c>
      <c r="K33" s="17">
        <v>628.79999999999995</v>
      </c>
      <c r="L33" s="17">
        <v>104</v>
      </c>
      <c r="M33" s="17">
        <v>101.7</v>
      </c>
      <c r="N33" s="17">
        <v>103.1</v>
      </c>
      <c r="O33" s="17">
        <v>101.2</v>
      </c>
      <c r="P33" s="17">
        <v>102.7</v>
      </c>
      <c r="Q33" s="17">
        <v>105</v>
      </c>
      <c r="R33" s="17">
        <v>617.70000000000005</v>
      </c>
      <c r="S33" s="17">
        <v>1246.5</v>
      </c>
      <c r="X33" s="4"/>
    </row>
    <row r="34" spans="1:24" ht="15" x14ac:dyDescent="0.2">
      <c r="A34" s="14">
        <v>20</v>
      </c>
      <c r="B34" s="3">
        <v>564</v>
      </c>
      <c r="C34" s="4" t="s">
        <v>134</v>
      </c>
      <c r="D34" s="4" t="s">
        <v>135</v>
      </c>
      <c r="E34" s="17">
        <v>105</v>
      </c>
      <c r="F34" s="17">
        <v>103.4</v>
      </c>
      <c r="G34" s="17">
        <v>105.3</v>
      </c>
      <c r="H34" s="17">
        <v>103.9</v>
      </c>
      <c r="I34" s="17">
        <v>104.5</v>
      </c>
      <c r="J34" s="17">
        <v>103.4</v>
      </c>
      <c r="K34" s="17">
        <v>625.5</v>
      </c>
      <c r="L34" s="17">
        <v>102.9</v>
      </c>
      <c r="M34" s="17">
        <v>104.1</v>
      </c>
      <c r="N34" s="17">
        <v>102</v>
      </c>
      <c r="O34" s="17">
        <v>103.3</v>
      </c>
      <c r="P34" s="17">
        <v>105</v>
      </c>
      <c r="Q34" s="17">
        <v>103.2</v>
      </c>
      <c r="R34" s="17">
        <v>620.5</v>
      </c>
      <c r="S34" s="17">
        <v>1246</v>
      </c>
      <c r="X34" s="4"/>
    </row>
    <row r="35" spans="1:24" ht="15" x14ac:dyDescent="0.2">
      <c r="A35" s="14">
        <v>21</v>
      </c>
      <c r="B35" s="3">
        <v>551</v>
      </c>
      <c r="C35" s="4" t="s">
        <v>123</v>
      </c>
      <c r="D35" s="4" t="s">
        <v>124</v>
      </c>
      <c r="E35" s="17">
        <v>103.9</v>
      </c>
      <c r="F35" s="17">
        <v>105</v>
      </c>
      <c r="G35" s="17">
        <v>103</v>
      </c>
      <c r="H35" s="17">
        <v>104.7</v>
      </c>
      <c r="I35" s="17">
        <v>103.5</v>
      </c>
      <c r="J35" s="17">
        <v>104.3</v>
      </c>
      <c r="K35" s="17">
        <v>624.4</v>
      </c>
      <c r="L35" s="17">
        <v>103.2</v>
      </c>
      <c r="M35" s="17">
        <v>103.6</v>
      </c>
      <c r="N35" s="17">
        <v>102.5</v>
      </c>
      <c r="O35" s="17">
        <v>102.6</v>
      </c>
      <c r="P35" s="17">
        <v>104.8</v>
      </c>
      <c r="Q35" s="17">
        <v>103.3</v>
      </c>
      <c r="R35" s="17">
        <v>620</v>
      </c>
      <c r="S35" s="17">
        <v>1244.4000000000001</v>
      </c>
      <c r="X35" s="4"/>
    </row>
    <row r="36" spans="1:24" ht="15" x14ac:dyDescent="0.2">
      <c r="A36" s="14">
        <v>22</v>
      </c>
      <c r="B36" s="3">
        <v>550</v>
      </c>
      <c r="C36" s="4" t="s">
        <v>142</v>
      </c>
      <c r="D36" s="4" t="s">
        <v>143</v>
      </c>
      <c r="E36" s="17">
        <v>101.8</v>
      </c>
      <c r="F36" s="17">
        <v>101.9</v>
      </c>
      <c r="G36" s="17">
        <v>104.4</v>
      </c>
      <c r="H36" s="17">
        <v>104</v>
      </c>
      <c r="I36" s="17">
        <v>102.5</v>
      </c>
      <c r="J36" s="17">
        <v>105.4</v>
      </c>
      <c r="K36" s="17">
        <v>620</v>
      </c>
      <c r="L36" s="17">
        <v>103.9</v>
      </c>
      <c r="M36" s="17">
        <v>104.1</v>
      </c>
      <c r="N36" s="17">
        <v>104.8</v>
      </c>
      <c r="O36" s="17">
        <v>104.3</v>
      </c>
      <c r="P36" s="17">
        <v>104.2</v>
      </c>
      <c r="Q36" s="17">
        <v>102.8</v>
      </c>
      <c r="R36" s="17">
        <v>624.1</v>
      </c>
      <c r="S36" s="17">
        <v>1244.0999999999999</v>
      </c>
      <c r="X36" s="4"/>
    </row>
    <row r="37" spans="1:24" ht="15" x14ac:dyDescent="0.2">
      <c r="A37" s="14">
        <v>23</v>
      </c>
      <c r="B37" s="3">
        <v>542</v>
      </c>
      <c r="C37" s="4" t="s">
        <v>175</v>
      </c>
      <c r="D37" s="4" t="s">
        <v>145</v>
      </c>
      <c r="E37" s="17">
        <v>103.3</v>
      </c>
      <c r="F37" s="17">
        <v>104.6</v>
      </c>
      <c r="G37" s="17">
        <v>103.6</v>
      </c>
      <c r="H37" s="17">
        <v>101.9</v>
      </c>
      <c r="I37" s="17">
        <v>103.6</v>
      </c>
      <c r="J37" s="17">
        <v>104.3</v>
      </c>
      <c r="K37" s="17">
        <v>621.29999999999995</v>
      </c>
      <c r="L37" s="17">
        <v>104.4</v>
      </c>
      <c r="M37" s="17">
        <v>103.7</v>
      </c>
      <c r="N37" s="17">
        <v>104.8</v>
      </c>
      <c r="O37" s="17">
        <v>102.5</v>
      </c>
      <c r="P37" s="17">
        <v>103.5</v>
      </c>
      <c r="Q37" s="17">
        <v>103.2</v>
      </c>
      <c r="R37" s="17">
        <v>622.1</v>
      </c>
      <c r="S37" s="17">
        <v>1243.4000000000001</v>
      </c>
      <c r="X37" s="4"/>
    </row>
    <row r="38" spans="1:24" ht="15" x14ac:dyDescent="0.2">
      <c r="A38" s="14">
        <v>24</v>
      </c>
      <c r="B38" s="3">
        <v>504</v>
      </c>
      <c r="C38" s="4" t="s">
        <v>163</v>
      </c>
      <c r="D38" s="4" t="s">
        <v>164</v>
      </c>
      <c r="E38" s="17">
        <v>102.8</v>
      </c>
      <c r="F38" s="17">
        <v>104.6</v>
      </c>
      <c r="G38" s="17">
        <v>102.6</v>
      </c>
      <c r="H38" s="17">
        <v>102.5</v>
      </c>
      <c r="I38" s="17">
        <v>102.5</v>
      </c>
      <c r="J38" s="17">
        <v>103.3</v>
      </c>
      <c r="K38" s="17">
        <v>618.29999999999995</v>
      </c>
      <c r="L38" s="17">
        <v>104.2</v>
      </c>
      <c r="M38" s="17">
        <v>104.6</v>
      </c>
      <c r="N38" s="17">
        <v>101.4</v>
      </c>
      <c r="O38" s="17">
        <v>104.7</v>
      </c>
      <c r="P38" s="17">
        <v>105.3</v>
      </c>
      <c r="Q38" s="17">
        <v>104.3</v>
      </c>
      <c r="R38" s="17">
        <v>624.5</v>
      </c>
      <c r="S38" s="17">
        <v>1242.8</v>
      </c>
      <c r="X38" s="4"/>
    </row>
    <row r="39" spans="1:24" ht="15" x14ac:dyDescent="0.2">
      <c r="A39" s="14">
        <v>25</v>
      </c>
      <c r="B39" s="3">
        <v>543</v>
      </c>
      <c r="C39" s="4" t="s">
        <v>198</v>
      </c>
      <c r="D39" s="4" t="s">
        <v>199</v>
      </c>
      <c r="E39" s="17">
        <v>103.6</v>
      </c>
      <c r="F39" s="17">
        <v>102.2</v>
      </c>
      <c r="G39" s="17">
        <v>104.7</v>
      </c>
      <c r="H39" s="17">
        <v>102.5</v>
      </c>
      <c r="I39" s="17">
        <v>103.4</v>
      </c>
      <c r="J39" s="17">
        <v>102.7</v>
      </c>
      <c r="K39" s="17">
        <v>619.1</v>
      </c>
      <c r="L39" s="17">
        <v>104</v>
      </c>
      <c r="M39" s="17">
        <v>102.5</v>
      </c>
      <c r="N39" s="17">
        <v>103.7</v>
      </c>
      <c r="O39" s="17">
        <v>103.7</v>
      </c>
      <c r="P39" s="17">
        <v>104.9</v>
      </c>
      <c r="Q39" s="17">
        <v>104.5</v>
      </c>
      <c r="R39" s="17">
        <v>623.29999999999995</v>
      </c>
      <c r="S39" s="17">
        <v>1242.4000000000001</v>
      </c>
      <c r="X39" s="4"/>
    </row>
    <row r="40" spans="1:24" ht="15" x14ac:dyDescent="0.2">
      <c r="A40" s="14">
        <v>26</v>
      </c>
      <c r="B40" s="3">
        <v>537</v>
      </c>
      <c r="C40" s="4" t="s">
        <v>109</v>
      </c>
      <c r="D40" s="4" t="s">
        <v>110</v>
      </c>
      <c r="E40" s="17">
        <v>103.5</v>
      </c>
      <c r="F40" s="17">
        <v>103.9</v>
      </c>
      <c r="G40" s="17">
        <v>104.8</v>
      </c>
      <c r="H40" s="17">
        <v>102.6</v>
      </c>
      <c r="I40" s="17">
        <v>100.7</v>
      </c>
      <c r="J40" s="17">
        <v>101.8</v>
      </c>
      <c r="K40" s="17">
        <v>617.29999999999995</v>
      </c>
      <c r="L40" s="17">
        <v>104.7</v>
      </c>
      <c r="M40" s="17">
        <v>103.9</v>
      </c>
      <c r="N40" s="17">
        <v>103.5</v>
      </c>
      <c r="O40" s="17">
        <v>104.1</v>
      </c>
      <c r="P40" s="17">
        <v>104.4</v>
      </c>
      <c r="Q40" s="17">
        <v>104.1</v>
      </c>
      <c r="R40" s="17">
        <v>624.70000000000005</v>
      </c>
      <c r="S40" s="17">
        <v>1242</v>
      </c>
      <c r="X40" s="4"/>
    </row>
    <row r="41" spans="1:24" ht="15" x14ac:dyDescent="0.2">
      <c r="A41" s="14">
        <v>27</v>
      </c>
      <c r="B41" s="3">
        <v>396</v>
      </c>
      <c r="C41" s="4" t="s">
        <v>188</v>
      </c>
      <c r="D41" s="4" t="s">
        <v>189</v>
      </c>
      <c r="E41" s="17">
        <v>104</v>
      </c>
      <c r="F41" s="17">
        <v>102.9</v>
      </c>
      <c r="G41" s="17">
        <v>103.1</v>
      </c>
      <c r="H41" s="17">
        <v>105</v>
      </c>
      <c r="I41" s="17">
        <v>103.4</v>
      </c>
      <c r="J41" s="17">
        <v>104.3</v>
      </c>
      <c r="K41" s="17">
        <v>622.70000000000005</v>
      </c>
      <c r="L41" s="17">
        <v>103.1</v>
      </c>
      <c r="M41" s="17">
        <v>104.5</v>
      </c>
      <c r="N41" s="17">
        <v>103.6</v>
      </c>
      <c r="O41" s="17">
        <v>102.1</v>
      </c>
      <c r="P41" s="17">
        <v>102.8</v>
      </c>
      <c r="Q41" s="17">
        <v>102.9</v>
      </c>
      <c r="R41" s="17">
        <v>619</v>
      </c>
      <c r="S41" s="17">
        <v>1241.7</v>
      </c>
      <c r="X41" s="4"/>
    </row>
    <row r="42" spans="1:24" ht="15" x14ac:dyDescent="0.2">
      <c r="A42" s="14">
        <v>28</v>
      </c>
      <c r="B42" s="3">
        <v>500</v>
      </c>
      <c r="C42" s="4" t="s">
        <v>146</v>
      </c>
      <c r="D42" s="4" t="s">
        <v>147</v>
      </c>
      <c r="E42" s="17">
        <v>103.6</v>
      </c>
      <c r="F42" s="17">
        <v>103</v>
      </c>
      <c r="G42" s="17">
        <v>103.8</v>
      </c>
      <c r="H42" s="17">
        <v>104.8</v>
      </c>
      <c r="I42" s="17">
        <v>104.1</v>
      </c>
      <c r="J42" s="17">
        <v>103.7</v>
      </c>
      <c r="K42" s="17">
        <v>623</v>
      </c>
      <c r="L42" s="17">
        <v>102.9</v>
      </c>
      <c r="M42" s="17">
        <v>104.6</v>
      </c>
      <c r="N42" s="17">
        <v>101.8</v>
      </c>
      <c r="O42" s="17">
        <v>102.6</v>
      </c>
      <c r="P42" s="17">
        <v>102.3</v>
      </c>
      <c r="Q42" s="17">
        <v>104.5</v>
      </c>
      <c r="R42" s="17">
        <v>618.70000000000005</v>
      </c>
      <c r="S42" s="17">
        <v>1241.7</v>
      </c>
      <c r="X42" s="4"/>
    </row>
    <row r="43" spans="1:24" ht="15" x14ac:dyDescent="0.2">
      <c r="A43" s="14">
        <v>29</v>
      </c>
      <c r="B43" s="3">
        <v>555</v>
      </c>
      <c r="C43" s="4" t="s">
        <v>125</v>
      </c>
      <c r="D43" s="4" t="s">
        <v>126</v>
      </c>
      <c r="E43" s="17">
        <v>102.9</v>
      </c>
      <c r="F43" s="17">
        <v>101.6</v>
      </c>
      <c r="G43" s="17">
        <v>102.4</v>
      </c>
      <c r="H43" s="17">
        <v>102.6</v>
      </c>
      <c r="I43" s="17">
        <v>105.6</v>
      </c>
      <c r="J43" s="17">
        <v>103.2</v>
      </c>
      <c r="K43" s="17">
        <v>618.29999999999995</v>
      </c>
      <c r="L43" s="17">
        <v>103.7</v>
      </c>
      <c r="M43" s="17">
        <v>103.5</v>
      </c>
      <c r="N43" s="17">
        <v>102.3</v>
      </c>
      <c r="O43" s="17">
        <v>105.5</v>
      </c>
      <c r="P43" s="17">
        <v>103.6</v>
      </c>
      <c r="Q43" s="17">
        <v>104.5</v>
      </c>
      <c r="R43" s="17">
        <v>623.1</v>
      </c>
      <c r="S43" s="17">
        <v>1241.4000000000001</v>
      </c>
      <c r="X43" s="4"/>
    </row>
    <row r="44" spans="1:24" ht="15" x14ac:dyDescent="0.2">
      <c r="A44" s="14">
        <v>30</v>
      </c>
      <c r="B44" s="3">
        <v>533</v>
      </c>
      <c r="C44" s="4" t="s">
        <v>106</v>
      </c>
      <c r="D44" s="4" t="s">
        <v>107</v>
      </c>
      <c r="E44" s="17">
        <v>102.2</v>
      </c>
      <c r="F44" s="17">
        <v>103.7</v>
      </c>
      <c r="G44" s="17">
        <v>105.1</v>
      </c>
      <c r="H44" s="17">
        <v>102.4</v>
      </c>
      <c r="I44" s="17">
        <v>101.6</v>
      </c>
      <c r="J44" s="17">
        <v>104.6</v>
      </c>
      <c r="K44" s="17">
        <v>619.6</v>
      </c>
      <c r="L44" s="17">
        <v>104.6</v>
      </c>
      <c r="M44" s="17">
        <v>104.6</v>
      </c>
      <c r="N44" s="17">
        <v>103.6</v>
      </c>
      <c r="O44" s="17">
        <v>102.9</v>
      </c>
      <c r="P44" s="17">
        <v>103.2</v>
      </c>
      <c r="Q44" s="17">
        <v>102.3</v>
      </c>
      <c r="R44" s="17">
        <v>621.20000000000005</v>
      </c>
      <c r="S44" s="17">
        <v>1240.8000000000002</v>
      </c>
      <c r="X44" s="4"/>
    </row>
    <row r="45" spans="1:24" ht="15" x14ac:dyDescent="0.2">
      <c r="A45" s="14">
        <v>31</v>
      </c>
      <c r="B45" s="3">
        <v>389</v>
      </c>
      <c r="C45" s="4" t="s">
        <v>117</v>
      </c>
      <c r="D45" s="4" t="s">
        <v>118</v>
      </c>
      <c r="E45" s="17">
        <v>104.3</v>
      </c>
      <c r="F45" s="17">
        <v>104.1</v>
      </c>
      <c r="G45" s="17">
        <v>104.2</v>
      </c>
      <c r="H45" s="17">
        <v>104</v>
      </c>
      <c r="I45" s="17">
        <v>101.8</v>
      </c>
      <c r="J45" s="17">
        <v>105.6</v>
      </c>
      <c r="K45" s="17">
        <v>624</v>
      </c>
      <c r="L45" s="17">
        <v>98.6</v>
      </c>
      <c r="M45" s="17">
        <v>103.8</v>
      </c>
      <c r="N45" s="17">
        <v>104.3</v>
      </c>
      <c r="O45" s="17">
        <v>104.8</v>
      </c>
      <c r="P45" s="17">
        <v>101</v>
      </c>
      <c r="Q45" s="17">
        <v>104.1</v>
      </c>
      <c r="R45" s="17">
        <v>616.6</v>
      </c>
      <c r="S45" s="17">
        <v>1240.5999999999999</v>
      </c>
      <c r="X45" s="4"/>
    </row>
    <row r="46" spans="1:24" ht="15" x14ac:dyDescent="0.2">
      <c r="A46" s="14">
        <v>32</v>
      </c>
      <c r="B46" s="3">
        <v>510</v>
      </c>
      <c r="C46" s="4" t="s">
        <v>167</v>
      </c>
      <c r="D46" s="4" t="s">
        <v>168</v>
      </c>
      <c r="E46" s="17">
        <v>104.1</v>
      </c>
      <c r="F46" s="17">
        <v>103.2</v>
      </c>
      <c r="G46" s="17">
        <v>103.2</v>
      </c>
      <c r="H46" s="17">
        <v>103</v>
      </c>
      <c r="I46" s="17">
        <v>104.6</v>
      </c>
      <c r="J46" s="17">
        <v>102</v>
      </c>
      <c r="K46" s="17">
        <v>620.1</v>
      </c>
      <c r="L46" s="17">
        <v>102.7</v>
      </c>
      <c r="M46" s="17">
        <v>104.8</v>
      </c>
      <c r="N46" s="17">
        <v>102.8</v>
      </c>
      <c r="O46" s="17">
        <v>102.4</v>
      </c>
      <c r="P46" s="17">
        <v>103</v>
      </c>
      <c r="Q46" s="17">
        <v>103.7</v>
      </c>
      <c r="R46" s="17">
        <v>619.4</v>
      </c>
      <c r="S46" s="17">
        <v>1239.5</v>
      </c>
      <c r="X46" s="4"/>
    </row>
    <row r="47" spans="1:24" ht="15" x14ac:dyDescent="0.2">
      <c r="A47" s="14">
        <v>33</v>
      </c>
      <c r="B47" s="3">
        <v>385</v>
      </c>
      <c r="C47" s="4" t="s">
        <v>159</v>
      </c>
      <c r="D47" s="4" t="s">
        <v>160</v>
      </c>
      <c r="E47" s="17">
        <v>102.1</v>
      </c>
      <c r="F47" s="17">
        <v>102.6</v>
      </c>
      <c r="G47" s="17">
        <v>103.6</v>
      </c>
      <c r="H47" s="17">
        <v>101.3</v>
      </c>
      <c r="I47" s="17">
        <v>104</v>
      </c>
      <c r="J47" s="17">
        <v>102.3</v>
      </c>
      <c r="K47" s="17">
        <v>615.9</v>
      </c>
      <c r="L47" s="17">
        <v>103.5</v>
      </c>
      <c r="M47" s="17">
        <v>104</v>
      </c>
      <c r="N47" s="17">
        <v>104.6</v>
      </c>
      <c r="O47" s="17">
        <v>103.8</v>
      </c>
      <c r="P47" s="17">
        <v>102.1</v>
      </c>
      <c r="Q47" s="17">
        <v>104.1</v>
      </c>
      <c r="R47" s="17">
        <v>622.1</v>
      </c>
      <c r="S47" s="17">
        <v>1238</v>
      </c>
      <c r="X47" s="4"/>
    </row>
    <row r="48" spans="1:24" ht="15" x14ac:dyDescent="0.2">
      <c r="A48" s="14">
        <v>34</v>
      </c>
      <c r="B48" s="3">
        <v>546</v>
      </c>
      <c r="C48" s="4" t="s">
        <v>119</v>
      </c>
      <c r="D48" s="4" t="s">
        <v>120</v>
      </c>
      <c r="E48" s="17">
        <v>100.4</v>
      </c>
      <c r="F48" s="17">
        <v>103.9</v>
      </c>
      <c r="G48" s="17">
        <v>104.9</v>
      </c>
      <c r="H48" s="17">
        <v>104.2</v>
      </c>
      <c r="I48" s="17">
        <v>104.4</v>
      </c>
      <c r="J48" s="17">
        <v>102.5</v>
      </c>
      <c r="K48" s="17">
        <v>620.29999999999995</v>
      </c>
      <c r="L48" s="17">
        <v>99.5</v>
      </c>
      <c r="M48" s="17">
        <v>103</v>
      </c>
      <c r="N48" s="17">
        <v>102.5</v>
      </c>
      <c r="O48" s="17">
        <v>105</v>
      </c>
      <c r="P48" s="17">
        <v>103.6</v>
      </c>
      <c r="Q48" s="17">
        <v>103.2</v>
      </c>
      <c r="R48" s="17">
        <v>616.79999999999995</v>
      </c>
      <c r="S48" s="17">
        <v>1237.0999999999999</v>
      </c>
      <c r="X48" s="4"/>
    </row>
    <row r="49" spans="1:24" ht="15" x14ac:dyDescent="0.2">
      <c r="A49" s="14">
        <v>35</v>
      </c>
      <c r="B49" s="3">
        <v>503</v>
      </c>
      <c r="C49" s="4" t="s">
        <v>178</v>
      </c>
      <c r="D49" s="4" t="s">
        <v>179</v>
      </c>
      <c r="E49" s="17">
        <v>106.1</v>
      </c>
      <c r="F49" s="17">
        <v>101.4</v>
      </c>
      <c r="G49" s="17">
        <v>100.6</v>
      </c>
      <c r="H49" s="17">
        <v>99.7</v>
      </c>
      <c r="I49" s="17">
        <v>103</v>
      </c>
      <c r="J49" s="17">
        <v>101.9</v>
      </c>
      <c r="K49" s="17">
        <v>612.70000000000005</v>
      </c>
      <c r="L49" s="17">
        <v>103.9</v>
      </c>
      <c r="M49" s="17">
        <v>104.9</v>
      </c>
      <c r="N49" s="17">
        <v>103.2</v>
      </c>
      <c r="O49" s="17">
        <v>103.9</v>
      </c>
      <c r="P49" s="17">
        <v>103.4</v>
      </c>
      <c r="Q49" s="17">
        <v>104.8</v>
      </c>
      <c r="R49" s="17">
        <v>624.1</v>
      </c>
      <c r="S49" s="17">
        <v>1236.8000000000002</v>
      </c>
      <c r="X49" s="4"/>
    </row>
    <row r="50" spans="1:24" ht="15" x14ac:dyDescent="0.2">
      <c r="A50" s="14">
        <v>36</v>
      </c>
      <c r="B50" s="3">
        <v>545</v>
      </c>
      <c r="C50" s="4" t="s">
        <v>201</v>
      </c>
      <c r="D50" s="4" t="s">
        <v>202</v>
      </c>
      <c r="E50" s="17">
        <v>103.7</v>
      </c>
      <c r="F50" s="17">
        <v>102.4</v>
      </c>
      <c r="G50" s="17">
        <v>104.4</v>
      </c>
      <c r="H50" s="17">
        <v>102.5</v>
      </c>
      <c r="I50" s="17">
        <v>103.3</v>
      </c>
      <c r="J50" s="17">
        <v>102.3</v>
      </c>
      <c r="K50" s="17">
        <v>618.6</v>
      </c>
      <c r="L50" s="17">
        <v>102.8</v>
      </c>
      <c r="M50" s="17">
        <v>102.7</v>
      </c>
      <c r="N50" s="17">
        <v>103.9</v>
      </c>
      <c r="O50" s="17">
        <v>100.8</v>
      </c>
      <c r="P50" s="17">
        <v>104.4</v>
      </c>
      <c r="Q50" s="17">
        <v>101.1</v>
      </c>
      <c r="R50" s="17">
        <v>615.70000000000005</v>
      </c>
      <c r="S50" s="17">
        <v>1234.3000000000002</v>
      </c>
      <c r="X50" s="4"/>
    </row>
    <row r="51" spans="1:24" ht="15" x14ac:dyDescent="0.2">
      <c r="A51" s="14">
        <v>37</v>
      </c>
      <c r="B51" s="3">
        <v>547</v>
      </c>
      <c r="C51" s="4" t="s">
        <v>111</v>
      </c>
      <c r="D51" s="4" t="s">
        <v>112</v>
      </c>
      <c r="E51" s="17">
        <v>100.6</v>
      </c>
      <c r="F51" s="17">
        <v>102.3</v>
      </c>
      <c r="G51" s="17">
        <v>102.5</v>
      </c>
      <c r="H51" s="17">
        <v>105.1</v>
      </c>
      <c r="I51" s="17">
        <v>102.6</v>
      </c>
      <c r="J51" s="17">
        <v>101.3</v>
      </c>
      <c r="K51" s="17">
        <v>614.4</v>
      </c>
      <c r="L51" s="17">
        <v>103.2</v>
      </c>
      <c r="M51" s="17">
        <v>101.1</v>
      </c>
      <c r="N51" s="17">
        <v>103.6</v>
      </c>
      <c r="O51" s="17">
        <v>104.6</v>
      </c>
      <c r="P51" s="17">
        <v>104.4</v>
      </c>
      <c r="Q51" s="17">
        <v>102.8</v>
      </c>
      <c r="R51" s="17">
        <v>619.70000000000005</v>
      </c>
      <c r="S51" s="17">
        <v>1234.0999999999999</v>
      </c>
      <c r="X51" s="4"/>
    </row>
    <row r="52" spans="1:24" ht="15" x14ac:dyDescent="0.2">
      <c r="A52" s="14">
        <v>38</v>
      </c>
      <c r="B52" s="3">
        <v>386</v>
      </c>
      <c r="C52" s="4" t="s">
        <v>140</v>
      </c>
      <c r="D52" s="4" t="s">
        <v>141</v>
      </c>
      <c r="E52" s="17">
        <v>102.7</v>
      </c>
      <c r="F52" s="17">
        <v>99.5</v>
      </c>
      <c r="G52" s="17">
        <v>105.8</v>
      </c>
      <c r="H52" s="17">
        <v>103.8</v>
      </c>
      <c r="I52" s="17">
        <v>104.5</v>
      </c>
      <c r="J52" s="17">
        <v>102.7</v>
      </c>
      <c r="K52" s="17">
        <v>619</v>
      </c>
      <c r="L52" s="17">
        <v>102.4</v>
      </c>
      <c r="M52" s="17">
        <v>103.4</v>
      </c>
      <c r="N52" s="17">
        <v>101.9</v>
      </c>
      <c r="O52" s="17">
        <v>101.4</v>
      </c>
      <c r="P52" s="17">
        <v>103.1</v>
      </c>
      <c r="Q52" s="17">
        <v>102.8</v>
      </c>
      <c r="R52" s="17">
        <v>615</v>
      </c>
      <c r="S52" s="17">
        <v>1234</v>
      </c>
      <c r="X52" s="4"/>
    </row>
    <row r="53" spans="1:24" ht="15" x14ac:dyDescent="0.2">
      <c r="A53" s="14">
        <v>39</v>
      </c>
      <c r="B53" s="3">
        <v>501</v>
      </c>
      <c r="C53" s="4" t="s">
        <v>121</v>
      </c>
      <c r="D53" s="4" t="s">
        <v>122</v>
      </c>
      <c r="E53" s="17">
        <v>103.1</v>
      </c>
      <c r="F53" s="17">
        <v>102.4</v>
      </c>
      <c r="G53" s="17">
        <v>104</v>
      </c>
      <c r="H53" s="17">
        <v>104.5</v>
      </c>
      <c r="I53" s="17">
        <v>101.9</v>
      </c>
      <c r="J53" s="17">
        <v>104.2</v>
      </c>
      <c r="K53" s="17">
        <v>620.1</v>
      </c>
      <c r="L53" s="17">
        <v>101.4</v>
      </c>
      <c r="M53" s="17">
        <v>98.5</v>
      </c>
      <c r="N53" s="17">
        <v>103.2</v>
      </c>
      <c r="O53" s="17">
        <v>102.7</v>
      </c>
      <c r="P53" s="17">
        <v>101.7</v>
      </c>
      <c r="Q53" s="17">
        <v>104</v>
      </c>
      <c r="R53" s="17">
        <v>611.5</v>
      </c>
      <c r="S53" s="17">
        <v>1231.5999999999999</v>
      </c>
      <c r="X53" s="4"/>
    </row>
    <row r="54" spans="1:24" ht="15" x14ac:dyDescent="0.2">
      <c r="A54" s="14">
        <v>40</v>
      </c>
      <c r="B54" s="3">
        <v>534</v>
      </c>
      <c r="C54" s="4" t="s">
        <v>153</v>
      </c>
      <c r="D54" s="4" t="s">
        <v>154</v>
      </c>
      <c r="E54" s="17">
        <v>102.4</v>
      </c>
      <c r="F54" s="17">
        <v>102.6</v>
      </c>
      <c r="G54" s="17">
        <v>102</v>
      </c>
      <c r="H54" s="17">
        <v>100.5</v>
      </c>
      <c r="I54" s="17">
        <v>102.4</v>
      </c>
      <c r="J54" s="17">
        <v>100.8</v>
      </c>
      <c r="K54" s="17">
        <v>610.70000000000005</v>
      </c>
      <c r="L54" s="17">
        <v>102</v>
      </c>
      <c r="M54" s="17">
        <v>103.9</v>
      </c>
      <c r="N54" s="17">
        <v>102.6</v>
      </c>
      <c r="O54" s="17">
        <v>105.8</v>
      </c>
      <c r="P54" s="17">
        <v>102.4</v>
      </c>
      <c r="Q54" s="17">
        <v>103.6</v>
      </c>
      <c r="R54" s="17">
        <v>620.29999999999995</v>
      </c>
      <c r="S54" s="17">
        <v>1231</v>
      </c>
      <c r="X54" s="4"/>
    </row>
    <row r="55" spans="1:24" ht="15" x14ac:dyDescent="0.2">
      <c r="A55" s="14">
        <v>41</v>
      </c>
      <c r="B55" s="3">
        <v>548</v>
      </c>
      <c r="C55" s="4" t="s">
        <v>151</v>
      </c>
      <c r="D55" s="4" t="s">
        <v>152</v>
      </c>
      <c r="E55" s="17">
        <v>101.3</v>
      </c>
      <c r="F55" s="17">
        <v>103.2</v>
      </c>
      <c r="G55" s="17">
        <v>102.9</v>
      </c>
      <c r="H55" s="17">
        <v>104.1</v>
      </c>
      <c r="I55" s="17">
        <v>100.6</v>
      </c>
      <c r="J55" s="17">
        <v>101.4</v>
      </c>
      <c r="K55" s="17">
        <v>613.5</v>
      </c>
      <c r="L55" s="17">
        <v>102</v>
      </c>
      <c r="M55" s="17">
        <v>102.5</v>
      </c>
      <c r="N55" s="17">
        <v>105.5</v>
      </c>
      <c r="O55" s="17">
        <v>102.5</v>
      </c>
      <c r="P55" s="17">
        <v>102.4</v>
      </c>
      <c r="Q55" s="17">
        <v>102.6</v>
      </c>
      <c r="R55" s="17">
        <v>617.5</v>
      </c>
      <c r="S55" s="17">
        <v>1231</v>
      </c>
      <c r="X55" s="4"/>
    </row>
    <row r="56" spans="1:24" ht="15" x14ac:dyDescent="0.2">
      <c r="A56" s="14">
        <v>42</v>
      </c>
      <c r="B56" s="3">
        <v>536</v>
      </c>
      <c r="C56" s="4" t="s">
        <v>180</v>
      </c>
      <c r="D56" s="4" t="s">
        <v>181</v>
      </c>
      <c r="E56" s="17">
        <v>100.1</v>
      </c>
      <c r="F56" s="17">
        <v>103</v>
      </c>
      <c r="G56" s="17">
        <v>102.9</v>
      </c>
      <c r="H56" s="17">
        <v>102.2</v>
      </c>
      <c r="I56" s="17">
        <v>100.7</v>
      </c>
      <c r="J56" s="17">
        <v>103.6</v>
      </c>
      <c r="K56" s="17">
        <v>612.5</v>
      </c>
      <c r="L56" s="17">
        <v>103</v>
      </c>
      <c r="M56" s="17">
        <v>104.7</v>
      </c>
      <c r="N56" s="17">
        <v>104.1</v>
      </c>
      <c r="O56" s="17">
        <v>100</v>
      </c>
      <c r="P56" s="17">
        <v>103</v>
      </c>
      <c r="Q56" s="17">
        <v>102.4</v>
      </c>
      <c r="R56" s="17">
        <v>617.20000000000005</v>
      </c>
      <c r="S56" s="17">
        <v>1229.7</v>
      </c>
      <c r="X56" s="4"/>
    </row>
    <row r="57" spans="1:24" ht="15" x14ac:dyDescent="0.2">
      <c r="A57" s="14">
        <v>43</v>
      </c>
      <c r="B57" s="3">
        <v>502</v>
      </c>
      <c r="C57" s="4" t="s">
        <v>136</v>
      </c>
      <c r="D57" s="4" t="s">
        <v>93</v>
      </c>
      <c r="E57" s="17">
        <v>103.4</v>
      </c>
      <c r="F57" s="17">
        <v>103.5</v>
      </c>
      <c r="G57" s="17">
        <v>103</v>
      </c>
      <c r="H57" s="17">
        <v>102.6</v>
      </c>
      <c r="I57" s="17">
        <v>103.5</v>
      </c>
      <c r="J57" s="17">
        <v>98.8</v>
      </c>
      <c r="K57" s="17">
        <v>614.79999999999995</v>
      </c>
      <c r="L57" s="17">
        <v>102.5</v>
      </c>
      <c r="M57" s="17">
        <v>103.7</v>
      </c>
      <c r="N57" s="17">
        <v>102.3</v>
      </c>
      <c r="O57" s="17">
        <v>100.8</v>
      </c>
      <c r="P57" s="17">
        <v>103.5</v>
      </c>
      <c r="Q57" s="17">
        <v>101.8</v>
      </c>
      <c r="R57" s="17">
        <v>614.6</v>
      </c>
      <c r="S57" s="17">
        <v>1229.4000000000001</v>
      </c>
      <c r="X57" s="4"/>
    </row>
    <row r="58" spans="1:24" ht="15" x14ac:dyDescent="0.2">
      <c r="A58" s="14">
        <v>44</v>
      </c>
      <c r="B58" s="3">
        <v>535</v>
      </c>
      <c r="C58" s="4" t="s">
        <v>108</v>
      </c>
      <c r="D58" s="4" t="s">
        <v>21</v>
      </c>
      <c r="E58" s="17">
        <v>103.8</v>
      </c>
      <c r="F58" s="17">
        <v>100.1</v>
      </c>
      <c r="G58" s="17">
        <v>103.7</v>
      </c>
      <c r="H58" s="17">
        <v>103.2</v>
      </c>
      <c r="I58" s="17">
        <v>102.7</v>
      </c>
      <c r="J58" s="17">
        <v>102.3</v>
      </c>
      <c r="K58" s="17">
        <v>615.79999999999995</v>
      </c>
      <c r="L58" s="17">
        <v>103.1</v>
      </c>
      <c r="M58" s="17">
        <v>100.1</v>
      </c>
      <c r="N58" s="17">
        <v>101.1</v>
      </c>
      <c r="O58" s="17">
        <v>103.1</v>
      </c>
      <c r="P58" s="17">
        <v>103.3</v>
      </c>
      <c r="Q58" s="17">
        <v>102</v>
      </c>
      <c r="R58" s="17">
        <v>612.70000000000005</v>
      </c>
      <c r="S58" s="17">
        <v>1228.5</v>
      </c>
      <c r="X58" s="4"/>
    </row>
    <row r="59" spans="1:24" ht="15" x14ac:dyDescent="0.2">
      <c r="A59" s="14">
        <v>45</v>
      </c>
      <c r="B59" s="3">
        <v>540</v>
      </c>
      <c r="C59" s="4" t="s">
        <v>161</v>
      </c>
      <c r="D59" s="4" t="s">
        <v>162</v>
      </c>
      <c r="E59" s="17">
        <v>104.6</v>
      </c>
      <c r="F59" s="17">
        <v>100.1</v>
      </c>
      <c r="G59" s="17">
        <v>102.4</v>
      </c>
      <c r="H59" s="17">
        <v>103</v>
      </c>
      <c r="I59" s="17">
        <v>102.3</v>
      </c>
      <c r="J59" s="17">
        <v>100.5</v>
      </c>
      <c r="K59" s="17">
        <v>612.9</v>
      </c>
      <c r="L59" s="17">
        <v>100.4</v>
      </c>
      <c r="M59" s="17">
        <v>103.3</v>
      </c>
      <c r="N59" s="17">
        <v>103.9</v>
      </c>
      <c r="O59" s="17">
        <v>102.1</v>
      </c>
      <c r="P59" s="17">
        <v>101.3</v>
      </c>
      <c r="Q59" s="17">
        <v>103</v>
      </c>
      <c r="R59" s="17">
        <v>614</v>
      </c>
      <c r="S59" s="17">
        <v>1226.9000000000001</v>
      </c>
      <c r="X59" s="4"/>
    </row>
    <row r="60" spans="1:24" ht="15" x14ac:dyDescent="0.2">
      <c r="A60" s="14">
        <v>46</v>
      </c>
      <c r="B60" s="3">
        <v>394</v>
      </c>
      <c r="C60" s="4" t="s">
        <v>129</v>
      </c>
      <c r="D60" s="4" t="s">
        <v>130</v>
      </c>
      <c r="E60" s="17">
        <v>102.9</v>
      </c>
      <c r="F60" s="17">
        <v>103.5</v>
      </c>
      <c r="G60" s="17">
        <v>101.8</v>
      </c>
      <c r="H60" s="17">
        <v>99.8</v>
      </c>
      <c r="I60" s="17">
        <v>100.5</v>
      </c>
      <c r="J60" s="17">
        <v>102.1</v>
      </c>
      <c r="K60" s="17">
        <v>610.6</v>
      </c>
      <c r="L60" s="17">
        <v>103.2</v>
      </c>
      <c r="M60" s="17">
        <v>101.6</v>
      </c>
      <c r="N60" s="17">
        <v>102.5</v>
      </c>
      <c r="O60" s="17">
        <v>102.6</v>
      </c>
      <c r="P60" s="17">
        <v>102.4</v>
      </c>
      <c r="Q60" s="17">
        <v>103.9</v>
      </c>
      <c r="R60" s="17">
        <v>616.20000000000005</v>
      </c>
      <c r="S60" s="17">
        <v>1226.8000000000002</v>
      </c>
      <c r="X60" s="4"/>
    </row>
    <row r="61" spans="1:24" ht="15" x14ac:dyDescent="0.2">
      <c r="A61" s="14">
        <v>47</v>
      </c>
      <c r="B61" s="3">
        <v>505</v>
      </c>
      <c r="C61" s="4" t="s">
        <v>137</v>
      </c>
      <c r="D61" s="4" t="s">
        <v>112</v>
      </c>
      <c r="E61" s="17">
        <v>103.6</v>
      </c>
      <c r="F61" s="17">
        <v>102.1</v>
      </c>
      <c r="G61" s="17">
        <v>100</v>
      </c>
      <c r="H61" s="17">
        <v>101.7</v>
      </c>
      <c r="I61" s="17">
        <v>103.3</v>
      </c>
      <c r="J61" s="17">
        <v>102.6</v>
      </c>
      <c r="K61" s="17">
        <v>613.29999999999995</v>
      </c>
      <c r="L61" s="17">
        <v>101.6</v>
      </c>
      <c r="M61" s="17">
        <v>102.3</v>
      </c>
      <c r="N61" s="17">
        <v>102.2</v>
      </c>
      <c r="O61" s="17">
        <v>103.8</v>
      </c>
      <c r="P61" s="17">
        <v>101.4</v>
      </c>
      <c r="Q61" s="17">
        <v>100.6</v>
      </c>
      <c r="R61" s="17">
        <v>611.9</v>
      </c>
      <c r="S61" s="17">
        <v>1225.1999999999998</v>
      </c>
      <c r="X61" s="4"/>
    </row>
    <row r="62" spans="1:24" ht="15" x14ac:dyDescent="0.2">
      <c r="A62" s="14">
        <v>48</v>
      </c>
      <c r="B62" s="3">
        <v>384</v>
      </c>
      <c r="C62" s="4" t="s">
        <v>133</v>
      </c>
      <c r="D62" s="4" t="s">
        <v>107</v>
      </c>
      <c r="E62" s="17">
        <v>103.2</v>
      </c>
      <c r="F62" s="17">
        <v>101</v>
      </c>
      <c r="G62" s="17">
        <v>101.3</v>
      </c>
      <c r="H62" s="17">
        <v>103.6</v>
      </c>
      <c r="I62" s="17">
        <v>101</v>
      </c>
      <c r="J62" s="17">
        <v>102.1</v>
      </c>
      <c r="K62" s="17">
        <v>612.20000000000005</v>
      </c>
      <c r="L62" s="17">
        <v>100.5</v>
      </c>
      <c r="M62" s="17">
        <v>100.5</v>
      </c>
      <c r="N62" s="17">
        <v>100.2</v>
      </c>
      <c r="O62" s="17">
        <v>103</v>
      </c>
      <c r="P62" s="17">
        <v>103.8</v>
      </c>
      <c r="Q62" s="17">
        <v>102.3</v>
      </c>
      <c r="R62" s="17">
        <v>610.29999999999995</v>
      </c>
      <c r="S62" s="17">
        <v>1222.5</v>
      </c>
      <c r="X62" s="4"/>
    </row>
    <row r="63" spans="1:24" ht="15" x14ac:dyDescent="0.2">
      <c r="A63" s="14">
        <v>49</v>
      </c>
      <c r="B63" s="3">
        <v>506</v>
      </c>
      <c r="C63" s="4" t="s">
        <v>111</v>
      </c>
      <c r="D63" s="4" t="s">
        <v>209</v>
      </c>
      <c r="E63" s="17">
        <v>101</v>
      </c>
      <c r="F63" s="17">
        <v>101.9</v>
      </c>
      <c r="G63" s="17">
        <v>99.3</v>
      </c>
      <c r="H63" s="17">
        <v>102.4</v>
      </c>
      <c r="I63" s="17">
        <v>102.1</v>
      </c>
      <c r="J63" s="17">
        <v>102.6</v>
      </c>
      <c r="K63" s="17">
        <v>609.29999999999995</v>
      </c>
      <c r="L63" s="17">
        <v>100.9</v>
      </c>
      <c r="M63" s="17">
        <v>99.1</v>
      </c>
      <c r="N63" s="17">
        <v>102.6</v>
      </c>
      <c r="O63" s="17">
        <v>102</v>
      </c>
      <c r="P63" s="17">
        <v>102.5</v>
      </c>
      <c r="Q63" s="17">
        <v>103</v>
      </c>
      <c r="R63" s="17">
        <v>610.1</v>
      </c>
      <c r="S63" s="17">
        <v>1219.4000000000001</v>
      </c>
      <c r="X63" s="4"/>
    </row>
    <row r="64" spans="1:24" ht="15" x14ac:dyDescent="0.2">
      <c r="A64" s="14">
        <v>50</v>
      </c>
      <c r="B64" s="3">
        <v>553</v>
      </c>
      <c r="C64" s="4" t="s">
        <v>190</v>
      </c>
      <c r="D64" s="4" t="s">
        <v>191</v>
      </c>
      <c r="E64" s="17">
        <v>98.1</v>
      </c>
      <c r="F64" s="17">
        <v>103</v>
      </c>
      <c r="G64" s="17">
        <v>102.5</v>
      </c>
      <c r="H64" s="17">
        <v>100.7</v>
      </c>
      <c r="I64" s="17">
        <v>102.6</v>
      </c>
      <c r="J64" s="17">
        <v>102.9</v>
      </c>
      <c r="K64" s="17">
        <v>609.79999999999995</v>
      </c>
      <c r="L64" s="17">
        <v>103.1</v>
      </c>
      <c r="M64" s="17">
        <v>100</v>
      </c>
      <c r="N64" s="17">
        <v>101.1</v>
      </c>
      <c r="O64" s="17">
        <v>101.4</v>
      </c>
      <c r="P64" s="17">
        <v>103.6</v>
      </c>
      <c r="Q64" s="17">
        <v>98.6</v>
      </c>
      <c r="R64" s="17">
        <v>607.79999999999995</v>
      </c>
      <c r="S64" s="17">
        <v>1217.5999999999999</v>
      </c>
      <c r="X64" s="4"/>
    </row>
    <row r="65" spans="1:24" ht="15" x14ac:dyDescent="0.2">
      <c r="A65" s="14">
        <v>51</v>
      </c>
      <c r="B65" s="3">
        <v>387</v>
      </c>
      <c r="C65" s="4" t="s">
        <v>184</v>
      </c>
      <c r="D65" s="4" t="s">
        <v>185</v>
      </c>
      <c r="E65" s="17">
        <v>101.9</v>
      </c>
      <c r="F65" s="17">
        <v>99.9</v>
      </c>
      <c r="G65" s="17">
        <v>101</v>
      </c>
      <c r="H65" s="17">
        <v>102</v>
      </c>
      <c r="I65" s="17">
        <v>100.4</v>
      </c>
      <c r="J65" s="17">
        <v>102.1</v>
      </c>
      <c r="K65" s="17">
        <v>607.29999999999995</v>
      </c>
      <c r="L65" s="17">
        <v>102.1</v>
      </c>
      <c r="M65" s="17">
        <v>102.3</v>
      </c>
      <c r="N65" s="17">
        <v>103.5</v>
      </c>
      <c r="O65" s="17">
        <v>100.5</v>
      </c>
      <c r="P65" s="17">
        <v>102.7</v>
      </c>
      <c r="Q65" s="17">
        <v>98.6</v>
      </c>
      <c r="R65" s="17">
        <v>609.70000000000005</v>
      </c>
      <c r="S65" s="17">
        <v>1217</v>
      </c>
      <c r="X65" s="4"/>
    </row>
    <row r="66" spans="1:24" ht="15" x14ac:dyDescent="0.2">
      <c r="A66" s="14">
        <v>52</v>
      </c>
      <c r="B66" s="3">
        <v>549</v>
      </c>
      <c r="C66" s="4" t="s">
        <v>127</v>
      </c>
      <c r="D66" s="4" t="s">
        <v>128</v>
      </c>
      <c r="E66" s="17">
        <v>99.6</v>
      </c>
      <c r="F66" s="17">
        <v>100.8</v>
      </c>
      <c r="G66" s="17">
        <v>99.7</v>
      </c>
      <c r="H66" s="17">
        <v>103.1</v>
      </c>
      <c r="I66" s="17">
        <v>99.6</v>
      </c>
      <c r="J66" s="17">
        <v>103.1</v>
      </c>
      <c r="K66" s="17">
        <v>605.9</v>
      </c>
      <c r="L66" s="17">
        <v>100.7</v>
      </c>
      <c r="M66" s="17">
        <v>101.8</v>
      </c>
      <c r="N66" s="17">
        <v>99.8</v>
      </c>
      <c r="O66" s="17">
        <v>101.1</v>
      </c>
      <c r="P66" s="17">
        <v>102.3</v>
      </c>
      <c r="Q66" s="17">
        <v>100.5</v>
      </c>
      <c r="R66" s="17">
        <v>606.20000000000005</v>
      </c>
      <c r="S66" s="17">
        <v>1212.0999999999999</v>
      </c>
      <c r="X66" s="4"/>
    </row>
    <row r="67" spans="1:24" ht="15" x14ac:dyDescent="0.2">
      <c r="A67" s="14">
        <v>53</v>
      </c>
      <c r="B67" s="3">
        <v>397</v>
      </c>
      <c r="C67" s="4" t="s">
        <v>165</v>
      </c>
      <c r="D67" s="4" t="s">
        <v>166</v>
      </c>
      <c r="E67" s="17">
        <v>100.7</v>
      </c>
      <c r="F67" s="17">
        <v>99.5</v>
      </c>
      <c r="G67" s="17">
        <v>103.1</v>
      </c>
      <c r="H67" s="17">
        <v>102.6</v>
      </c>
      <c r="I67" s="17">
        <v>100.9</v>
      </c>
      <c r="J67" s="17">
        <v>102.7</v>
      </c>
      <c r="K67" s="17">
        <v>609.5</v>
      </c>
      <c r="L67" s="17">
        <v>99.7</v>
      </c>
      <c r="M67" s="17">
        <v>101</v>
      </c>
      <c r="N67" s="17">
        <v>99.3</v>
      </c>
      <c r="O67" s="17">
        <v>99.1</v>
      </c>
      <c r="P67" s="17">
        <v>100.8</v>
      </c>
      <c r="Q67" s="17">
        <v>102.3</v>
      </c>
      <c r="R67" s="17">
        <v>602.20000000000005</v>
      </c>
      <c r="S67" s="17">
        <v>1211.7</v>
      </c>
      <c r="X67" s="4"/>
    </row>
    <row r="68" spans="1:24" ht="15" x14ac:dyDescent="0.2">
      <c r="A68" s="14">
        <v>54</v>
      </c>
      <c r="B68" s="3">
        <v>507</v>
      </c>
      <c r="C68" s="4" t="s">
        <v>176</v>
      </c>
      <c r="D68" s="4" t="s">
        <v>177</v>
      </c>
      <c r="E68" s="17">
        <v>102.8</v>
      </c>
      <c r="F68" s="17">
        <v>101.3</v>
      </c>
      <c r="G68" s="17">
        <v>101.7</v>
      </c>
      <c r="H68" s="17">
        <v>100.4</v>
      </c>
      <c r="I68" s="17">
        <v>99.5</v>
      </c>
      <c r="J68" s="17">
        <v>99</v>
      </c>
      <c r="K68" s="17">
        <v>604.70000000000005</v>
      </c>
      <c r="L68" s="17">
        <v>101.9</v>
      </c>
      <c r="M68" s="17">
        <v>99.7</v>
      </c>
      <c r="N68" s="17">
        <v>102.5</v>
      </c>
      <c r="O68" s="17">
        <v>99.7</v>
      </c>
      <c r="P68" s="17">
        <v>100.9</v>
      </c>
      <c r="Q68" s="17">
        <v>100.5</v>
      </c>
      <c r="R68" s="17">
        <v>605.20000000000005</v>
      </c>
      <c r="S68" s="17">
        <v>1209.9000000000001</v>
      </c>
      <c r="X68" s="4"/>
    </row>
    <row r="69" spans="1:24" ht="15" x14ac:dyDescent="0.2">
      <c r="A69" s="14">
        <v>55</v>
      </c>
      <c r="B69" s="3">
        <v>511</v>
      </c>
      <c r="C69" s="4" t="s">
        <v>186</v>
      </c>
      <c r="D69" s="4" t="s">
        <v>187</v>
      </c>
      <c r="E69" s="17">
        <v>100.3</v>
      </c>
      <c r="F69" s="17">
        <v>101.5</v>
      </c>
      <c r="G69" s="17">
        <v>102.3</v>
      </c>
      <c r="H69" s="17">
        <v>98.8</v>
      </c>
      <c r="I69" s="17">
        <v>100.9</v>
      </c>
      <c r="J69" s="17">
        <v>101.7</v>
      </c>
      <c r="K69" s="17">
        <v>605.5</v>
      </c>
      <c r="L69" s="17">
        <v>101.1</v>
      </c>
      <c r="M69" s="17">
        <v>97.9</v>
      </c>
      <c r="N69" s="17">
        <v>96.5</v>
      </c>
      <c r="O69" s="17">
        <v>99.8</v>
      </c>
      <c r="P69" s="17">
        <v>99.2</v>
      </c>
      <c r="Q69" s="17">
        <v>100.9</v>
      </c>
      <c r="R69" s="17">
        <v>595.4</v>
      </c>
      <c r="S69" s="17">
        <v>1200.9000000000001</v>
      </c>
      <c r="X69" s="4"/>
    </row>
    <row r="70" spans="1:24" ht="15" x14ac:dyDescent="0.2">
      <c r="A70" s="14">
        <v>56</v>
      </c>
      <c r="B70" s="3">
        <v>388</v>
      </c>
      <c r="C70" s="4" t="s">
        <v>92</v>
      </c>
      <c r="D70" s="4" t="s">
        <v>210</v>
      </c>
      <c r="E70" s="17">
        <v>101.7</v>
      </c>
      <c r="F70" s="17">
        <v>100.6</v>
      </c>
      <c r="G70" s="17">
        <v>101.8</v>
      </c>
      <c r="H70" s="17">
        <v>99.7</v>
      </c>
      <c r="I70" s="17">
        <v>98.9</v>
      </c>
      <c r="J70" s="17">
        <v>100</v>
      </c>
      <c r="K70" s="17">
        <v>602.70000000000005</v>
      </c>
      <c r="L70" s="17">
        <v>98.8</v>
      </c>
      <c r="M70" s="17">
        <v>100.3</v>
      </c>
      <c r="N70" s="17">
        <v>97.3</v>
      </c>
      <c r="O70" s="17">
        <v>97.4</v>
      </c>
      <c r="P70" s="17">
        <v>102.2</v>
      </c>
      <c r="Q70" s="17">
        <v>99.3</v>
      </c>
      <c r="R70" s="17">
        <v>595.29999999999995</v>
      </c>
      <c r="S70" s="17">
        <v>1198</v>
      </c>
      <c r="X70" s="4"/>
    </row>
    <row r="71" spans="1:24" ht="15" x14ac:dyDescent="0.2">
      <c r="A71" s="14">
        <v>57</v>
      </c>
      <c r="B71" s="3">
        <v>512</v>
      </c>
      <c r="C71" s="4" t="s">
        <v>203</v>
      </c>
      <c r="D71" s="4" t="s">
        <v>204</v>
      </c>
      <c r="E71" s="17">
        <v>101.2</v>
      </c>
      <c r="F71" s="17">
        <v>100</v>
      </c>
      <c r="G71" s="17">
        <v>100.5</v>
      </c>
      <c r="H71" s="17">
        <v>99.9</v>
      </c>
      <c r="I71" s="17">
        <v>100.8</v>
      </c>
      <c r="J71" s="17">
        <v>97.4</v>
      </c>
      <c r="K71" s="17">
        <v>599.79999999999995</v>
      </c>
      <c r="L71" s="17">
        <v>98.5</v>
      </c>
      <c r="M71" s="17">
        <v>94.3</v>
      </c>
      <c r="N71" s="17">
        <v>100.5</v>
      </c>
      <c r="O71" s="17">
        <v>95.3</v>
      </c>
      <c r="P71" s="17">
        <v>98</v>
      </c>
      <c r="Q71" s="17">
        <v>93.6</v>
      </c>
      <c r="R71" s="17">
        <v>580.20000000000005</v>
      </c>
      <c r="S71" s="17">
        <v>1180</v>
      </c>
      <c r="X71" s="4"/>
    </row>
    <row r="72" spans="1:24" ht="15" x14ac:dyDescent="0.2">
      <c r="A72" s="14">
        <v>58</v>
      </c>
      <c r="B72" s="3">
        <v>508</v>
      </c>
      <c r="C72" s="4" t="s">
        <v>200</v>
      </c>
      <c r="D72" s="4" t="s">
        <v>158</v>
      </c>
      <c r="E72" s="17">
        <v>95.3</v>
      </c>
      <c r="F72" s="17">
        <v>98.9</v>
      </c>
      <c r="G72" s="17">
        <v>101.4</v>
      </c>
      <c r="H72" s="17">
        <v>99.7</v>
      </c>
      <c r="I72" s="17">
        <v>97.4</v>
      </c>
      <c r="J72" s="17">
        <v>101</v>
      </c>
      <c r="K72" s="17">
        <v>593.70000000000005</v>
      </c>
      <c r="L72" s="17">
        <v>97.4</v>
      </c>
      <c r="M72" s="17">
        <v>97.5</v>
      </c>
      <c r="N72" s="17">
        <v>101.7</v>
      </c>
      <c r="O72" s="17">
        <v>97.6</v>
      </c>
      <c r="P72" s="17">
        <v>95.9</v>
      </c>
      <c r="Q72" s="17">
        <v>95.7</v>
      </c>
      <c r="R72" s="17">
        <v>585.79999999999995</v>
      </c>
      <c r="S72" s="17">
        <v>1179.5</v>
      </c>
      <c r="X72" s="4"/>
    </row>
    <row r="73" spans="1:24" ht="15" x14ac:dyDescent="0.2">
      <c r="A73" s="14">
        <v>59</v>
      </c>
      <c r="B73" s="3">
        <v>509</v>
      </c>
      <c r="C73" s="4" t="s">
        <v>92</v>
      </c>
      <c r="D73" s="4" t="s">
        <v>107</v>
      </c>
      <c r="E73" s="17">
        <v>78.599999999999994</v>
      </c>
      <c r="F73" s="17">
        <v>86.1</v>
      </c>
      <c r="G73" s="17">
        <v>90.8</v>
      </c>
      <c r="H73" s="17">
        <v>84.1</v>
      </c>
      <c r="I73" s="17">
        <v>91.7</v>
      </c>
      <c r="J73" s="17">
        <v>87.6</v>
      </c>
      <c r="K73" s="17">
        <v>518.9</v>
      </c>
      <c r="L73" s="17">
        <v>93.9</v>
      </c>
      <c r="M73" s="17">
        <v>89.1</v>
      </c>
      <c r="N73" s="17">
        <v>92.1</v>
      </c>
      <c r="O73" s="17">
        <v>89.9</v>
      </c>
      <c r="P73" s="17">
        <v>97.4</v>
      </c>
      <c r="Q73" s="17">
        <v>89.7</v>
      </c>
      <c r="R73" s="17">
        <v>552.1</v>
      </c>
      <c r="S73" s="17">
        <v>1071</v>
      </c>
      <c r="X73" s="4"/>
    </row>
    <row r="74" spans="1:24" x14ac:dyDescent="0.25">
      <c r="A74" s="9"/>
    </row>
    <row r="76" spans="1:24" ht="15" x14ac:dyDescent="0.2">
      <c r="A76" s="4" t="s">
        <v>238</v>
      </c>
    </row>
    <row r="77" spans="1:24" ht="15" x14ac:dyDescent="0.2">
      <c r="A77" s="4" t="s">
        <v>239</v>
      </c>
    </row>
  </sheetData>
  <sortState xmlns:xlrd2="http://schemas.microsoft.com/office/spreadsheetml/2017/richdata2" ref="B15:U22">
    <sortCondition descending="1" ref="U22"/>
  </sortState>
  <printOptions horizontalCentered="1"/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50"/>
  <sheetViews>
    <sheetView workbookViewId="0"/>
  </sheetViews>
  <sheetFormatPr defaultColWidth="8.85546875" defaultRowHeight="15.75" x14ac:dyDescent="0.25"/>
  <cols>
    <col min="1" max="1" width="7" style="8" bestFit="1" customWidth="1"/>
    <col min="2" max="2" width="5.140625" style="3" bestFit="1" customWidth="1"/>
    <col min="3" max="3" width="17.5703125" style="7" bestFit="1" customWidth="1"/>
    <col min="4" max="4" width="10.5703125" style="7" bestFit="1" customWidth="1"/>
    <col min="5" max="7" width="5.140625" style="3" hidden="1" customWidth="1"/>
    <col min="8" max="10" width="3.85546875" style="3" hidden="1" customWidth="1"/>
    <col min="11" max="11" width="6.85546875" style="3" bestFit="1" customWidth="1"/>
    <col min="12" max="12" width="3.85546875" style="3" bestFit="1" customWidth="1"/>
    <col min="13" max="13" width="3.85546875" style="3" hidden="1" customWidth="1"/>
    <col min="14" max="16" width="5.140625" style="3" hidden="1" customWidth="1"/>
    <col min="17" max="18" width="3.85546875" style="3" hidden="1" customWidth="1"/>
    <col min="19" max="19" width="6.7109375" style="3" customWidth="1"/>
    <col min="20" max="20" width="5.28515625" style="3" customWidth="1"/>
    <col min="21" max="21" width="8.28515625" style="3" customWidth="1"/>
    <col min="22" max="22" width="6.140625" style="3" customWidth="1"/>
    <col min="23" max="35" width="8.85546875" style="3"/>
    <col min="36" max="16384" width="8.85546875" style="4"/>
  </cols>
  <sheetData>
    <row r="1" spans="1:35" ht="18" x14ac:dyDescent="0.25">
      <c r="A1" s="1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35" ht="18" x14ac:dyDescent="0.25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35" ht="18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35" ht="18" x14ac:dyDescent="0.25">
      <c r="A4" s="1" t="s">
        <v>323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35" ht="18" x14ac:dyDescent="0.25">
      <c r="A5" s="6"/>
    </row>
    <row r="6" spans="1:35" ht="18" x14ac:dyDescent="0.25">
      <c r="A6" s="6" t="s">
        <v>235</v>
      </c>
      <c r="D6" s="16" t="s">
        <v>240</v>
      </c>
      <c r="W6" s="18">
        <v>457</v>
      </c>
    </row>
    <row r="7" spans="1:35" ht="18" x14ac:dyDescent="0.25">
      <c r="A7" s="6" t="s">
        <v>236</v>
      </c>
      <c r="D7" s="16" t="s">
        <v>241</v>
      </c>
      <c r="W7" s="18">
        <v>452.5</v>
      </c>
    </row>
    <row r="8" spans="1:35" ht="18" x14ac:dyDescent="0.25">
      <c r="A8" s="6" t="s">
        <v>237</v>
      </c>
      <c r="D8" s="16" t="s">
        <v>242</v>
      </c>
      <c r="W8" s="18">
        <v>441.2</v>
      </c>
    </row>
    <row r="9" spans="1:35" ht="18" x14ac:dyDescent="0.25">
      <c r="A9" s="6"/>
    </row>
    <row r="10" spans="1:35" s="8" customFormat="1" x14ac:dyDescent="0.25">
      <c r="A10" s="9" t="s">
        <v>3</v>
      </c>
      <c r="B10" s="9" t="s">
        <v>4</v>
      </c>
      <c r="C10" s="10" t="s">
        <v>6</v>
      </c>
      <c r="D10" s="10" t="s">
        <v>5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 t="s">
        <v>103</v>
      </c>
      <c r="L10" s="9" t="s">
        <v>11</v>
      </c>
      <c r="M10" s="9">
        <v>1</v>
      </c>
      <c r="N10" s="9">
        <v>2</v>
      </c>
      <c r="O10" s="9">
        <v>3</v>
      </c>
      <c r="P10" s="9">
        <v>4</v>
      </c>
      <c r="Q10" s="9">
        <v>5</v>
      </c>
      <c r="R10" s="9">
        <v>6</v>
      </c>
      <c r="S10" s="9" t="s">
        <v>12</v>
      </c>
      <c r="T10" s="9" t="s">
        <v>13</v>
      </c>
      <c r="U10" s="9" t="s">
        <v>14</v>
      </c>
      <c r="V10" s="9" t="s">
        <v>15</v>
      </c>
      <c r="W10" s="9" t="s">
        <v>234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5" ht="15" x14ac:dyDescent="0.2">
      <c r="A11" s="3">
        <v>1</v>
      </c>
      <c r="B11" s="3">
        <v>364</v>
      </c>
      <c r="C11" s="4" t="s">
        <v>44</v>
      </c>
      <c r="D11" s="4" t="s">
        <v>45</v>
      </c>
      <c r="E11" s="3">
        <v>100</v>
      </c>
      <c r="F11" s="3">
        <v>100</v>
      </c>
      <c r="G11" s="3">
        <v>98</v>
      </c>
      <c r="H11" s="3">
        <v>99</v>
      </c>
      <c r="I11" s="3">
        <v>92</v>
      </c>
      <c r="J11" s="3">
        <v>97</v>
      </c>
      <c r="K11" s="3">
        <v>586</v>
      </c>
      <c r="L11" s="3">
        <v>30</v>
      </c>
      <c r="M11" s="4">
        <v>99</v>
      </c>
      <c r="N11" s="4">
        <v>97</v>
      </c>
      <c r="O11" s="4">
        <v>99</v>
      </c>
      <c r="P11" s="4">
        <v>100</v>
      </c>
      <c r="Q11" s="4">
        <v>98</v>
      </c>
      <c r="R11" s="4">
        <v>99</v>
      </c>
      <c r="S11" s="3">
        <v>592</v>
      </c>
      <c r="T11" s="3">
        <v>41</v>
      </c>
      <c r="U11" s="3">
        <v>1178</v>
      </c>
      <c r="V11" s="3">
        <v>71</v>
      </c>
      <c r="W11" s="17">
        <v>457</v>
      </c>
    </row>
    <row r="12" spans="1:35" ht="15" x14ac:dyDescent="0.2">
      <c r="A12" s="3">
        <v>2</v>
      </c>
      <c r="B12" s="3">
        <v>320</v>
      </c>
      <c r="C12" s="4" t="s">
        <v>46</v>
      </c>
      <c r="D12" s="4" t="s">
        <v>47</v>
      </c>
      <c r="E12" s="3">
        <v>98</v>
      </c>
      <c r="F12" s="3">
        <v>99</v>
      </c>
      <c r="G12" s="3">
        <v>99</v>
      </c>
      <c r="H12" s="3">
        <v>98</v>
      </c>
      <c r="I12" s="3">
        <v>95</v>
      </c>
      <c r="J12" s="3">
        <v>96</v>
      </c>
      <c r="K12" s="3">
        <v>585</v>
      </c>
      <c r="L12" s="3">
        <v>26</v>
      </c>
      <c r="M12" s="4">
        <v>98</v>
      </c>
      <c r="N12" s="4">
        <v>99</v>
      </c>
      <c r="O12" s="4">
        <v>100</v>
      </c>
      <c r="P12" s="4">
        <v>99</v>
      </c>
      <c r="Q12" s="4">
        <v>96</v>
      </c>
      <c r="R12" s="4">
        <v>91</v>
      </c>
      <c r="S12" s="3">
        <v>583</v>
      </c>
      <c r="T12" s="3">
        <v>31</v>
      </c>
      <c r="U12" s="3">
        <v>1168</v>
      </c>
      <c r="V12" s="3">
        <v>57</v>
      </c>
      <c r="W12" s="17">
        <v>452.5</v>
      </c>
    </row>
    <row r="13" spans="1:35" ht="15" x14ac:dyDescent="0.2">
      <c r="A13" s="3">
        <v>3</v>
      </c>
      <c r="B13" s="3">
        <v>351</v>
      </c>
      <c r="C13" s="4" t="s">
        <v>58</v>
      </c>
      <c r="D13" s="4" t="s">
        <v>59</v>
      </c>
      <c r="E13" s="3">
        <v>99</v>
      </c>
      <c r="F13" s="3">
        <v>95</v>
      </c>
      <c r="G13" s="3">
        <v>98</v>
      </c>
      <c r="H13" s="3">
        <v>99</v>
      </c>
      <c r="I13" s="3">
        <v>95</v>
      </c>
      <c r="J13" s="3">
        <v>95</v>
      </c>
      <c r="K13" s="3">
        <v>581</v>
      </c>
      <c r="L13" s="3">
        <v>24</v>
      </c>
      <c r="M13" s="3">
        <v>99</v>
      </c>
      <c r="N13" s="3">
        <v>98</v>
      </c>
      <c r="O13" s="3">
        <v>100</v>
      </c>
      <c r="P13" s="3">
        <v>98</v>
      </c>
      <c r="Q13" s="3">
        <v>98</v>
      </c>
      <c r="R13" s="3">
        <v>95</v>
      </c>
      <c r="S13" s="3">
        <f>SUM(M13:R13)</f>
        <v>588</v>
      </c>
      <c r="T13" s="3">
        <v>32</v>
      </c>
      <c r="U13" s="3">
        <v>1169</v>
      </c>
      <c r="V13" s="3">
        <v>56</v>
      </c>
      <c r="W13" s="17">
        <v>441.2</v>
      </c>
      <c r="AI13" s="4"/>
    </row>
    <row r="14" spans="1:35" ht="15" x14ac:dyDescent="0.2">
      <c r="A14" s="3">
        <v>4</v>
      </c>
      <c r="B14" s="3">
        <v>368</v>
      </c>
      <c r="C14" s="4" t="s">
        <v>70</v>
      </c>
      <c r="D14" s="4" t="s">
        <v>71</v>
      </c>
      <c r="E14" s="3">
        <v>97</v>
      </c>
      <c r="F14" s="3">
        <v>95</v>
      </c>
      <c r="G14" s="3">
        <v>100</v>
      </c>
      <c r="H14" s="3">
        <v>99</v>
      </c>
      <c r="I14" s="3">
        <v>95</v>
      </c>
      <c r="J14" s="3">
        <v>92</v>
      </c>
      <c r="K14" s="3">
        <v>578</v>
      </c>
      <c r="L14" s="3">
        <v>31</v>
      </c>
      <c r="M14" s="3">
        <v>96</v>
      </c>
      <c r="N14" s="3">
        <v>100</v>
      </c>
      <c r="O14" s="3">
        <v>99</v>
      </c>
      <c r="P14" s="3">
        <v>100</v>
      </c>
      <c r="Q14" s="3">
        <v>98</v>
      </c>
      <c r="R14" s="3">
        <v>98</v>
      </c>
      <c r="S14" s="3">
        <f>SUM(M14:R14)</f>
        <v>591</v>
      </c>
      <c r="T14" s="3">
        <v>29</v>
      </c>
      <c r="U14" s="3">
        <v>1169</v>
      </c>
      <c r="V14" s="3">
        <v>60</v>
      </c>
      <c r="W14" s="17">
        <v>431</v>
      </c>
      <c r="AH14" s="4"/>
      <c r="AI14" s="4"/>
    </row>
    <row r="15" spans="1:35" ht="15" x14ac:dyDescent="0.2">
      <c r="A15" s="3">
        <v>5</v>
      </c>
      <c r="B15" s="3">
        <v>525</v>
      </c>
      <c r="C15" s="4" t="s">
        <v>66</v>
      </c>
      <c r="D15" s="4" t="s">
        <v>67</v>
      </c>
      <c r="E15" s="3">
        <v>98</v>
      </c>
      <c r="F15" s="3">
        <v>97</v>
      </c>
      <c r="G15" s="3">
        <v>98</v>
      </c>
      <c r="H15" s="3">
        <v>99</v>
      </c>
      <c r="I15" s="3">
        <v>94</v>
      </c>
      <c r="J15" s="3">
        <v>93</v>
      </c>
      <c r="K15" s="3">
        <v>579</v>
      </c>
      <c r="L15" s="3">
        <v>31</v>
      </c>
      <c r="M15" s="3">
        <v>99</v>
      </c>
      <c r="N15" s="3">
        <v>97</v>
      </c>
      <c r="O15" s="3">
        <v>100</v>
      </c>
      <c r="P15" s="3">
        <v>99</v>
      </c>
      <c r="Q15" s="3">
        <v>97</v>
      </c>
      <c r="R15" s="3">
        <v>99</v>
      </c>
      <c r="S15" s="3">
        <f>SUM(M15:R15)</f>
        <v>591</v>
      </c>
      <c r="T15" s="3">
        <v>31</v>
      </c>
      <c r="U15" s="3">
        <v>1170</v>
      </c>
      <c r="V15" s="3">
        <v>62</v>
      </c>
      <c r="W15" s="17">
        <v>419.3</v>
      </c>
      <c r="AH15" s="4"/>
      <c r="AI15" s="4"/>
    </row>
    <row r="16" spans="1:35" ht="15" x14ac:dyDescent="0.2">
      <c r="A16" s="3">
        <v>6</v>
      </c>
      <c r="B16" s="3">
        <v>363</v>
      </c>
      <c r="C16" s="4" t="s">
        <v>48</v>
      </c>
      <c r="D16" s="4" t="s">
        <v>49</v>
      </c>
      <c r="E16" s="3">
        <v>98</v>
      </c>
      <c r="F16" s="3">
        <v>97</v>
      </c>
      <c r="G16" s="3">
        <v>99</v>
      </c>
      <c r="H16" s="3">
        <v>98</v>
      </c>
      <c r="I16" s="3">
        <v>95</v>
      </c>
      <c r="J16" s="3">
        <v>97</v>
      </c>
      <c r="K16" s="3">
        <v>584</v>
      </c>
      <c r="L16" s="3">
        <v>29</v>
      </c>
      <c r="M16" s="4">
        <v>99</v>
      </c>
      <c r="N16" s="4">
        <v>99</v>
      </c>
      <c r="O16" s="4">
        <v>98</v>
      </c>
      <c r="P16" s="4">
        <v>99</v>
      </c>
      <c r="Q16" s="4">
        <v>96</v>
      </c>
      <c r="R16" s="4">
        <v>97</v>
      </c>
      <c r="S16" s="3">
        <v>588</v>
      </c>
      <c r="T16" s="3">
        <v>37</v>
      </c>
      <c r="U16" s="3">
        <v>1172</v>
      </c>
      <c r="V16" s="3">
        <v>66</v>
      </c>
      <c r="W16" s="17">
        <v>409.1</v>
      </c>
      <c r="AH16" s="4"/>
      <c r="AI16" s="4"/>
    </row>
    <row r="17" spans="1:35" ht="15" x14ac:dyDescent="0.2">
      <c r="A17" s="3">
        <v>7</v>
      </c>
      <c r="B17" s="3">
        <v>360</v>
      </c>
      <c r="C17" s="4" t="s">
        <v>34</v>
      </c>
      <c r="D17" s="4" t="s">
        <v>55</v>
      </c>
      <c r="E17" s="3">
        <v>100</v>
      </c>
      <c r="F17" s="3">
        <v>99</v>
      </c>
      <c r="G17" s="3">
        <v>98</v>
      </c>
      <c r="H17" s="3">
        <v>96</v>
      </c>
      <c r="I17" s="3">
        <v>93</v>
      </c>
      <c r="J17" s="3">
        <v>95</v>
      </c>
      <c r="K17" s="3">
        <v>581</v>
      </c>
      <c r="L17" s="3">
        <v>26</v>
      </c>
      <c r="M17" s="3">
        <v>99</v>
      </c>
      <c r="N17" s="3">
        <v>98</v>
      </c>
      <c r="O17" s="3">
        <v>98</v>
      </c>
      <c r="P17" s="3">
        <v>100</v>
      </c>
      <c r="Q17" s="3">
        <v>95</v>
      </c>
      <c r="R17" s="3">
        <v>97</v>
      </c>
      <c r="S17" s="3">
        <f t="shared" ref="S17:S42" si="0">SUM(M17:R17)</f>
        <v>587</v>
      </c>
      <c r="T17" s="3">
        <v>32</v>
      </c>
      <c r="U17" s="3">
        <v>1168</v>
      </c>
      <c r="V17" s="3">
        <v>58</v>
      </c>
      <c r="W17" s="17">
        <v>395.2</v>
      </c>
      <c r="AH17" s="4"/>
      <c r="AI17" s="4"/>
    </row>
    <row r="18" spans="1:35" ht="15" x14ac:dyDescent="0.2">
      <c r="A18" s="3">
        <v>8</v>
      </c>
      <c r="B18" s="3">
        <v>527</v>
      </c>
      <c r="C18" s="4" t="s">
        <v>62</v>
      </c>
      <c r="D18" s="4" t="s">
        <v>63</v>
      </c>
      <c r="E18" s="3">
        <v>97</v>
      </c>
      <c r="F18" s="3">
        <v>97</v>
      </c>
      <c r="G18" s="3">
        <v>99</v>
      </c>
      <c r="H18" s="3">
        <v>96</v>
      </c>
      <c r="I18" s="3">
        <v>94</v>
      </c>
      <c r="J18" s="3">
        <v>97</v>
      </c>
      <c r="K18" s="3">
        <v>580</v>
      </c>
      <c r="L18" s="3">
        <v>27</v>
      </c>
      <c r="M18" s="3">
        <v>99</v>
      </c>
      <c r="N18" s="3">
        <v>98</v>
      </c>
      <c r="O18" s="3">
        <v>100</v>
      </c>
      <c r="P18" s="3">
        <v>100</v>
      </c>
      <c r="Q18" s="3">
        <v>95</v>
      </c>
      <c r="R18" s="3">
        <v>97</v>
      </c>
      <c r="S18" s="3">
        <f t="shared" si="0"/>
        <v>589</v>
      </c>
      <c r="T18" s="3">
        <v>30</v>
      </c>
      <c r="U18" s="3">
        <v>1169</v>
      </c>
      <c r="V18" s="3">
        <v>57</v>
      </c>
      <c r="W18" s="17">
        <v>391.8</v>
      </c>
      <c r="AH18" s="4"/>
      <c r="AI18" s="4"/>
    </row>
    <row r="19" spans="1:35" ht="15" x14ac:dyDescent="0.2">
      <c r="A19" s="3">
        <v>9</v>
      </c>
      <c r="B19" s="3">
        <v>365</v>
      </c>
      <c r="C19" s="4" t="s">
        <v>50</v>
      </c>
      <c r="D19" s="4" t="s">
        <v>51</v>
      </c>
      <c r="E19" s="3">
        <v>97</v>
      </c>
      <c r="F19" s="3">
        <v>99</v>
      </c>
      <c r="G19" s="3">
        <v>99</v>
      </c>
      <c r="H19" s="3">
        <v>97</v>
      </c>
      <c r="I19" s="3">
        <v>95</v>
      </c>
      <c r="J19" s="3">
        <v>97</v>
      </c>
      <c r="K19" s="3">
        <v>584</v>
      </c>
      <c r="L19" s="3">
        <v>23</v>
      </c>
      <c r="M19" s="3">
        <v>96</v>
      </c>
      <c r="N19" s="3">
        <v>95</v>
      </c>
      <c r="O19" s="3">
        <v>96</v>
      </c>
      <c r="P19" s="3">
        <v>99</v>
      </c>
      <c r="Q19" s="3">
        <v>99</v>
      </c>
      <c r="R19" s="3">
        <v>98</v>
      </c>
      <c r="S19" s="3">
        <f t="shared" si="0"/>
        <v>583</v>
      </c>
      <c r="T19" s="3">
        <v>29</v>
      </c>
      <c r="U19" s="3">
        <v>1167</v>
      </c>
      <c r="V19" s="3">
        <v>52</v>
      </c>
      <c r="W19" s="17"/>
      <c r="AH19" s="4"/>
      <c r="AI19" s="4"/>
    </row>
    <row r="20" spans="1:35" ht="15" x14ac:dyDescent="0.2">
      <c r="A20" s="3">
        <v>10</v>
      </c>
      <c r="B20" s="3">
        <v>520</v>
      </c>
      <c r="C20" s="4" t="s">
        <v>54</v>
      </c>
      <c r="D20" s="4" t="s">
        <v>55</v>
      </c>
      <c r="E20" s="3">
        <v>99</v>
      </c>
      <c r="F20" s="3">
        <v>98</v>
      </c>
      <c r="G20" s="3">
        <v>98</v>
      </c>
      <c r="H20" s="3">
        <v>98</v>
      </c>
      <c r="I20" s="3">
        <v>94</v>
      </c>
      <c r="J20" s="3">
        <v>95</v>
      </c>
      <c r="K20" s="3">
        <v>582</v>
      </c>
      <c r="L20" s="3">
        <v>27</v>
      </c>
      <c r="M20" s="3">
        <v>98</v>
      </c>
      <c r="N20" s="3">
        <v>94</v>
      </c>
      <c r="O20" s="3">
        <v>100</v>
      </c>
      <c r="P20" s="3">
        <v>99</v>
      </c>
      <c r="Q20" s="3">
        <v>98</v>
      </c>
      <c r="R20" s="3">
        <v>95</v>
      </c>
      <c r="S20" s="3">
        <f t="shared" si="0"/>
        <v>584</v>
      </c>
      <c r="T20" s="3">
        <v>31</v>
      </c>
      <c r="U20" s="3">
        <v>1166</v>
      </c>
      <c r="V20" s="3">
        <v>58</v>
      </c>
      <c r="AH20" s="4"/>
      <c r="AI20" s="4"/>
    </row>
    <row r="21" spans="1:35" ht="15" x14ac:dyDescent="0.2">
      <c r="A21" s="3">
        <v>11</v>
      </c>
      <c r="B21" s="3">
        <v>366</v>
      </c>
      <c r="C21" s="4" t="s">
        <v>52</v>
      </c>
      <c r="D21" s="4" t="s">
        <v>53</v>
      </c>
      <c r="E21" s="3">
        <v>98</v>
      </c>
      <c r="F21" s="3">
        <v>97</v>
      </c>
      <c r="G21" s="3">
        <v>98</v>
      </c>
      <c r="H21" s="3">
        <v>99</v>
      </c>
      <c r="I21" s="3">
        <v>98</v>
      </c>
      <c r="J21" s="3">
        <v>93</v>
      </c>
      <c r="K21" s="3">
        <v>583</v>
      </c>
      <c r="L21" s="3">
        <v>26</v>
      </c>
      <c r="M21" s="3">
        <v>99</v>
      </c>
      <c r="N21" s="3">
        <v>97</v>
      </c>
      <c r="O21" s="3">
        <v>99</v>
      </c>
      <c r="P21" s="3">
        <v>98</v>
      </c>
      <c r="Q21" s="3">
        <v>94</v>
      </c>
      <c r="R21" s="3">
        <v>95</v>
      </c>
      <c r="S21" s="3">
        <f t="shared" si="0"/>
        <v>582</v>
      </c>
      <c r="T21" s="3">
        <v>29</v>
      </c>
      <c r="U21" s="3">
        <v>1165</v>
      </c>
      <c r="V21" s="3">
        <v>55</v>
      </c>
      <c r="AH21" s="4"/>
      <c r="AI21" s="4"/>
    </row>
    <row r="22" spans="1:35" ht="15" x14ac:dyDescent="0.2">
      <c r="A22" s="3">
        <v>12</v>
      </c>
      <c r="B22" s="3">
        <v>357</v>
      </c>
      <c r="C22" s="4" t="s">
        <v>56</v>
      </c>
      <c r="D22" s="4" t="s">
        <v>57</v>
      </c>
      <c r="E22" s="3">
        <v>98</v>
      </c>
      <c r="F22" s="3">
        <v>99</v>
      </c>
      <c r="G22" s="3">
        <v>99</v>
      </c>
      <c r="H22" s="3">
        <v>98</v>
      </c>
      <c r="I22" s="3">
        <v>93</v>
      </c>
      <c r="J22" s="3">
        <v>95</v>
      </c>
      <c r="K22" s="3">
        <v>582</v>
      </c>
      <c r="L22" s="3">
        <v>21</v>
      </c>
      <c r="M22" s="3">
        <v>98</v>
      </c>
      <c r="N22" s="3">
        <v>98</v>
      </c>
      <c r="O22" s="3">
        <v>100</v>
      </c>
      <c r="P22" s="3">
        <v>100</v>
      </c>
      <c r="Q22" s="3">
        <v>93</v>
      </c>
      <c r="R22" s="3">
        <v>94</v>
      </c>
      <c r="S22" s="3">
        <f t="shared" si="0"/>
        <v>583</v>
      </c>
      <c r="T22" s="3">
        <v>29</v>
      </c>
      <c r="U22" s="3">
        <v>1165</v>
      </c>
      <c r="V22" s="3">
        <v>50</v>
      </c>
      <c r="AH22" s="4"/>
      <c r="AI22" s="4"/>
    </row>
    <row r="23" spans="1:35" ht="15" x14ac:dyDescent="0.2">
      <c r="A23" s="3">
        <v>13</v>
      </c>
      <c r="B23" s="3">
        <v>359</v>
      </c>
      <c r="C23" s="4" t="s">
        <v>74</v>
      </c>
      <c r="D23" s="4" t="s">
        <v>75</v>
      </c>
      <c r="E23" s="3">
        <v>95</v>
      </c>
      <c r="F23" s="3">
        <v>95</v>
      </c>
      <c r="G23" s="3">
        <v>98</v>
      </c>
      <c r="H23" s="3">
        <v>96</v>
      </c>
      <c r="I23" s="3">
        <v>95</v>
      </c>
      <c r="J23" s="3">
        <v>96</v>
      </c>
      <c r="K23" s="3">
        <v>575</v>
      </c>
      <c r="L23" s="3">
        <v>20</v>
      </c>
      <c r="M23" s="3">
        <v>96</v>
      </c>
      <c r="N23" s="3">
        <v>99</v>
      </c>
      <c r="O23" s="3">
        <v>100</v>
      </c>
      <c r="P23" s="3">
        <v>100</v>
      </c>
      <c r="Q23" s="3">
        <v>96</v>
      </c>
      <c r="R23" s="3">
        <v>97</v>
      </c>
      <c r="S23" s="3">
        <f t="shared" si="0"/>
        <v>588</v>
      </c>
      <c r="T23" s="3">
        <v>28</v>
      </c>
      <c r="U23" s="3">
        <v>1163</v>
      </c>
      <c r="V23" s="3">
        <v>48</v>
      </c>
      <c r="AH23" s="4"/>
      <c r="AI23" s="4"/>
    </row>
    <row r="24" spans="1:35" ht="15" x14ac:dyDescent="0.2">
      <c r="A24" s="3">
        <v>14</v>
      </c>
      <c r="B24" s="3">
        <v>349</v>
      </c>
      <c r="C24" s="4" t="s">
        <v>64</v>
      </c>
      <c r="D24" s="4" t="s">
        <v>79</v>
      </c>
      <c r="E24" s="3">
        <v>98</v>
      </c>
      <c r="F24" s="3">
        <v>95</v>
      </c>
      <c r="G24" s="3">
        <v>95</v>
      </c>
      <c r="H24" s="3">
        <v>98</v>
      </c>
      <c r="I24" s="3">
        <v>92</v>
      </c>
      <c r="J24" s="3">
        <v>93</v>
      </c>
      <c r="K24" s="3">
        <v>571</v>
      </c>
      <c r="L24" s="3">
        <v>20</v>
      </c>
      <c r="M24" s="3">
        <v>99</v>
      </c>
      <c r="N24" s="3">
        <v>99</v>
      </c>
      <c r="O24" s="3">
        <v>99</v>
      </c>
      <c r="P24" s="3">
        <v>100</v>
      </c>
      <c r="Q24" s="3">
        <v>98</v>
      </c>
      <c r="R24" s="3">
        <v>94</v>
      </c>
      <c r="S24" s="3">
        <f t="shared" si="0"/>
        <v>589</v>
      </c>
      <c r="T24" s="3">
        <v>34</v>
      </c>
      <c r="U24" s="3">
        <v>1160</v>
      </c>
      <c r="V24" s="3">
        <v>54</v>
      </c>
      <c r="AH24" s="4"/>
      <c r="AI24" s="4"/>
    </row>
    <row r="25" spans="1:35" ht="15" x14ac:dyDescent="0.2">
      <c r="A25" s="3">
        <v>15</v>
      </c>
      <c r="B25" s="3">
        <v>563</v>
      </c>
      <c r="C25" s="4" t="s">
        <v>72</v>
      </c>
      <c r="D25" s="4" t="s">
        <v>73</v>
      </c>
      <c r="E25" s="3">
        <v>95</v>
      </c>
      <c r="F25" s="3">
        <v>99</v>
      </c>
      <c r="G25" s="3">
        <v>100</v>
      </c>
      <c r="H25" s="3">
        <v>95</v>
      </c>
      <c r="I25" s="3">
        <v>92</v>
      </c>
      <c r="J25" s="3">
        <v>95</v>
      </c>
      <c r="K25" s="3">
        <v>576</v>
      </c>
      <c r="L25" s="3">
        <v>26</v>
      </c>
      <c r="M25" s="3">
        <v>98</v>
      </c>
      <c r="N25" s="3">
        <v>97</v>
      </c>
      <c r="O25" s="3">
        <v>99</v>
      </c>
      <c r="P25" s="3">
        <v>99</v>
      </c>
      <c r="Q25" s="3">
        <v>93</v>
      </c>
      <c r="R25" s="3">
        <v>96</v>
      </c>
      <c r="S25" s="3">
        <f t="shared" si="0"/>
        <v>582</v>
      </c>
      <c r="T25" s="3">
        <v>30</v>
      </c>
      <c r="U25" s="3">
        <v>1158</v>
      </c>
      <c r="V25" s="3">
        <v>56</v>
      </c>
      <c r="AH25" s="4"/>
      <c r="AI25" s="4"/>
    </row>
    <row r="26" spans="1:35" ht="15" x14ac:dyDescent="0.2">
      <c r="A26" s="3">
        <v>16</v>
      </c>
      <c r="B26" s="3">
        <v>348</v>
      </c>
      <c r="C26" s="4" t="s">
        <v>60</v>
      </c>
      <c r="D26" s="4" t="s">
        <v>61</v>
      </c>
      <c r="E26" s="3">
        <v>96</v>
      </c>
      <c r="F26" s="3">
        <v>96</v>
      </c>
      <c r="G26" s="3">
        <v>98</v>
      </c>
      <c r="H26" s="3">
        <v>98</v>
      </c>
      <c r="I26" s="3">
        <v>96</v>
      </c>
      <c r="J26" s="3">
        <v>97</v>
      </c>
      <c r="K26" s="3">
        <v>581</v>
      </c>
      <c r="L26" s="3">
        <v>18</v>
      </c>
      <c r="M26" s="3">
        <v>94</v>
      </c>
      <c r="N26" s="3">
        <v>95</v>
      </c>
      <c r="O26" s="3">
        <v>98</v>
      </c>
      <c r="P26" s="3">
        <v>98</v>
      </c>
      <c r="Q26" s="3">
        <v>94</v>
      </c>
      <c r="R26" s="3">
        <v>95</v>
      </c>
      <c r="S26" s="3">
        <f t="shared" si="0"/>
        <v>574</v>
      </c>
      <c r="T26" s="3">
        <v>28</v>
      </c>
      <c r="U26" s="3">
        <v>1155</v>
      </c>
      <c r="V26" s="3">
        <v>46</v>
      </c>
      <c r="AH26" s="4"/>
      <c r="AI26" s="4"/>
    </row>
    <row r="27" spans="1:35" ht="15" x14ac:dyDescent="0.2">
      <c r="A27" s="3">
        <v>17</v>
      </c>
      <c r="B27" s="3">
        <v>354</v>
      </c>
      <c r="C27" s="4" t="s">
        <v>68</v>
      </c>
      <c r="D27" s="4" t="s">
        <v>69</v>
      </c>
      <c r="E27" s="3">
        <v>98</v>
      </c>
      <c r="F27" s="3">
        <v>96</v>
      </c>
      <c r="G27" s="3">
        <v>98</v>
      </c>
      <c r="H27" s="3">
        <v>98</v>
      </c>
      <c r="I27" s="3">
        <v>97</v>
      </c>
      <c r="J27" s="3">
        <v>92</v>
      </c>
      <c r="K27" s="3">
        <v>579</v>
      </c>
      <c r="L27" s="3">
        <v>22</v>
      </c>
      <c r="M27" s="3">
        <v>96</v>
      </c>
      <c r="N27" s="3">
        <v>97</v>
      </c>
      <c r="O27" s="3">
        <v>97</v>
      </c>
      <c r="P27" s="3">
        <v>94</v>
      </c>
      <c r="Q27" s="3">
        <v>94</v>
      </c>
      <c r="R27" s="3">
        <v>98</v>
      </c>
      <c r="S27" s="3">
        <f t="shared" si="0"/>
        <v>576</v>
      </c>
      <c r="T27" s="3">
        <v>22</v>
      </c>
      <c r="U27" s="3">
        <v>1155</v>
      </c>
      <c r="V27" s="3">
        <v>44</v>
      </c>
      <c r="AH27" s="4"/>
      <c r="AI27" s="4"/>
    </row>
    <row r="28" spans="1:35" ht="15" x14ac:dyDescent="0.2">
      <c r="A28" s="3">
        <v>18</v>
      </c>
      <c r="B28" s="3">
        <v>526</v>
      </c>
      <c r="C28" s="4" t="s">
        <v>77</v>
      </c>
      <c r="D28" s="4" t="s">
        <v>78</v>
      </c>
      <c r="E28" s="3">
        <v>95</v>
      </c>
      <c r="F28" s="3">
        <v>94</v>
      </c>
      <c r="G28" s="3">
        <v>97</v>
      </c>
      <c r="H28" s="3">
        <v>99</v>
      </c>
      <c r="I28" s="3">
        <v>95</v>
      </c>
      <c r="J28" s="3">
        <v>93</v>
      </c>
      <c r="K28" s="3">
        <v>573</v>
      </c>
      <c r="L28" s="3">
        <v>21</v>
      </c>
      <c r="M28" s="3">
        <v>98</v>
      </c>
      <c r="N28" s="3">
        <v>96</v>
      </c>
      <c r="O28" s="3">
        <v>100</v>
      </c>
      <c r="P28" s="3">
        <v>95</v>
      </c>
      <c r="Q28" s="3">
        <v>95</v>
      </c>
      <c r="R28" s="3">
        <v>96</v>
      </c>
      <c r="S28" s="3">
        <f t="shared" si="0"/>
        <v>580</v>
      </c>
      <c r="T28" s="3">
        <v>25</v>
      </c>
      <c r="U28" s="3">
        <v>1153</v>
      </c>
      <c r="V28" s="3">
        <v>46</v>
      </c>
      <c r="AH28" s="4"/>
      <c r="AI28" s="4"/>
    </row>
    <row r="29" spans="1:35" ht="15" x14ac:dyDescent="0.2">
      <c r="A29" s="3">
        <v>19</v>
      </c>
      <c r="B29" s="3">
        <v>565</v>
      </c>
      <c r="C29" s="4" t="s">
        <v>76</v>
      </c>
      <c r="D29" s="4" t="s">
        <v>51</v>
      </c>
      <c r="E29" s="3">
        <v>99</v>
      </c>
      <c r="F29" s="3">
        <v>97</v>
      </c>
      <c r="G29" s="3">
        <v>99</v>
      </c>
      <c r="H29" s="3">
        <v>95</v>
      </c>
      <c r="I29" s="3">
        <v>92</v>
      </c>
      <c r="J29" s="3">
        <v>92</v>
      </c>
      <c r="K29" s="3">
        <v>574</v>
      </c>
      <c r="L29" s="3">
        <v>20</v>
      </c>
      <c r="M29" s="3">
        <v>98</v>
      </c>
      <c r="N29" s="3">
        <v>94</v>
      </c>
      <c r="O29" s="3">
        <v>97</v>
      </c>
      <c r="P29" s="3">
        <v>97</v>
      </c>
      <c r="Q29" s="3">
        <v>96</v>
      </c>
      <c r="R29" s="3">
        <v>97</v>
      </c>
      <c r="S29" s="3">
        <f t="shared" si="0"/>
        <v>579</v>
      </c>
      <c r="T29" s="3">
        <v>19</v>
      </c>
      <c r="U29" s="3">
        <v>1153</v>
      </c>
      <c r="V29" s="3">
        <v>39</v>
      </c>
      <c r="AH29" s="4"/>
      <c r="AI29" s="4"/>
    </row>
    <row r="30" spans="1:35" ht="15" x14ac:dyDescent="0.2">
      <c r="A30" s="3">
        <v>20</v>
      </c>
      <c r="B30" s="3">
        <v>355</v>
      </c>
      <c r="C30" s="4" t="s">
        <v>80</v>
      </c>
      <c r="D30" s="4" t="s">
        <v>81</v>
      </c>
      <c r="E30" s="3">
        <v>95</v>
      </c>
      <c r="F30" s="3">
        <v>96</v>
      </c>
      <c r="G30" s="3">
        <v>97</v>
      </c>
      <c r="H30" s="3">
        <v>99</v>
      </c>
      <c r="I30" s="3">
        <v>90</v>
      </c>
      <c r="J30" s="3">
        <v>92</v>
      </c>
      <c r="K30" s="3">
        <v>569</v>
      </c>
      <c r="L30" s="3">
        <v>26</v>
      </c>
      <c r="M30" s="3">
        <v>99</v>
      </c>
      <c r="N30" s="3">
        <v>97</v>
      </c>
      <c r="O30" s="3">
        <v>99</v>
      </c>
      <c r="P30" s="3">
        <v>97</v>
      </c>
      <c r="Q30" s="3">
        <v>90</v>
      </c>
      <c r="R30" s="3">
        <v>95</v>
      </c>
      <c r="S30" s="3">
        <f t="shared" si="0"/>
        <v>577</v>
      </c>
      <c r="T30" s="3">
        <v>23</v>
      </c>
      <c r="U30" s="3">
        <v>1146</v>
      </c>
      <c r="V30" s="3">
        <v>49</v>
      </c>
      <c r="AH30" s="4"/>
      <c r="AI30" s="4"/>
    </row>
    <row r="31" spans="1:35" ht="15" x14ac:dyDescent="0.2">
      <c r="A31" s="3">
        <v>21</v>
      </c>
      <c r="B31" s="3">
        <v>358</v>
      </c>
      <c r="C31" s="4" t="s">
        <v>64</v>
      </c>
      <c r="D31" s="4" t="s">
        <v>65</v>
      </c>
      <c r="E31" s="3">
        <v>98</v>
      </c>
      <c r="F31" s="3">
        <v>95</v>
      </c>
      <c r="G31" s="3">
        <v>98</v>
      </c>
      <c r="H31" s="3">
        <v>97</v>
      </c>
      <c r="I31" s="3">
        <v>95</v>
      </c>
      <c r="J31" s="3">
        <v>97</v>
      </c>
      <c r="K31" s="3">
        <v>580</v>
      </c>
      <c r="L31" s="3">
        <v>23</v>
      </c>
      <c r="M31" s="3">
        <v>88</v>
      </c>
      <c r="N31" s="3">
        <v>98</v>
      </c>
      <c r="O31" s="3">
        <v>99</v>
      </c>
      <c r="P31" s="3">
        <v>99</v>
      </c>
      <c r="Q31" s="3">
        <v>93</v>
      </c>
      <c r="R31" s="3">
        <v>89</v>
      </c>
      <c r="S31" s="3">
        <f t="shared" si="0"/>
        <v>566</v>
      </c>
      <c r="T31" s="3">
        <v>26</v>
      </c>
      <c r="U31" s="3">
        <v>1146</v>
      </c>
      <c r="V31" s="3">
        <v>49</v>
      </c>
      <c r="AH31" s="4"/>
      <c r="AI31" s="4"/>
    </row>
    <row r="32" spans="1:35" ht="15" x14ac:dyDescent="0.2">
      <c r="A32" s="3">
        <v>22</v>
      </c>
      <c r="B32" s="3">
        <v>367</v>
      </c>
      <c r="C32" s="4" t="s">
        <v>82</v>
      </c>
      <c r="D32" s="4" t="s">
        <v>83</v>
      </c>
      <c r="E32" s="3">
        <v>97</v>
      </c>
      <c r="F32" s="3">
        <v>91</v>
      </c>
      <c r="G32" s="3">
        <v>98</v>
      </c>
      <c r="H32" s="3">
        <v>94</v>
      </c>
      <c r="I32" s="3">
        <v>90</v>
      </c>
      <c r="J32" s="3">
        <v>95</v>
      </c>
      <c r="K32" s="3">
        <v>565</v>
      </c>
      <c r="L32" s="3">
        <v>22</v>
      </c>
      <c r="M32" s="3">
        <v>98</v>
      </c>
      <c r="N32" s="3">
        <v>94</v>
      </c>
      <c r="O32" s="3">
        <v>96</v>
      </c>
      <c r="P32" s="3">
        <v>99</v>
      </c>
      <c r="Q32" s="3">
        <v>94</v>
      </c>
      <c r="R32" s="3">
        <v>94</v>
      </c>
      <c r="S32" s="3">
        <f t="shared" si="0"/>
        <v>575</v>
      </c>
      <c r="T32" s="3">
        <v>22</v>
      </c>
      <c r="U32" s="3">
        <v>1140</v>
      </c>
      <c r="V32" s="3">
        <v>44</v>
      </c>
      <c r="AH32" s="4"/>
      <c r="AI32" s="4"/>
    </row>
    <row r="33" spans="1:35" ht="15" x14ac:dyDescent="0.2">
      <c r="A33" s="3">
        <v>23</v>
      </c>
      <c r="B33" s="3">
        <v>350</v>
      </c>
      <c r="C33" s="4" t="s">
        <v>86</v>
      </c>
      <c r="D33" s="4" t="s">
        <v>87</v>
      </c>
      <c r="E33" s="3">
        <v>91</v>
      </c>
      <c r="F33" s="3">
        <v>95</v>
      </c>
      <c r="G33" s="3">
        <v>92</v>
      </c>
      <c r="H33" s="3">
        <v>92</v>
      </c>
      <c r="I33" s="3">
        <v>91</v>
      </c>
      <c r="J33" s="3">
        <v>94</v>
      </c>
      <c r="K33" s="3">
        <v>555</v>
      </c>
      <c r="L33" s="3">
        <v>19</v>
      </c>
      <c r="M33" s="3">
        <v>94</v>
      </c>
      <c r="N33" s="3">
        <v>98</v>
      </c>
      <c r="O33" s="3">
        <v>99</v>
      </c>
      <c r="P33" s="3">
        <v>96</v>
      </c>
      <c r="Q33" s="3">
        <v>95</v>
      </c>
      <c r="R33" s="3">
        <v>95</v>
      </c>
      <c r="S33" s="3">
        <f t="shared" si="0"/>
        <v>577</v>
      </c>
      <c r="T33" s="3">
        <v>20</v>
      </c>
      <c r="U33" s="3">
        <v>1132</v>
      </c>
      <c r="V33" s="3">
        <v>39</v>
      </c>
      <c r="AH33" s="4"/>
      <c r="AI33" s="4"/>
    </row>
    <row r="34" spans="1:35" ht="15" x14ac:dyDescent="0.2">
      <c r="A34" s="3">
        <v>24</v>
      </c>
      <c r="B34" s="3">
        <v>524</v>
      </c>
      <c r="C34" s="4" t="s">
        <v>84</v>
      </c>
      <c r="D34" s="4" t="s">
        <v>85</v>
      </c>
      <c r="E34" s="3">
        <v>92</v>
      </c>
      <c r="F34" s="3">
        <v>96</v>
      </c>
      <c r="G34" s="3">
        <v>96</v>
      </c>
      <c r="H34" s="3">
        <v>96</v>
      </c>
      <c r="I34" s="3">
        <v>92</v>
      </c>
      <c r="J34" s="3">
        <v>88</v>
      </c>
      <c r="K34" s="3">
        <v>560</v>
      </c>
      <c r="L34" s="3">
        <v>17</v>
      </c>
      <c r="M34" s="3">
        <v>92</v>
      </c>
      <c r="N34" s="3">
        <v>96</v>
      </c>
      <c r="O34" s="3">
        <v>96</v>
      </c>
      <c r="P34" s="3">
        <v>97</v>
      </c>
      <c r="Q34" s="3">
        <v>93</v>
      </c>
      <c r="R34" s="3">
        <v>95</v>
      </c>
      <c r="S34" s="3">
        <f t="shared" si="0"/>
        <v>569</v>
      </c>
      <c r="T34" s="3">
        <v>18</v>
      </c>
      <c r="U34" s="3">
        <v>1129</v>
      </c>
      <c r="V34" s="3">
        <v>35</v>
      </c>
      <c r="AH34" s="4"/>
      <c r="AI34" s="4"/>
    </row>
    <row r="35" spans="1:35" ht="15" x14ac:dyDescent="0.2">
      <c r="A35" s="3">
        <v>25</v>
      </c>
      <c r="B35" s="3">
        <v>560</v>
      </c>
      <c r="C35" s="4" t="s">
        <v>88</v>
      </c>
      <c r="D35" s="4" t="s">
        <v>89</v>
      </c>
      <c r="E35" s="3">
        <v>95</v>
      </c>
      <c r="F35" s="3">
        <v>95</v>
      </c>
      <c r="G35" s="3">
        <v>94</v>
      </c>
      <c r="H35" s="3">
        <v>98</v>
      </c>
      <c r="I35" s="3">
        <v>85</v>
      </c>
      <c r="J35" s="3">
        <v>85</v>
      </c>
      <c r="K35" s="3">
        <v>552</v>
      </c>
      <c r="L35" s="3">
        <v>17</v>
      </c>
      <c r="M35" s="3">
        <v>98</v>
      </c>
      <c r="N35" s="3">
        <v>97</v>
      </c>
      <c r="O35" s="3">
        <v>98</v>
      </c>
      <c r="P35" s="3">
        <v>97</v>
      </c>
      <c r="Q35" s="3">
        <v>83</v>
      </c>
      <c r="R35" s="3">
        <v>84</v>
      </c>
      <c r="S35" s="3">
        <f t="shared" si="0"/>
        <v>557</v>
      </c>
      <c r="T35" s="3">
        <v>21</v>
      </c>
      <c r="U35" s="3">
        <v>1109</v>
      </c>
      <c r="V35" s="3">
        <v>38</v>
      </c>
      <c r="AH35" s="4"/>
      <c r="AI35" s="4"/>
    </row>
    <row r="36" spans="1:35" ht="15" x14ac:dyDescent="0.2">
      <c r="A36" s="3">
        <v>26</v>
      </c>
      <c r="B36" s="3">
        <v>361</v>
      </c>
      <c r="C36" s="4" t="s">
        <v>90</v>
      </c>
      <c r="D36" s="4" t="s">
        <v>91</v>
      </c>
      <c r="E36" s="3">
        <v>94</v>
      </c>
      <c r="F36" s="3">
        <v>88</v>
      </c>
      <c r="G36" s="3">
        <v>98</v>
      </c>
      <c r="H36" s="3">
        <v>99</v>
      </c>
      <c r="I36" s="3">
        <v>88</v>
      </c>
      <c r="J36" s="3">
        <v>83</v>
      </c>
      <c r="K36" s="3">
        <v>550</v>
      </c>
      <c r="L36" s="3">
        <v>16</v>
      </c>
      <c r="M36" s="3">
        <v>88</v>
      </c>
      <c r="N36" s="3">
        <v>95</v>
      </c>
      <c r="O36" s="3">
        <v>95</v>
      </c>
      <c r="P36" s="3">
        <v>95</v>
      </c>
      <c r="Q36" s="3">
        <v>93</v>
      </c>
      <c r="R36" s="3">
        <v>81</v>
      </c>
      <c r="S36" s="3">
        <f t="shared" si="0"/>
        <v>547</v>
      </c>
      <c r="T36" s="3">
        <v>11</v>
      </c>
      <c r="U36" s="3">
        <v>1097</v>
      </c>
      <c r="V36" s="3">
        <v>27</v>
      </c>
      <c r="AH36" s="4"/>
      <c r="AI36" s="4"/>
    </row>
    <row r="37" spans="1:35" ht="15" x14ac:dyDescent="0.2">
      <c r="A37" s="3">
        <v>27</v>
      </c>
      <c r="B37" s="3">
        <v>362</v>
      </c>
      <c r="C37" s="4" t="s">
        <v>93</v>
      </c>
      <c r="D37" s="4" t="s">
        <v>94</v>
      </c>
      <c r="E37" s="3">
        <v>89</v>
      </c>
      <c r="F37" s="3">
        <v>91</v>
      </c>
      <c r="G37" s="3">
        <v>97</v>
      </c>
      <c r="H37" s="3">
        <v>91</v>
      </c>
      <c r="I37" s="3">
        <v>82</v>
      </c>
      <c r="J37" s="3">
        <v>87</v>
      </c>
      <c r="K37" s="3">
        <v>537</v>
      </c>
      <c r="L37" s="3">
        <v>12</v>
      </c>
      <c r="M37" s="3">
        <v>93</v>
      </c>
      <c r="N37" s="3">
        <v>88</v>
      </c>
      <c r="O37" s="3">
        <v>94</v>
      </c>
      <c r="P37" s="3">
        <v>97</v>
      </c>
      <c r="Q37" s="3">
        <v>87</v>
      </c>
      <c r="R37" s="3">
        <v>89</v>
      </c>
      <c r="S37" s="3">
        <f t="shared" si="0"/>
        <v>548</v>
      </c>
      <c r="T37" s="3">
        <v>11</v>
      </c>
      <c r="U37" s="3">
        <v>1085</v>
      </c>
      <c r="V37" s="3">
        <v>23</v>
      </c>
      <c r="AH37" s="4"/>
      <c r="AI37" s="4"/>
    </row>
    <row r="38" spans="1:35" ht="15" x14ac:dyDescent="0.2">
      <c r="A38" s="3">
        <v>28</v>
      </c>
      <c r="B38" s="3">
        <v>353</v>
      </c>
      <c r="C38" s="4" t="s">
        <v>92</v>
      </c>
      <c r="D38" s="4" t="s">
        <v>61</v>
      </c>
      <c r="E38" s="3">
        <v>91</v>
      </c>
      <c r="F38" s="3">
        <v>92</v>
      </c>
      <c r="G38" s="3">
        <v>90</v>
      </c>
      <c r="H38" s="3">
        <v>97</v>
      </c>
      <c r="I38" s="3">
        <v>85</v>
      </c>
      <c r="J38" s="3">
        <v>86</v>
      </c>
      <c r="K38" s="3">
        <v>541</v>
      </c>
      <c r="L38" s="3">
        <v>9</v>
      </c>
      <c r="M38" s="3">
        <v>89</v>
      </c>
      <c r="N38" s="3">
        <v>83</v>
      </c>
      <c r="O38" s="3">
        <v>96</v>
      </c>
      <c r="P38" s="3">
        <v>97</v>
      </c>
      <c r="Q38" s="3">
        <v>86</v>
      </c>
      <c r="R38" s="3">
        <v>90</v>
      </c>
      <c r="S38" s="3">
        <f t="shared" si="0"/>
        <v>541</v>
      </c>
      <c r="T38" s="3">
        <v>9</v>
      </c>
      <c r="U38" s="3">
        <v>1082</v>
      </c>
      <c r="V38" s="3">
        <v>18</v>
      </c>
      <c r="AH38" s="4"/>
      <c r="AI38" s="4"/>
    </row>
    <row r="39" spans="1:35" ht="15" x14ac:dyDescent="0.2">
      <c r="A39" s="3">
        <v>29</v>
      </c>
      <c r="B39" s="3">
        <v>352</v>
      </c>
      <c r="C39" s="4" t="s">
        <v>97</v>
      </c>
      <c r="D39" s="4" t="s">
        <v>98</v>
      </c>
      <c r="E39" s="3">
        <v>90</v>
      </c>
      <c r="F39" s="3">
        <v>88</v>
      </c>
      <c r="G39" s="3">
        <v>95</v>
      </c>
      <c r="H39" s="3">
        <v>94</v>
      </c>
      <c r="I39" s="3">
        <v>82</v>
      </c>
      <c r="J39" s="3">
        <v>78</v>
      </c>
      <c r="K39" s="3">
        <v>527</v>
      </c>
      <c r="L39" s="3">
        <v>11</v>
      </c>
      <c r="M39" s="3">
        <v>93</v>
      </c>
      <c r="N39" s="3">
        <v>89</v>
      </c>
      <c r="O39" s="3">
        <v>94</v>
      </c>
      <c r="P39" s="3">
        <v>93</v>
      </c>
      <c r="Q39" s="3">
        <v>87</v>
      </c>
      <c r="R39" s="3">
        <v>71</v>
      </c>
      <c r="S39" s="3">
        <f t="shared" si="0"/>
        <v>527</v>
      </c>
      <c r="T39" s="3">
        <v>9</v>
      </c>
      <c r="U39" s="3">
        <v>1054</v>
      </c>
      <c r="V39" s="3">
        <v>20</v>
      </c>
      <c r="AH39" s="4"/>
      <c r="AI39" s="4"/>
    </row>
    <row r="40" spans="1:35" ht="15" x14ac:dyDescent="0.2">
      <c r="A40" s="3">
        <v>30</v>
      </c>
      <c r="B40" s="3">
        <v>519</v>
      </c>
      <c r="C40" s="4" t="s">
        <v>99</v>
      </c>
      <c r="D40" s="4" t="s">
        <v>100</v>
      </c>
      <c r="E40" s="3">
        <v>87</v>
      </c>
      <c r="F40" s="3">
        <v>84</v>
      </c>
      <c r="G40" s="3">
        <v>93</v>
      </c>
      <c r="H40" s="3">
        <v>98</v>
      </c>
      <c r="I40" s="3">
        <v>73</v>
      </c>
      <c r="J40" s="3">
        <v>82</v>
      </c>
      <c r="K40" s="3">
        <v>517</v>
      </c>
      <c r="L40" s="3">
        <v>7</v>
      </c>
      <c r="M40" s="3">
        <v>87</v>
      </c>
      <c r="N40" s="3">
        <v>83</v>
      </c>
      <c r="O40" s="3">
        <v>96</v>
      </c>
      <c r="P40" s="3">
        <v>97</v>
      </c>
      <c r="Q40" s="3">
        <v>84</v>
      </c>
      <c r="R40" s="3">
        <v>83</v>
      </c>
      <c r="S40" s="3">
        <f t="shared" si="0"/>
        <v>530</v>
      </c>
      <c r="T40" s="3">
        <v>10</v>
      </c>
      <c r="U40" s="3">
        <v>1047</v>
      </c>
      <c r="V40" s="3">
        <v>17</v>
      </c>
      <c r="AH40" s="4"/>
      <c r="AI40" s="4"/>
    </row>
    <row r="41" spans="1:35" ht="15" x14ac:dyDescent="0.2">
      <c r="A41" s="3">
        <v>31</v>
      </c>
      <c r="B41" s="3">
        <v>369</v>
      </c>
      <c r="C41" s="4" t="s">
        <v>95</v>
      </c>
      <c r="D41" s="4" t="s">
        <v>96</v>
      </c>
      <c r="E41" s="3">
        <v>92</v>
      </c>
      <c r="F41" s="3">
        <v>90</v>
      </c>
      <c r="G41" s="3">
        <v>90</v>
      </c>
      <c r="H41" s="3">
        <v>90</v>
      </c>
      <c r="I41" s="3">
        <v>86</v>
      </c>
      <c r="J41" s="3">
        <v>82</v>
      </c>
      <c r="K41" s="3">
        <v>530</v>
      </c>
      <c r="L41" s="3">
        <v>9</v>
      </c>
      <c r="M41" s="3">
        <v>82</v>
      </c>
      <c r="N41" s="3">
        <v>84</v>
      </c>
      <c r="O41" s="3">
        <v>91</v>
      </c>
      <c r="P41" s="3">
        <v>91</v>
      </c>
      <c r="Q41" s="3">
        <v>82</v>
      </c>
      <c r="R41" s="3">
        <v>81</v>
      </c>
      <c r="S41" s="3">
        <f t="shared" si="0"/>
        <v>511</v>
      </c>
      <c r="T41" s="3">
        <v>3</v>
      </c>
      <c r="U41" s="3">
        <v>1041</v>
      </c>
      <c r="V41" s="3">
        <v>12</v>
      </c>
      <c r="AH41" s="4"/>
      <c r="AI41" s="4"/>
    </row>
    <row r="42" spans="1:35" ht="15" x14ac:dyDescent="0.2">
      <c r="A42" s="3">
        <v>32</v>
      </c>
      <c r="B42" s="3">
        <v>356</v>
      </c>
      <c r="C42" s="4" t="s">
        <v>101</v>
      </c>
      <c r="D42" s="4" t="s">
        <v>102</v>
      </c>
      <c r="E42" s="3">
        <v>90</v>
      </c>
      <c r="F42" s="3">
        <v>92</v>
      </c>
      <c r="G42" s="3">
        <v>92</v>
      </c>
      <c r="H42" s="3">
        <v>90</v>
      </c>
      <c r="I42" s="3">
        <v>79</v>
      </c>
      <c r="J42" s="3">
        <v>72</v>
      </c>
      <c r="K42" s="3">
        <v>515</v>
      </c>
      <c r="L42" s="3">
        <v>5</v>
      </c>
      <c r="M42" s="3">
        <v>86</v>
      </c>
      <c r="N42" s="3">
        <v>87</v>
      </c>
      <c r="O42" s="3">
        <v>96</v>
      </c>
      <c r="P42" s="3">
        <v>97</v>
      </c>
      <c r="Q42" s="3">
        <v>83</v>
      </c>
      <c r="R42" s="3">
        <v>73</v>
      </c>
      <c r="S42" s="3">
        <f t="shared" si="0"/>
        <v>522</v>
      </c>
      <c r="T42" s="3">
        <v>14</v>
      </c>
      <c r="U42" s="3">
        <v>1037</v>
      </c>
      <c r="V42" s="3">
        <v>19</v>
      </c>
      <c r="AH42" s="4"/>
      <c r="AI42" s="4"/>
    </row>
    <row r="43" spans="1:35" x14ac:dyDescent="0.25">
      <c r="A43" s="9"/>
      <c r="AH43" s="4"/>
      <c r="AI43" s="4"/>
    </row>
    <row r="44" spans="1:35" x14ac:dyDescent="0.25">
      <c r="A44" s="9"/>
    </row>
    <row r="45" spans="1:35" x14ac:dyDescent="0.25">
      <c r="A45" s="9"/>
    </row>
    <row r="46" spans="1:35" x14ac:dyDescent="0.25">
      <c r="A46" s="9"/>
    </row>
    <row r="47" spans="1:35" x14ac:dyDescent="0.25">
      <c r="A47" s="9"/>
    </row>
    <row r="48" spans="1:35" x14ac:dyDescent="0.25">
      <c r="A48" s="9"/>
    </row>
    <row r="49" spans="1:1" x14ac:dyDescent="0.25">
      <c r="A49" s="9"/>
    </row>
    <row r="50" spans="1:1" x14ac:dyDescent="0.25">
      <c r="A50" s="9"/>
    </row>
  </sheetData>
  <sortState xmlns:xlrd2="http://schemas.microsoft.com/office/spreadsheetml/2017/richdata2" ref="B12:W18">
    <sortCondition descending="1" ref="W18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2"/>
  <sheetViews>
    <sheetView workbookViewId="0"/>
  </sheetViews>
  <sheetFormatPr defaultColWidth="6.5703125" defaultRowHeight="15.75" x14ac:dyDescent="0.25"/>
  <cols>
    <col min="1" max="1" width="7" style="8" bestFit="1" customWidth="1"/>
    <col min="2" max="2" width="7.5703125" style="8" customWidth="1"/>
    <col min="3" max="3" width="19.7109375" style="3" bestFit="1" customWidth="1"/>
    <col min="4" max="4" width="13.5703125" style="7" customWidth="1"/>
    <col min="5" max="5" width="3.85546875" style="7" hidden="1" customWidth="1"/>
    <col min="6" max="7" width="3.85546875" style="3" hidden="1" customWidth="1"/>
    <col min="8" max="8" width="5.140625" style="3" hidden="1" customWidth="1"/>
    <col min="9" max="10" width="3.85546875" style="3" hidden="1" customWidth="1"/>
    <col min="11" max="11" width="6.85546875" style="3" bestFit="1" customWidth="1"/>
    <col min="12" max="12" width="3.85546875" style="3" bestFit="1" customWidth="1"/>
    <col min="13" max="13" width="5.140625" style="3" hidden="1" customWidth="1"/>
    <col min="14" max="18" width="3.85546875" style="3" hidden="1" customWidth="1"/>
    <col min="19" max="19" width="6.85546875" style="4" customWidth="1"/>
    <col min="20" max="20" width="3.85546875" style="4" bestFit="1" customWidth="1"/>
    <col min="21" max="21" width="6.7109375" style="4" bestFit="1" customWidth="1"/>
    <col min="22" max="22" width="4" style="4" bestFit="1" customWidth="1"/>
    <col min="23" max="23" width="7" style="4" customWidth="1"/>
    <col min="24" max="16384" width="6.5703125" style="4"/>
  </cols>
  <sheetData>
    <row r="1" spans="1:36" ht="18" x14ac:dyDescent="0.25">
      <c r="A1" s="1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8" x14ac:dyDescent="0.25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8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8" x14ac:dyDescent="0.25">
      <c r="A4" s="1" t="s">
        <v>7</v>
      </c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36" s="7" customFormat="1" ht="18" x14ac:dyDescent="0.25">
      <c r="A5" s="15"/>
      <c r="B5" s="15"/>
      <c r="C5" s="15"/>
      <c r="D5" s="15"/>
      <c r="E5" s="15"/>
      <c r="W5" s="3"/>
    </row>
    <row r="6" spans="1:36" s="7" customFormat="1" ht="18" x14ac:dyDescent="0.25">
      <c r="A6" s="6" t="s">
        <v>235</v>
      </c>
      <c r="B6" s="15"/>
      <c r="C6" s="15"/>
      <c r="D6" s="15" t="s">
        <v>258</v>
      </c>
      <c r="E6" s="15"/>
      <c r="W6" s="19">
        <v>28</v>
      </c>
    </row>
    <row r="7" spans="1:36" s="7" customFormat="1" ht="18" x14ac:dyDescent="0.25">
      <c r="A7" s="6" t="s">
        <v>236</v>
      </c>
      <c r="B7" s="15"/>
      <c r="C7" s="15"/>
      <c r="D7" s="15" t="s">
        <v>259</v>
      </c>
      <c r="E7" s="15"/>
      <c r="W7" s="19">
        <v>25</v>
      </c>
    </row>
    <row r="8" spans="1:36" s="7" customFormat="1" ht="18" x14ac:dyDescent="0.25">
      <c r="A8" s="6" t="s">
        <v>237</v>
      </c>
      <c r="B8" s="15"/>
      <c r="C8" s="15"/>
      <c r="D8" s="15" t="s">
        <v>257</v>
      </c>
      <c r="E8" s="15"/>
      <c r="W8" s="19">
        <v>18</v>
      </c>
    </row>
    <row r="9" spans="1:36" s="7" customFormat="1" ht="18" x14ac:dyDescent="0.25">
      <c r="A9" s="15"/>
      <c r="B9" s="15"/>
      <c r="C9" s="15"/>
      <c r="D9" s="15"/>
      <c r="E9" s="15"/>
    </row>
    <row r="10" spans="1:36" s="8" customFormat="1" x14ac:dyDescent="0.25">
      <c r="A10" s="9" t="s">
        <v>3</v>
      </c>
      <c r="B10" s="9" t="s">
        <v>4</v>
      </c>
      <c r="C10" s="10" t="s">
        <v>6</v>
      </c>
      <c r="D10" s="10" t="s">
        <v>5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 t="s">
        <v>103</v>
      </c>
      <c r="L10" s="9" t="s">
        <v>11</v>
      </c>
      <c r="M10" s="9">
        <v>1</v>
      </c>
      <c r="N10" s="9">
        <v>2</v>
      </c>
      <c r="O10" s="9">
        <v>3</v>
      </c>
      <c r="P10" s="9">
        <v>4</v>
      </c>
      <c r="Q10" s="9">
        <v>5</v>
      </c>
      <c r="R10" s="9">
        <v>6</v>
      </c>
      <c r="S10" s="9" t="s">
        <v>12</v>
      </c>
      <c r="T10" s="9" t="s">
        <v>13</v>
      </c>
      <c r="U10" s="9" t="s">
        <v>14</v>
      </c>
      <c r="V10" s="9" t="s">
        <v>15</v>
      </c>
      <c r="W10" s="9" t="s">
        <v>234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6" ht="15" x14ac:dyDescent="0.2">
      <c r="A11" s="3">
        <v>1</v>
      </c>
      <c r="B11" s="3">
        <v>557</v>
      </c>
      <c r="C11" s="4" t="s">
        <v>213</v>
      </c>
      <c r="D11" s="4" t="s">
        <v>214</v>
      </c>
      <c r="E11" s="3">
        <v>98</v>
      </c>
      <c r="F11" s="3">
        <v>97</v>
      </c>
      <c r="G11" s="3">
        <v>96</v>
      </c>
      <c r="H11" s="3">
        <v>96</v>
      </c>
      <c r="I11" s="3">
        <v>98</v>
      </c>
      <c r="J11" s="3">
        <v>94</v>
      </c>
      <c r="K11" s="3">
        <v>579</v>
      </c>
      <c r="L11" s="3">
        <v>17</v>
      </c>
      <c r="M11" s="3">
        <v>99</v>
      </c>
      <c r="N11" s="3">
        <v>99</v>
      </c>
      <c r="O11" s="3">
        <v>95</v>
      </c>
      <c r="P11" s="3">
        <v>99</v>
      </c>
      <c r="Q11" s="3">
        <v>97</v>
      </c>
      <c r="R11" s="3">
        <v>93</v>
      </c>
      <c r="S11" s="3">
        <v>582</v>
      </c>
      <c r="T11" s="3">
        <v>14</v>
      </c>
      <c r="U11" s="3">
        <v>1161</v>
      </c>
      <c r="V11" s="3">
        <v>31</v>
      </c>
      <c r="W11" s="21">
        <v>28</v>
      </c>
    </row>
    <row r="12" spans="1:36" ht="15" x14ac:dyDescent="0.2">
      <c r="A12" s="3">
        <v>2</v>
      </c>
      <c r="B12" s="3">
        <v>314</v>
      </c>
      <c r="C12" s="4" t="s">
        <v>211</v>
      </c>
      <c r="D12" s="4" t="s">
        <v>212</v>
      </c>
      <c r="E12" s="3">
        <v>94</v>
      </c>
      <c r="F12" s="3">
        <v>98</v>
      </c>
      <c r="G12" s="3">
        <v>96</v>
      </c>
      <c r="H12" s="3">
        <v>100</v>
      </c>
      <c r="I12" s="3">
        <v>96</v>
      </c>
      <c r="J12" s="3">
        <v>98</v>
      </c>
      <c r="K12" s="3">
        <v>584</v>
      </c>
      <c r="L12" s="3">
        <v>22</v>
      </c>
      <c r="M12" s="3">
        <v>100</v>
      </c>
      <c r="N12" s="3">
        <v>95</v>
      </c>
      <c r="O12" s="3">
        <v>94</v>
      </c>
      <c r="P12" s="3">
        <v>99</v>
      </c>
      <c r="Q12" s="3">
        <v>96</v>
      </c>
      <c r="R12" s="3">
        <v>96</v>
      </c>
      <c r="S12" s="3">
        <v>580</v>
      </c>
      <c r="T12" s="3">
        <v>21</v>
      </c>
      <c r="U12" s="3">
        <v>1164</v>
      </c>
      <c r="V12" s="3">
        <v>43</v>
      </c>
      <c r="W12" s="21">
        <v>25</v>
      </c>
    </row>
    <row r="13" spans="1:36" s="8" customFormat="1" x14ac:dyDescent="0.25">
      <c r="A13" s="3">
        <v>3</v>
      </c>
      <c r="B13" s="3">
        <v>515</v>
      </c>
      <c r="C13" s="4" t="s">
        <v>219</v>
      </c>
      <c r="D13" s="4" t="s">
        <v>220</v>
      </c>
      <c r="E13" s="3">
        <v>92</v>
      </c>
      <c r="F13" s="3">
        <v>82</v>
      </c>
      <c r="G13" s="3">
        <v>89</v>
      </c>
      <c r="H13" s="3">
        <v>93</v>
      </c>
      <c r="I13" s="3">
        <v>90</v>
      </c>
      <c r="J13" s="3">
        <v>88</v>
      </c>
      <c r="K13" s="3">
        <v>534</v>
      </c>
      <c r="L13" s="3">
        <v>5</v>
      </c>
      <c r="M13" s="3">
        <v>92</v>
      </c>
      <c r="N13" s="3">
        <v>88</v>
      </c>
      <c r="O13" s="3">
        <v>77</v>
      </c>
      <c r="P13" s="3">
        <v>92</v>
      </c>
      <c r="Q13" s="3">
        <v>87</v>
      </c>
      <c r="R13" s="3">
        <v>84</v>
      </c>
      <c r="S13" s="3">
        <v>520</v>
      </c>
      <c r="T13" s="3">
        <v>4</v>
      </c>
      <c r="U13" s="3">
        <v>1054</v>
      </c>
      <c r="V13" s="3">
        <v>9</v>
      </c>
      <c r="W13" s="21">
        <v>18</v>
      </c>
      <c r="X13" s="4"/>
    </row>
    <row r="14" spans="1:36" ht="15" x14ac:dyDescent="0.2">
      <c r="A14" s="3">
        <v>4</v>
      </c>
      <c r="B14" s="3">
        <v>556</v>
      </c>
      <c r="C14" s="4" t="s">
        <v>217</v>
      </c>
      <c r="D14" s="4" t="s">
        <v>218</v>
      </c>
      <c r="E14" s="3">
        <v>91</v>
      </c>
      <c r="F14" s="3">
        <v>88</v>
      </c>
      <c r="G14" s="3">
        <v>90</v>
      </c>
      <c r="H14" s="3">
        <v>89</v>
      </c>
      <c r="I14" s="3">
        <v>87</v>
      </c>
      <c r="J14" s="3">
        <v>89</v>
      </c>
      <c r="K14" s="3">
        <v>534</v>
      </c>
      <c r="L14" s="3">
        <v>6</v>
      </c>
      <c r="M14" s="3">
        <v>96</v>
      </c>
      <c r="N14" s="3">
        <v>88</v>
      </c>
      <c r="O14" s="3">
        <v>86</v>
      </c>
      <c r="P14" s="3">
        <v>93</v>
      </c>
      <c r="Q14" s="3">
        <v>86</v>
      </c>
      <c r="R14" s="3">
        <v>84</v>
      </c>
      <c r="S14" s="3">
        <v>533</v>
      </c>
      <c r="T14" s="3">
        <v>6</v>
      </c>
      <c r="U14" s="3">
        <v>1067</v>
      </c>
      <c r="V14" s="3">
        <v>12</v>
      </c>
      <c r="W14" s="21">
        <v>8</v>
      </c>
    </row>
    <row r="15" spans="1:36" ht="15" x14ac:dyDescent="0.2">
      <c r="A15" s="3">
        <v>5</v>
      </c>
      <c r="B15" s="3">
        <v>514</v>
      </c>
      <c r="C15" s="4" t="s">
        <v>215</v>
      </c>
      <c r="D15" s="4" t="s">
        <v>216</v>
      </c>
      <c r="E15" s="3">
        <v>92</v>
      </c>
      <c r="F15" s="3">
        <v>97</v>
      </c>
      <c r="G15" s="3">
        <v>72</v>
      </c>
      <c r="H15" s="3">
        <v>95</v>
      </c>
      <c r="I15" s="3">
        <v>96</v>
      </c>
      <c r="J15" s="3">
        <v>89</v>
      </c>
      <c r="K15" s="3">
        <v>541</v>
      </c>
      <c r="L15" s="3">
        <v>9</v>
      </c>
      <c r="M15" s="3">
        <v>93</v>
      </c>
      <c r="N15" s="3">
        <v>93</v>
      </c>
      <c r="O15" s="3">
        <v>85</v>
      </c>
      <c r="P15" s="3">
        <v>92</v>
      </c>
      <c r="Q15" s="3">
        <v>94</v>
      </c>
      <c r="R15" s="3">
        <v>82</v>
      </c>
      <c r="S15" s="3">
        <v>539</v>
      </c>
      <c r="T15" s="3">
        <v>5</v>
      </c>
      <c r="U15" s="3">
        <v>1080</v>
      </c>
      <c r="V15" s="3">
        <v>14</v>
      </c>
      <c r="W15" s="21">
        <v>6</v>
      </c>
    </row>
    <row r="16" spans="1:36" ht="15" x14ac:dyDescent="0.2">
      <c r="A16" s="3">
        <v>6</v>
      </c>
      <c r="B16" s="3">
        <v>316</v>
      </c>
      <c r="C16" s="4" t="s">
        <v>225</v>
      </c>
      <c r="D16" s="4" t="s">
        <v>226</v>
      </c>
      <c r="E16" s="3">
        <v>89</v>
      </c>
      <c r="F16" s="3">
        <v>91</v>
      </c>
      <c r="G16" s="3">
        <v>61</v>
      </c>
      <c r="H16" s="3">
        <v>93</v>
      </c>
      <c r="I16" s="3">
        <v>92</v>
      </c>
      <c r="J16" s="3">
        <v>74</v>
      </c>
      <c r="K16" s="3">
        <v>500</v>
      </c>
      <c r="L16" s="3">
        <v>3</v>
      </c>
      <c r="M16" s="3">
        <v>95</v>
      </c>
      <c r="N16" s="3">
        <v>85</v>
      </c>
      <c r="O16" s="3">
        <v>83</v>
      </c>
      <c r="P16" s="3">
        <v>94</v>
      </c>
      <c r="Q16" s="3">
        <v>91</v>
      </c>
      <c r="R16" s="3">
        <v>73</v>
      </c>
      <c r="S16" s="3">
        <v>521</v>
      </c>
      <c r="T16" s="3">
        <v>8</v>
      </c>
      <c r="U16" s="3">
        <v>1021</v>
      </c>
      <c r="V16" s="3">
        <v>11</v>
      </c>
      <c r="W16" s="21" t="s">
        <v>253</v>
      </c>
    </row>
    <row r="17" spans="1:24" ht="15" x14ac:dyDescent="0.2">
      <c r="A17" s="3">
        <v>7</v>
      </c>
      <c r="B17" s="3">
        <v>319</v>
      </c>
      <c r="C17" s="4" t="s">
        <v>223</v>
      </c>
      <c r="D17" s="4" t="s">
        <v>224</v>
      </c>
      <c r="E17" s="3">
        <v>80</v>
      </c>
      <c r="F17" s="3">
        <v>80</v>
      </c>
      <c r="G17" s="3">
        <v>48</v>
      </c>
      <c r="H17" s="3">
        <v>85</v>
      </c>
      <c r="I17" s="3">
        <v>87</v>
      </c>
      <c r="J17" s="3">
        <v>42</v>
      </c>
      <c r="K17" s="3">
        <v>422</v>
      </c>
      <c r="L17" s="3">
        <v>3</v>
      </c>
      <c r="M17" s="3">
        <v>81</v>
      </c>
      <c r="N17" s="3">
        <v>79</v>
      </c>
      <c r="O17" s="3">
        <v>53</v>
      </c>
      <c r="P17" s="3">
        <v>80</v>
      </c>
      <c r="Q17" s="3">
        <v>90</v>
      </c>
      <c r="R17" s="3">
        <v>76</v>
      </c>
      <c r="S17" s="3">
        <v>459</v>
      </c>
      <c r="T17" s="3">
        <v>2</v>
      </c>
      <c r="U17" s="3">
        <v>881</v>
      </c>
      <c r="V17" s="3">
        <v>5</v>
      </c>
      <c r="W17" s="21"/>
    </row>
    <row r="18" spans="1:24" ht="15" x14ac:dyDescent="0.2">
      <c r="A18" s="3">
        <v>8</v>
      </c>
      <c r="B18" s="3">
        <v>315</v>
      </c>
      <c r="C18" s="4" t="s">
        <v>221</v>
      </c>
      <c r="D18" s="4" t="s">
        <v>222</v>
      </c>
      <c r="E18" s="3">
        <v>92</v>
      </c>
      <c r="F18" s="3">
        <v>94</v>
      </c>
      <c r="G18" s="3">
        <v>72</v>
      </c>
      <c r="H18" s="3">
        <v>94</v>
      </c>
      <c r="I18" s="3">
        <v>88</v>
      </c>
      <c r="J18" s="3">
        <v>73</v>
      </c>
      <c r="K18" s="3">
        <v>513</v>
      </c>
      <c r="L18" s="3">
        <v>7</v>
      </c>
      <c r="M18" s="3">
        <v>92</v>
      </c>
      <c r="N18" s="3">
        <v>89</v>
      </c>
      <c r="O18" s="3">
        <v>76</v>
      </c>
      <c r="Q18" s="3" t="s">
        <v>246</v>
      </c>
      <c r="S18" s="3">
        <v>257</v>
      </c>
      <c r="T18" s="3">
        <v>4</v>
      </c>
      <c r="U18" s="3">
        <v>770</v>
      </c>
      <c r="V18" s="3">
        <v>11</v>
      </c>
      <c r="W18" s="21"/>
    </row>
    <row r="19" spans="1:24" ht="15" x14ac:dyDescent="0.2">
      <c r="A19" s="3">
        <v>9</v>
      </c>
      <c r="B19" s="3">
        <v>317</v>
      </c>
      <c r="C19" s="4" t="s">
        <v>227</v>
      </c>
      <c r="D19" s="4" t="s">
        <v>228</v>
      </c>
      <c r="E19" s="3"/>
      <c r="K19" s="3" t="s">
        <v>253</v>
      </c>
      <c r="S19" s="3" t="s">
        <v>254</v>
      </c>
      <c r="W19" s="20"/>
    </row>
    <row r="20" spans="1:24" ht="15" x14ac:dyDescent="0.2">
      <c r="A20" s="3">
        <v>10</v>
      </c>
      <c r="B20" s="3">
        <v>318</v>
      </c>
      <c r="C20" s="4" t="s">
        <v>229</v>
      </c>
      <c r="D20" s="4" t="s">
        <v>230</v>
      </c>
      <c r="E20" s="3"/>
      <c r="K20" s="3" t="s">
        <v>254</v>
      </c>
      <c r="S20" s="3" t="s">
        <v>254</v>
      </c>
      <c r="W20" s="20"/>
    </row>
    <row r="21" spans="1:24" s="8" customFormat="1" x14ac:dyDescent="0.25">
      <c r="B21" s="4"/>
      <c r="C21" s="4"/>
      <c r="D21" s="4"/>
      <c r="E21" s="3"/>
      <c r="F21" s="3"/>
      <c r="G21" s="3"/>
      <c r="H21" s="3"/>
      <c r="I21" s="3"/>
      <c r="J21" s="3"/>
      <c r="K21" s="3"/>
      <c r="L21" s="3"/>
      <c r="M21" s="9"/>
      <c r="N21" s="9"/>
      <c r="O21" s="9"/>
      <c r="P21" s="9"/>
      <c r="Q21" s="9"/>
      <c r="R21" s="9"/>
      <c r="S21" s="9"/>
      <c r="W21" s="20"/>
      <c r="X21" s="4"/>
    </row>
    <row r="22" spans="1:24" ht="15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24" ht="15" x14ac:dyDescent="0.2">
      <c r="A23" s="4" t="s">
        <v>255</v>
      </c>
      <c r="B23" s="4"/>
      <c r="C23" s="4"/>
      <c r="D23" s="4"/>
      <c r="E23" s="4"/>
      <c r="F23" s="4"/>
      <c r="G23" s="4"/>
      <c r="H23" s="4"/>
      <c r="I23" s="4"/>
      <c r="J23" s="4"/>
      <c r="K23" s="4"/>
      <c r="R23" s="4"/>
    </row>
    <row r="24" spans="1:24" ht="15" x14ac:dyDescent="0.2">
      <c r="A24" s="4" t="s">
        <v>231</v>
      </c>
      <c r="B24" s="4"/>
      <c r="C24" s="4"/>
      <c r="D24" s="4"/>
      <c r="E24" s="4"/>
      <c r="F24" s="4"/>
      <c r="G24" s="4"/>
      <c r="H24" s="4"/>
      <c r="I24" s="4"/>
      <c r="J24" s="4"/>
      <c r="K24" s="4"/>
      <c r="R24" s="4"/>
    </row>
    <row r="25" spans="1:24" ht="15" x14ac:dyDescent="0.2">
      <c r="A25" s="4" t="s">
        <v>247</v>
      </c>
      <c r="B25" s="4"/>
      <c r="C25" s="4"/>
      <c r="D25" s="4"/>
      <c r="E25" s="4"/>
      <c r="F25" s="4"/>
      <c r="G25" s="4"/>
      <c r="H25" s="4"/>
      <c r="I25" s="4"/>
      <c r="J25" s="4"/>
      <c r="K25" s="4"/>
      <c r="R25" s="4"/>
    </row>
    <row r="26" spans="1:24" ht="15" x14ac:dyDescent="0.2">
      <c r="A26" s="4" t="s">
        <v>252</v>
      </c>
      <c r="B26" s="2"/>
      <c r="C26" s="2"/>
      <c r="D26" s="2"/>
      <c r="E26" s="3"/>
      <c r="R26" s="4"/>
    </row>
    <row r="27" spans="1:24" ht="15" x14ac:dyDescent="0.2">
      <c r="A27" s="4" t="s">
        <v>251</v>
      </c>
      <c r="B27" s="3"/>
      <c r="C27" s="7"/>
      <c r="E27" s="3"/>
      <c r="R27" s="4"/>
    </row>
    <row r="28" spans="1:24" ht="15" x14ac:dyDescent="0.2">
      <c r="A28" s="4" t="s">
        <v>256</v>
      </c>
      <c r="B28" s="3"/>
      <c r="C28" s="7"/>
      <c r="E28" s="3"/>
      <c r="R28" s="4"/>
    </row>
    <row r="29" spans="1:24" ht="15" x14ac:dyDescent="0.2">
      <c r="A29" s="3"/>
      <c r="B29" s="3"/>
      <c r="C29" s="11"/>
      <c r="D29" s="12"/>
      <c r="E29" s="12"/>
    </row>
    <row r="30" spans="1:24" ht="15" x14ac:dyDescent="0.2">
      <c r="A30" s="3"/>
      <c r="B30" s="3"/>
      <c r="C30" s="11"/>
      <c r="D30" s="12"/>
      <c r="E30" s="13"/>
    </row>
    <row r="31" spans="1:24" ht="15" x14ac:dyDescent="0.2">
      <c r="A31" s="3"/>
      <c r="B31" s="3"/>
    </row>
    <row r="32" spans="1:24" ht="15" x14ac:dyDescent="0.2">
      <c r="A32" s="3"/>
      <c r="B32" s="3"/>
    </row>
  </sheetData>
  <sortState xmlns:xlrd2="http://schemas.microsoft.com/office/spreadsheetml/2017/richdata2" ref="B11:W13">
    <sortCondition descending="1" ref="W13"/>
  </sortState>
  <printOptions horizont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"/>
  <sheetViews>
    <sheetView workbookViewId="0"/>
  </sheetViews>
  <sheetFormatPr defaultColWidth="6.42578125" defaultRowHeight="15" x14ac:dyDescent="0.2"/>
  <cols>
    <col min="1" max="1" width="6.7109375" style="4" customWidth="1"/>
    <col min="2" max="2" width="5.140625" style="4" bestFit="1" customWidth="1"/>
    <col min="3" max="3" width="19.7109375" style="4" bestFit="1" customWidth="1"/>
    <col min="4" max="4" width="13" style="4" bestFit="1" customWidth="1"/>
    <col min="5" max="10" width="3.85546875" style="4" hidden="1" customWidth="1"/>
    <col min="11" max="11" width="6.85546875" style="4" bestFit="1" customWidth="1"/>
    <col min="12" max="12" width="3.85546875" style="4" bestFit="1" customWidth="1"/>
    <col min="13" max="14" width="4.42578125" style="4" hidden="1" customWidth="1"/>
    <col min="15" max="15" width="5.140625" style="4" hidden="1" customWidth="1"/>
    <col min="16" max="18" width="4.42578125" style="4" hidden="1" customWidth="1"/>
    <col min="19" max="19" width="6.85546875" style="4" bestFit="1" customWidth="1"/>
    <col min="20" max="20" width="4.42578125" style="4" customWidth="1"/>
    <col min="21" max="21" width="8.140625" style="4" customWidth="1"/>
    <col min="22" max="22" width="3.5703125" style="4" customWidth="1"/>
    <col min="23" max="23" width="8.28515625" style="4" bestFit="1" customWidth="1"/>
    <col min="24" max="24" width="3.5703125" style="4" customWidth="1"/>
    <col min="25" max="16384" width="6.42578125" style="4"/>
  </cols>
  <sheetData>
    <row r="1" spans="1:35" ht="18" x14ac:dyDescent="0.25">
      <c r="A1" s="1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8" x14ac:dyDescent="0.25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8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8" x14ac:dyDescent="0.25">
      <c r="A4" s="1" t="s">
        <v>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s="6" customFormat="1" ht="18" x14ac:dyDescent="0.25">
      <c r="A5" s="1"/>
      <c r="B5" s="1"/>
      <c r="C5" s="1"/>
      <c r="D5" s="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8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s="6" customFormat="1" ht="18" x14ac:dyDescent="0.25">
      <c r="A6" s="6" t="s">
        <v>235</v>
      </c>
      <c r="B6" s="1"/>
      <c r="C6" s="1"/>
      <c r="D6" s="16" t="s">
        <v>335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8">
        <v>214.1</v>
      </c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s="6" customFormat="1" ht="18" x14ac:dyDescent="0.25">
      <c r="A7" s="6" t="s">
        <v>236</v>
      </c>
      <c r="B7" s="1"/>
      <c r="C7" s="1"/>
      <c r="D7" s="16" t="s">
        <v>336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8">
        <v>239.6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</row>
    <row r="8" spans="1:35" s="6" customFormat="1" ht="18" x14ac:dyDescent="0.25">
      <c r="A8" s="6" t="s">
        <v>237</v>
      </c>
      <c r="B8" s="1"/>
      <c r="C8" s="1"/>
      <c r="D8" s="16" t="s">
        <v>337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8">
        <v>218</v>
      </c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</row>
    <row r="9" spans="1:35" s="6" customFormat="1" ht="18" x14ac:dyDescent="0.25">
      <c r="A9" s="1"/>
      <c r="B9" s="1"/>
      <c r="C9" s="1"/>
      <c r="D9" s="1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spans="1:35" s="8" customFormat="1" ht="15.75" x14ac:dyDescent="0.25">
      <c r="A10" s="9" t="s">
        <v>3</v>
      </c>
      <c r="B10" s="9" t="s">
        <v>4</v>
      </c>
      <c r="C10" s="10" t="s">
        <v>6</v>
      </c>
      <c r="D10" s="10" t="s">
        <v>5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 t="s">
        <v>103</v>
      </c>
      <c r="L10" s="9" t="s">
        <v>11</v>
      </c>
      <c r="M10" s="9">
        <v>1</v>
      </c>
      <c r="N10" s="9">
        <v>2</v>
      </c>
      <c r="O10" s="9">
        <v>3</v>
      </c>
      <c r="P10" s="9">
        <v>4</v>
      </c>
      <c r="Q10" s="9">
        <v>5</v>
      </c>
      <c r="R10" s="9">
        <v>6</v>
      </c>
      <c r="S10" s="9" t="s">
        <v>333</v>
      </c>
      <c r="T10" s="9" t="s">
        <v>13</v>
      </c>
      <c r="U10" s="9" t="s">
        <v>14</v>
      </c>
      <c r="V10" s="9" t="s">
        <v>15</v>
      </c>
      <c r="W10" s="9" t="s">
        <v>234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5" x14ac:dyDescent="0.2">
      <c r="A11" s="3">
        <v>1</v>
      </c>
      <c r="B11" s="3">
        <v>340</v>
      </c>
      <c r="C11" s="4" t="s">
        <v>42</v>
      </c>
      <c r="D11" s="4" t="s">
        <v>298</v>
      </c>
      <c r="E11" s="3">
        <v>95</v>
      </c>
      <c r="F11" s="3">
        <v>98</v>
      </c>
      <c r="G11" s="3">
        <v>96</v>
      </c>
      <c r="H11" s="3">
        <v>94</v>
      </c>
      <c r="I11" s="3">
        <v>94</v>
      </c>
      <c r="J11" s="3">
        <v>97</v>
      </c>
      <c r="K11" s="3">
        <v>574</v>
      </c>
      <c r="L11" s="3">
        <v>19</v>
      </c>
      <c r="M11" s="3">
        <v>96</v>
      </c>
      <c r="N11" s="3">
        <v>93</v>
      </c>
      <c r="O11" s="3">
        <v>97</v>
      </c>
      <c r="P11" s="3">
        <v>95</v>
      </c>
      <c r="Q11" s="3">
        <v>92</v>
      </c>
      <c r="R11" s="3">
        <v>96</v>
      </c>
      <c r="S11" s="3">
        <v>569</v>
      </c>
      <c r="T11" s="3">
        <v>12</v>
      </c>
      <c r="U11" s="3">
        <v>1143</v>
      </c>
      <c r="V11" s="3">
        <v>31</v>
      </c>
      <c r="W11" s="17">
        <v>241.1</v>
      </c>
      <c r="X11" s="3"/>
      <c r="Y11" s="3"/>
    </row>
    <row r="12" spans="1:35" x14ac:dyDescent="0.2">
      <c r="A12" s="3">
        <v>2</v>
      </c>
      <c r="B12" s="3">
        <v>339</v>
      </c>
      <c r="C12" s="4" t="s">
        <v>304</v>
      </c>
      <c r="D12" s="4" t="s">
        <v>305</v>
      </c>
      <c r="E12" s="3">
        <v>95</v>
      </c>
      <c r="F12" s="3">
        <v>93</v>
      </c>
      <c r="G12" s="3">
        <v>95</v>
      </c>
      <c r="H12" s="3">
        <v>95</v>
      </c>
      <c r="I12" s="3">
        <v>94</v>
      </c>
      <c r="J12" s="3">
        <v>91</v>
      </c>
      <c r="K12" s="3">
        <v>563</v>
      </c>
      <c r="L12" s="3">
        <v>16</v>
      </c>
      <c r="M12" s="3">
        <v>96</v>
      </c>
      <c r="N12" s="3">
        <v>95</v>
      </c>
      <c r="O12" s="3">
        <v>93</v>
      </c>
      <c r="P12" s="3">
        <v>95</v>
      </c>
      <c r="Q12" s="3">
        <v>93</v>
      </c>
      <c r="R12" s="3">
        <v>95</v>
      </c>
      <c r="S12" s="3">
        <v>567</v>
      </c>
      <c r="T12" s="3">
        <v>7</v>
      </c>
      <c r="U12" s="3">
        <v>1130</v>
      </c>
      <c r="V12" s="3">
        <v>23</v>
      </c>
      <c r="W12" s="17">
        <v>239.6</v>
      </c>
      <c r="X12" s="3"/>
      <c r="Y12" s="3"/>
    </row>
    <row r="13" spans="1:35" x14ac:dyDescent="0.2">
      <c r="A13" s="3">
        <v>3</v>
      </c>
      <c r="B13" s="3">
        <v>324</v>
      </c>
      <c r="C13" s="4" t="s">
        <v>267</v>
      </c>
      <c r="D13" s="4" t="s">
        <v>268</v>
      </c>
      <c r="E13" s="3">
        <v>95</v>
      </c>
      <c r="F13" s="3">
        <v>94</v>
      </c>
      <c r="G13" s="3">
        <v>96</v>
      </c>
      <c r="H13" s="3">
        <v>98</v>
      </c>
      <c r="I13" s="3">
        <v>97</v>
      </c>
      <c r="J13" s="3">
        <v>92</v>
      </c>
      <c r="K13" s="3">
        <v>572</v>
      </c>
      <c r="L13" s="3">
        <v>20</v>
      </c>
      <c r="M13" s="3">
        <v>97</v>
      </c>
      <c r="N13" s="3">
        <v>94</v>
      </c>
      <c r="O13" s="3">
        <v>100</v>
      </c>
      <c r="P13" s="3">
        <v>97</v>
      </c>
      <c r="Q13" s="3">
        <v>95</v>
      </c>
      <c r="R13" s="3">
        <v>96</v>
      </c>
      <c r="S13" s="3">
        <v>579</v>
      </c>
      <c r="T13" s="3">
        <v>20</v>
      </c>
      <c r="U13" s="3">
        <v>1151</v>
      </c>
      <c r="V13" s="3">
        <v>40</v>
      </c>
      <c r="W13" s="17">
        <v>218</v>
      </c>
      <c r="X13" s="3"/>
      <c r="Y13" s="3"/>
    </row>
    <row r="14" spans="1:35" x14ac:dyDescent="0.2">
      <c r="A14" s="3">
        <v>4</v>
      </c>
      <c r="B14" s="3">
        <v>334</v>
      </c>
      <c r="C14" s="4" t="s">
        <v>274</v>
      </c>
      <c r="D14" s="4" t="s">
        <v>275</v>
      </c>
      <c r="E14" s="3">
        <v>96</v>
      </c>
      <c r="F14" s="3">
        <v>95</v>
      </c>
      <c r="G14" s="3">
        <v>91</v>
      </c>
      <c r="H14" s="3">
        <v>95</v>
      </c>
      <c r="I14" s="3">
        <v>92</v>
      </c>
      <c r="J14" s="3">
        <v>91</v>
      </c>
      <c r="K14" s="3">
        <v>560</v>
      </c>
      <c r="L14" s="3">
        <v>13</v>
      </c>
      <c r="M14" s="3">
        <v>94</v>
      </c>
      <c r="N14" s="3">
        <v>96</v>
      </c>
      <c r="O14" s="3">
        <v>94</v>
      </c>
      <c r="P14" s="3">
        <v>94</v>
      </c>
      <c r="Q14" s="3">
        <v>94</v>
      </c>
      <c r="R14" s="3">
        <v>93</v>
      </c>
      <c r="S14" s="3">
        <v>565</v>
      </c>
      <c r="T14" s="3">
        <v>16</v>
      </c>
      <c r="U14" s="3">
        <v>1125</v>
      </c>
      <c r="V14" s="3">
        <v>29</v>
      </c>
      <c r="W14" s="17">
        <v>197.1</v>
      </c>
      <c r="X14" s="3"/>
      <c r="Y14" s="3"/>
    </row>
    <row r="15" spans="1:35" x14ac:dyDescent="0.2">
      <c r="A15" s="3">
        <v>5</v>
      </c>
      <c r="B15" s="3">
        <v>327</v>
      </c>
      <c r="C15" s="4" t="s">
        <v>287</v>
      </c>
      <c r="D15" s="4" t="s">
        <v>288</v>
      </c>
      <c r="E15" s="3">
        <v>98</v>
      </c>
      <c r="F15" s="3">
        <v>96</v>
      </c>
      <c r="G15" s="3">
        <v>93</v>
      </c>
      <c r="H15" s="3">
        <v>93</v>
      </c>
      <c r="I15" s="3">
        <v>93</v>
      </c>
      <c r="J15" s="3">
        <v>95</v>
      </c>
      <c r="K15" s="3">
        <v>568</v>
      </c>
      <c r="L15" s="3">
        <v>11</v>
      </c>
      <c r="M15" s="3">
        <v>96</v>
      </c>
      <c r="N15" s="3">
        <v>95</v>
      </c>
      <c r="O15" s="3">
        <v>97</v>
      </c>
      <c r="P15" s="3">
        <v>94</v>
      </c>
      <c r="Q15" s="3">
        <v>96</v>
      </c>
      <c r="R15" s="3">
        <v>94</v>
      </c>
      <c r="S15" s="3">
        <v>572</v>
      </c>
      <c r="T15" s="3">
        <v>13</v>
      </c>
      <c r="U15" s="3">
        <v>1140</v>
      </c>
      <c r="V15" s="3">
        <v>24</v>
      </c>
      <c r="W15" s="17">
        <v>177.8</v>
      </c>
      <c r="X15" s="3"/>
      <c r="Y15" s="3"/>
    </row>
    <row r="16" spans="1:35" x14ac:dyDescent="0.2">
      <c r="A16" s="3">
        <v>6</v>
      </c>
      <c r="B16" s="3">
        <v>333</v>
      </c>
      <c r="C16" s="4" t="s">
        <v>271</v>
      </c>
      <c r="D16" s="4" t="s">
        <v>49</v>
      </c>
      <c r="E16" s="3">
        <v>92</v>
      </c>
      <c r="F16" s="3">
        <v>95</v>
      </c>
      <c r="G16" s="3">
        <v>95</v>
      </c>
      <c r="H16" s="3">
        <v>94</v>
      </c>
      <c r="I16" s="3">
        <v>96</v>
      </c>
      <c r="J16" s="3">
        <v>89</v>
      </c>
      <c r="K16" s="3">
        <v>561</v>
      </c>
      <c r="L16" s="3">
        <v>12</v>
      </c>
      <c r="M16" s="3">
        <v>94</v>
      </c>
      <c r="N16" s="3">
        <v>96</v>
      </c>
      <c r="O16" s="3">
        <v>97</v>
      </c>
      <c r="P16" s="3">
        <v>95</v>
      </c>
      <c r="Q16" s="3">
        <v>96</v>
      </c>
      <c r="R16" s="3">
        <v>95</v>
      </c>
      <c r="S16" s="3">
        <v>573</v>
      </c>
      <c r="T16" s="3">
        <v>15</v>
      </c>
      <c r="U16" s="3">
        <v>1134</v>
      </c>
      <c r="V16" s="3">
        <v>27</v>
      </c>
      <c r="W16" s="17">
        <v>154.6</v>
      </c>
      <c r="X16" s="3"/>
      <c r="Y16" s="3"/>
    </row>
    <row r="17" spans="1:25" x14ac:dyDescent="0.2">
      <c r="A17" s="3">
        <v>7</v>
      </c>
      <c r="B17" s="3">
        <v>320</v>
      </c>
      <c r="C17" s="4" t="s">
        <v>46</v>
      </c>
      <c r="D17" s="4" t="s">
        <v>47</v>
      </c>
      <c r="E17" s="3">
        <v>95</v>
      </c>
      <c r="F17" s="3">
        <v>95</v>
      </c>
      <c r="G17" s="3">
        <v>98</v>
      </c>
      <c r="H17" s="3">
        <v>94</v>
      </c>
      <c r="I17" s="3">
        <v>93</v>
      </c>
      <c r="J17" s="3">
        <v>96</v>
      </c>
      <c r="K17" s="3">
        <v>571</v>
      </c>
      <c r="L17" s="3">
        <v>16</v>
      </c>
      <c r="M17" s="3">
        <v>93</v>
      </c>
      <c r="N17" s="3">
        <v>94</v>
      </c>
      <c r="O17" s="3">
        <v>95</v>
      </c>
      <c r="P17" s="3">
        <v>98</v>
      </c>
      <c r="Q17" s="3">
        <v>99</v>
      </c>
      <c r="R17" s="3">
        <v>96</v>
      </c>
      <c r="S17" s="3">
        <v>575</v>
      </c>
      <c r="T17" s="3">
        <v>18</v>
      </c>
      <c r="U17" s="3">
        <v>1146</v>
      </c>
      <c r="V17" s="3">
        <v>34</v>
      </c>
      <c r="W17" s="17">
        <v>135.69999999999999</v>
      </c>
      <c r="X17" s="3"/>
      <c r="Y17" s="3"/>
    </row>
    <row r="18" spans="1:25" x14ac:dyDescent="0.2">
      <c r="A18" s="3">
        <v>8</v>
      </c>
      <c r="B18" s="3">
        <v>330</v>
      </c>
      <c r="C18" s="4" t="s">
        <v>264</v>
      </c>
      <c r="D18" s="4" t="s">
        <v>79</v>
      </c>
      <c r="E18" s="3">
        <v>90</v>
      </c>
      <c r="F18" s="3">
        <v>92</v>
      </c>
      <c r="G18" s="3">
        <v>96</v>
      </c>
      <c r="H18" s="3">
        <v>95</v>
      </c>
      <c r="I18" s="3">
        <v>97</v>
      </c>
      <c r="J18" s="3">
        <v>92</v>
      </c>
      <c r="K18" s="3">
        <v>562</v>
      </c>
      <c r="L18" s="3">
        <v>13</v>
      </c>
      <c r="M18" s="3">
        <v>93</v>
      </c>
      <c r="N18" s="3">
        <v>94</v>
      </c>
      <c r="O18" s="3">
        <v>90</v>
      </c>
      <c r="P18" s="3">
        <v>97</v>
      </c>
      <c r="Q18" s="3">
        <v>94</v>
      </c>
      <c r="R18" s="3">
        <v>96</v>
      </c>
      <c r="S18" s="3">
        <v>564</v>
      </c>
      <c r="T18" s="3">
        <v>17</v>
      </c>
      <c r="U18" s="3">
        <v>1126</v>
      </c>
      <c r="V18" s="3">
        <v>30</v>
      </c>
      <c r="W18" s="17">
        <v>115.7</v>
      </c>
      <c r="X18" s="3"/>
      <c r="Y18" s="3"/>
    </row>
    <row r="19" spans="1:25" x14ac:dyDescent="0.2">
      <c r="A19" s="3">
        <v>9</v>
      </c>
      <c r="B19" s="3">
        <v>336</v>
      </c>
      <c r="C19" s="4" t="s">
        <v>301</v>
      </c>
      <c r="D19" s="4" t="s">
        <v>266</v>
      </c>
      <c r="E19" s="3">
        <v>94</v>
      </c>
      <c r="F19" s="3">
        <v>94</v>
      </c>
      <c r="G19" s="3">
        <v>94</v>
      </c>
      <c r="H19" s="3">
        <v>94</v>
      </c>
      <c r="I19" s="3">
        <v>94</v>
      </c>
      <c r="J19" s="3">
        <v>93</v>
      </c>
      <c r="K19" s="3">
        <v>563</v>
      </c>
      <c r="L19" s="3">
        <v>9</v>
      </c>
      <c r="M19" s="3">
        <v>91</v>
      </c>
      <c r="N19" s="3">
        <v>92</v>
      </c>
      <c r="O19" s="3">
        <v>91</v>
      </c>
      <c r="P19" s="3">
        <v>95</v>
      </c>
      <c r="Q19" s="3">
        <v>93</v>
      </c>
      <c r="R19" s="3">
        <v>97</v>
      </c>
      <c r="S19" s="3">
        <v>559</v>
      </c>
      <c r="T19" s="3">
        <v>10</v>
      </c>
      <c r="U19" s="3">
        <v>1122</v>
      </c>
      <c r="V19" s="3">
        <v>19</v>
      </c>
      <c r="W19" s="3"/>
      <c r="X19" s="3"/>
      <c r="Y19" s="3"/>
    </row>
    <row r="20" spans="1:25" x14ac:dyDescent="0.2">
      <c r="A20" s="3">
        <v>10</v>
      </c>
      <c r="B20" s="3">
        <v>329</v>
      </c>
      <c r="C20" s="4" t="s">
        <v>265</v>
      </c>
      <c r="D20" s="4" t="s">
        <v>266</v>
      </c>
      <c r="E20" s="3">
        <v>92</v>
      </c>
      <c r="F20" s="3">
        <v>95</v>
      </c>
      <c r="G20" s="3">
        <v>90</v>
      </c>
      <c r="H20" s="3">
        <v>92</v>
      </c>
      <c r="I20" s="3">
        <v>95</v>
      </c>
      <c r="J20" s="3">
        <v>92</v>
      </c>
      <c r="K20" s="3">
        <v>556</v>
      </c>
      <c r="L20" s="3">
        <v>9</v>
      </c>
      <c r="M20" s="3">
        <v>92</v>
      </c>
      <c r="N20" s="3">
        <v>92</v>
      </c>
      <c r="O20" s="3">
        <v>92</v>
      </c>
      <c r="P20" s="3">
        <v>96</v>
      </c>
      <c r="Q20" s="3">
        <v>95</v>
      </c>
      <c r="R20" s="3">
        <v>93</v>
      </c>
      <c r="S20" s="3">
        <v>560</v>
      </c>
      <c r="T20" s="3">
        <v>11</v>
      </c>
      <c r="U20" s="3">
        <v>1116</v>
      </c>
      <c r="V20" s="3">
        <v>20</v>
      </c>
      <c r="W20" s="3"/>
      <c r="X20" s="3"/>
      <c r="Y20" s="3"/>
    </row>
    <row r="21" spans="1:25" x14ac:dyDescent="0.2">
      <c r="A21" s="3">
        <v>11</v>
      </c>
      <c r="B21" s="3">
        <v>341</v>
      </c>
      <c r="C21" s="4" t="s">
        <v>260</v>
      </c>
      <c r="D21" s="4" t="s">
        <v>261</v>
      </c>
      <c r="E21" s="3">
        <v>96</v>
      </c>
      <c r="F21" s="3">
        <v>94</v>
      </c>
      <c r="G21" s="3">
        <v>92</v>
      </c>
      <c r="H21" s="3">
        <v>96</v>
      </c>
      <c r="I21" s="3">
        <v>94</v>
      </c>
      <c r="J21" s="3">
        <v>88</v>
      </c>
      <c r="K21" s="3">
        <v>560</v>
      </c>
      <c r="L21" s="3">
        <v>13</v>
      </c>
      <c r="M21" s="3">
        <v>94</v>
      </c>
      <c r="N21" s="3">
        <v>95</v>
      </c>
      <c r="O21" s="3">
        <v>95</v>
      </c>
      <c r="P21" s="3">
        <v>94</v>
      </c>
      <c r="Q21" s="3">
        <v>89</v>
      </c>
      <c r="R21" s="3">
        <v>89</v>
      </c>
      <c r="S21" s="3">
        <v>556</v>
      </c>
      <c r="T21" s="3">
        <v>7</v>
      </c>
      <c r="U21" s="3">
        <v>1116</v>
      </c>
      <c r="V21" s="3">
        <v>20</v>
      </c>
      <c r="W21" s="3"/>
      <c r="X21" s="3"/>
      <c r="Y21" s="3"/>
    </row>
    <row r="22" spans="1:25" x14ac:dyDescent="0.2">
      <c r="A22" s="3">
        <v>12</v>
      </c>
      <c r="B22" s="3">
        <v>314</v>
      </c>
      <c r="C22" s="4" t="s">
        <v>211</v>
      </c>
      <c r="D22" s="4" t="s">
        <v>212</v>
      </c>
      <c r="E22" s="3">
        <v>92</v>
      </c>
      <c r="F22" s="3">
        <v>92</v>
      </c>
      <c r="G22" s="3">
        <v>92</v>
      </c>
      <c r="H22" s="3">
        <v>94</v>
      </c>
      <c r="I22" s="3">
        <v>95</v>
      </c>
      <c r="J22" s="3">
        <v>92</v>
      </c>
      <c r="K22" s="3">
        <v>557</v>
      </c>
      <c r="L22" s="3">
        <v>12</v>
      </c>
      <c r="M22" s="3">
        <v>91</v>
      </c>
      <c r="N22" s="3">
        <v>92</v>
      </c>
      <c r="O22" s="3">
        <v>92</v>
      </c>
      <c r="P22" s="3">
        <v>96</v>
      </c>
      <c r="Q22" s="3">
        <v>91</v>
      </c>
      <c r="R22" s="3">
        <v>93</v>
      </c>
      <c r="S22" s="3">
        <v>555</v>
      </c>
      <c r="T22" s="3">
        <v>11</v>
      </c>
      <c r="U22" s="3">
        <v>1112</v>
      </c>
      <c r="V22" s="3">
        <v>23</v>
      </c>
      <c r="W22" s="3"/>
      <c r="X22" s="3"/>
      <c r="Y22" s="3"/>
    </row>
    <row r="23" spans="1:25" x14ac:dyDescent="0.2">
      <c r="A23" s="3">
        <v>13</v>
      </c>
      <c r="B23" s="3">
        <v>335</v>
      </c>
      <c r="C23" s="4" t="s">
        <v>278</v>
      </c>
      <c r="D23" s="4" t="s">
        <v>279</v>
      </c>
      <c r="E23" s="3">
        <v>92</v>
      </c>
      <c r="F23" s="3">
        <v>91</v>
      </c>
      <c r="G23" s="3">
        <v>92</v>
      </c>
      <c r="H23" s="3">
        <v>92</v>
      </c>
      <c r="I23" s="3">
        <v>86</v>
      </c>
      <c r="J23" s="3">
        <v>97</v>
      </c>
      <c r="K23" s="3">
        <v>550</v>
      </c>
      <c r="L23" s="3">
        <v>8</v>
      </c>
      <c r="M23" s="3">
        <v>90</v>
      </c>
      <c r="N23" s="3">
        <v>96</v>
      </c>
      <c r="O23" s="3">
        <v>93</v>
      </c>
      <c r="P23" s="3">
        <v>94</v>
      </c>
      <c r="Q23" s="3">
        <v>91</v>
      </c>
      <c r="R23" s="3">
        <v>95</v>
      </c>
      <c r="S23" s="3">
        <v>559</v>
      </c>
      <c r="T23" s="3">
        <v>12</v>
      </c>
      <c r="U23" s="3">
        <v>1109</v>
      </c>
      <c r="V23" s="3">
        <v>20</v>
      </c>
      <c r="W23" s="3"/>
      <c r="X23" s="3"/>
      <c r="Y23" s="3"/>
    </row>
    <row r="24" spans="1:25" x14ac:dyDescent="0.2">
      <c r="A24" s="3">
        <v>14</v>
      </c>
      <c r="B24" s="3">
        <v>316</v>
      </c>
      <c r="C24" s="4" t="s">
        <v>225</v>
      </c>
      <c r="D24" s="4" t="s">
        <v>226</v>
      </c>
      <c r="E24" s="3">
        <v>92</v>
      </c>
      <c r="F24" s="3">
        <v>91</v>
      </c>
      <c r="G24" s="3">
        <v>93</v>
      </c>
      <c r="H24" s="3">
        <v>93</v>
      </c>
      <c r="I24" s="3">
        <v>90</v>
      </c>
      <c r="J24" s="3">
        <v>92</v>
      </c>
      <c r="K24" s="3">
        <v>551</v>
      </c>
      <c r="L24" s="3">
        <v>7</v>
      </c>
      <c r="M24" s="3">
        <v>90</v>
      </c>
      <c r="N24" s="3">
        <v>94</v>
      </c>
      <c r="O24" s="3">
        <v>91</v>
      </c>
      <c r="P24" s="3">
        <v>92</v>
      </c>
      <c r="Q24" s="3">
        <v>97</v>
      </c>
      <c r="R24" s="3">
        <v>92</v>
      </c>
      <c r="S24" s="3">
        <v>556</v>
      </c>
      <c r="T24" s="3">
        <v>14</v>
      </c>
      <c r="U24" s="3">
        <v>1107</v>
      </c>
      <c r="V24" s="3">
        <v>21</v>
      </c>
      <c r="W24" s="3"/>
      <c r="X24" s="3"/>
      <c r="Y24" s="3"/>
    </row>
    <row r="25" spans="1:25" x14ac:dyDescent="0.2">
      <c r="A25" s="3">
        <v>15</v>
      </c>
      <c r="B25" s="3">
        <v>315</v>
      </c>
      <c r="C25" s="4" t="s">
        <v>221</v>
      </c>
      <c r="D25" s="4" t="s">
        <v>222</v>
      </c>
      <c r="E25" s="3">
        <v>93</v>
      </c>
      <c r="F25" s="3">
        <v>93</v>
      </c>
      <c r="G25" s="3">
        <v>86</v>
      </c>
      <c r="H25" s="3">
        <v>93</v>
      </c>
      <c r="I25" s="3">
        <v>92</v>
      </c>
      <c r="J25" s="3">
        <v>90</v>
      </c>
      <c r="K25" s="3">
        <v>547</v>
      </c>
      <c r="L25" s="3">
        <v>9</v>
      </c>
      <c r="M25" s="3">
        <v>91</v>
      </c>
      <c r="N25" s="3">
        <v>88</v>
      </c>
      <c r="O25" s="3">
        <v>91</v>
      </c>
      <c r="P25" s="3">
        <v>91</v>
      </c>
      <c r="Q25" s="3">
        <v>94</v>
      </c>
      <c r="R25" s="3">
        <v>96</v>
      </c>
      <c r="S25" s="3">
        <v>551</v>
      </c>
      <c r="T25" s="3">
        <v>10</v>
      </c>
      <c r="U25" s="3">
        <v>1098</v>
      </c>
      <c r="V25" s="3">
        <v>19</v>
      </c>
      <c r="W25" s="3"/>
      <c r="X25" s="3"/>
      <c r="Y25" s="3"/>
    </row>
    <row r="26" spans="1:25" x14ac:dyDescent="0.2">
      <c r="A26" s="3">
        <v>16</v>
      </c>
      <c r="B26" s="3">
        <v>321</v>
      </c>
      <c r="C26" s="4" t="s">
        <v>276</v>
      </c>
      <c r="D26" s="4" t="s">
        <v>277</v>
      </c>
      <c r="E26" s="3">
        <v>93</v>
      </c>
      <c r="F26" s="3">
        <v>86</v>
      </c>
      <c r="G26" s="3">
        <v>91</v>
      </c>
      <c r="H26" s="3">
        <v>93</v>
      </c>
      <c r="I26" s="3">
        <v>90</v>
      </c>
      <c r="J26" s="3">
        <v>87</v>
      </c>
      <c r="K26" s="3">
        <v>540</v>
      </c>
      <c r="L26" s="3">
        <v>10</v>
      </c>
      <c r="M26" s="3">
        <v>91</v>
      </c>
      <c r="N26" s="3">
        <v>92</v>
      </c>
      <c r="O26" s="3">
        <v>94</v>
      </c>
      <c r="P26" s="3">
        <v>93</v>
      </c>
      <c r="Q26" s="3">
        <v>92</v>
      </c>
      <c r="R26" s="3">
        <v>94</v>
      </c>
      <c r="S26" s="3">
        <v>556</v>
      </c>
      <c r="T26" s="3">
        <v>6</v>
      </c>
      <c r="U26" s="3">
        <v>1096</v>
      </c>
      <c r="V26" s="3">
        <v>16</v>
      </c>
      <c r="W26" s="3"/>
      <c r="X26" s="3"/>
      <c r="Y26" s="3"/>
    </row>
    <row r="27" spans="1:25" x14ac:dyDescent="0.2">
      <c r="A27" s="3">
        <v>17</v>
      </c>
      <c r="B27" s="3">
        <v>323</v>
      </c>
      <c r="C27" s="4" t="s">
        <v>262</v>
      </c>
      <c r="D27" s="4" t="s">
        <v>263</v>
      </c>
      <c r="E27" s="3">
        <v>93</v>
      </c>
      <c r="F27" s="3">
        <v>92</v>
      </c>
      <c r="G27" s="3">
        <v>91</v>
      </c>
      <c r="H27" s="3">
        <v>90</v>
      </c>
      <c r="I27" s="3">
        <v>87</v>
      </c>
      <c r="J27" s="3">
        <v>90</v>
      </c>
      <c r="K27" s="3">
        <v>543</v>
      </c>
      <c r="L27" s="3">
        <v>8</v>
      </c>
      <c r="M27" s="3">
        <v>95</v>
      </c>
      <c r="N27" s="3">
        <v>88</v>
      </c>
      <c r="O27" s="3">
        <v>93</v>
      </c>
      <c r="P27" s="3">
        <v>95</v>
      </c>
      <c r="Q27" s="3">
        <v>89</v>
      </c>
      <c r="R27" s="3">
        <v>93</v>
      </c>
      <c r="S27" s="3">
        <v>553</v>
      </c>
      <c r="T27" s="3">
        <v>8</v>
      </c>
      <c r="U27" s="3">
        <v>1096</v>
      </c>
      <c r="V27" s="3">
        <v>16</v>
      </c>
      <c r="W27" s="3"/>
      <c r="X27" s="3"/>
      <c r="Y27" s="3"/>
    </row>
    <row r="28" spans="1:25" x14ac:dyDescent="0.2">
      <c r="A28" s="3">
        <v>18</v>
      </c>
      <c r="B28" s="3">
        <v>343</v>
      </c>
      <c r="C28" s="4" t="s">
        <v>294</v>
      </c>
      <c r="D28" s="4" t="s">
        <v>220</v>
      </c>
      <c r="E28" s="3">
        <v>93</v>
      </c>
      <c r="F28" s="3">
        <v>91</v>
      </c>
      <c r="G28" s="3">
        <v>93</v>
      </c>
      <c r="H28" s="3">
        <v>95</v>
      </c>
      <c r="I28" s="3">
        <v>91</v>
      </c>
      <c r="J28" s="3">
        <v>87</v>
      </c>
      <c r="K28" s="3">
        <v>550</v>
      </c>
      <c r="L28" s="3">
        <v>11</v>
      </c>
      <c r="M28" s="3">
        <v>91</v>
      </c>
      <c r="N28" s="3">
        <v>88</v>
      </c>
      <c r="O28" s="3">
        <v>94</v>
      </c>
      <c r="P28" s="3">
        <v>94</v>
      </c>
      <c r="Q28" s="3">
        <v>92</v>
      </c>
      <c r="R28" s="3">
        <v>86</v>
      </c>
      <c r="S28" s="3">
        <v>545</v>
      </c>
      <c r="T28" s="3">
        <v>8</v>
      </c>
      <c r="U28" s="3">
        <v>1095</v>
      </c>
      <c r="V28" s="3">
        <v>19</v>
      </c>
      <c r="W28" s="3"/>
      <c r="X28" s="3"/>
      <c r="Y28" s="3"/>
    </row>
    <row r="29" spans="1:25" x14ac:dyDescent="0.2">
      <c r="A29" s="3">
        <v>19</v>
      </c>
      <c r="B29" s="3">
        <v>326</v>
      </c>
      <c r="C29" s="4" t="s">
        <v>272</v>
      </c>
      <c r="D29" s="4" t="s">
        <v>273</v>
      </c>
      <c r="E29" s="3">
        <v>91</v>
      </c>
      <c r="F29" s="3">
        <v>87</v>
      </c>
      <c r="G29" s="3">
        <v>92</v>
      </c>
      <c r="H29" s="3">
        <v>95</v>
      </c>
      <c r="I29" s="3">
        <v>90</v>
      </c>
      <c r="J29" s="3">
        <v>91</v>
      </c>
      <c r="K29" s="3">
        <v>546</v>
      </c>
      <c r="L29" s="3">
        <v>11</v>
      </c>
      <c r="M29" s="3">
        <v>90</v>
      </c>
      <c r="N29" s="3">
        <v>92</v>
      </c>
      <c r="O29" s="3">
        <v>92</v>
      </c>
      <c r="P29" s="3">
        <v>88</v>
      </c>
      <c r="Q29" s="3">
        <v>93</v>
      </c>
      <c r="R29" s="3">
        <v>93</v>
      </c>
      <c r="S29" s="3">
        <v>548</v>
      </c>
      <c r="T29" s="3">
        <v>6</v>
      </c>
      <c r="U29" s="3">
        <v>1094</v>
      </c>
      <c r="V29" s="3">
        <v>17</v>
      </c>
      <c r="W29" s="3"/>
      <c r="X29" s="3"/>
      <c r="Y29" s="3"/>
    </row>
    <row r="30" spans="1:25" x14ac:dyDescent="0.2">
      <c r="A30" s="3">
        <v>20</v>
      </c>
      <c r="B30" s="3">
        <v>322</v>
      </c>
      <c r="C30" s="4" t="s">
        <v>283</v>
      </c>
      <c r="D30" s="4" t="s">
        <v>284</v>
      </c>
      <c r="E30" s="3">
        <v>91</v>
      </c>
      <c r="F30" s="3">
        <v>88</v>
      </c>
      <c r="G30" s="3">
        <v>90</v>
      </c>
      <c r="H30" s="3">
        <v>92</v>
      </c>
      <c r="I30" s="3">
        <v>91</v>
      </c>
      <c r="J30" s="3">
        <v>91</v>
      </c>
      <c r="K30" s="3">
        <v>543</v>
      </c>
      <c r="L30" s="3">
        <v>4</v>
      </c>
      <c r="M30" s="3">
        <v>95</v>
      </c>
      <c r="N30" s="3">
        <v>91</v>
      </c>
      <c r="O30" s="3">
        <v>89</v>
      </c>
      <c r="P30" s="3">
        <v>91</v>
      </c>
      <c r="Q30" s="3">
        <v>94</v>
      </c>
      <c r="R30" s="3">
        <v>86</v>
      </c>
      <c r="S30" s="3">
        <v>546</v>
      </c>
      <c r="T30" s="3">
        <v>9</v>
      </c>
      <c r="U30" s="3">
        <v>1089</v>
      </c>
      <c r="V30" s="3">
        <v>13</v>
      </c>
      <c r="W30" s="3"/>
      <c r="X30" s="3"/>
      <c r="Y30" s="3"/>
    </row>
    <row r="31" spans="1:25" x14ac:dyDescent="0.2">
      <c r="A31" s="3">
        <v>21</v>
      </c>
      <c r="B31" s="3">
        <v>319</v>
      </c>
      <c r="C31" s="4" t="s">
        <v>223</v>
      </c>
      <c r="D31" s="4" t="s">
        <v>224</v>
      </c>
      <c r="E31" s="3">
        <v>89</v>
      </c>
      <c r="F31" s="3">
        <v>91</v>
      </c>
      <c r="G31" s="3">
        <v>90</v>
      </c>
      <c r="H31" s="3">
        <v>88</v>
      </c>
      <c r="I31" s="3">
        <v>93</v>
      </c>
      <c r="J31" s="3">
        <v>92</v>
      </c>
      <c r="K31" s="3">
        <v>543</v>
      </c>
      <c r="L31" s="3">
        <v>4</v>
      </c>
      <c r="M31" s="3">
        <v>93</v>
      </c>
      <c r="N31" s="3">
        <v>90</v>
      </c>
      <c r="O31" s="3">
        <v>94</v>
      </c>
      <c r="P31" s="3">
        <v>94</v>
      </c>
      <c r="Q31" s="3">
        <v>86</v>
      </c>
      <c r="R31" s="3">
        <v>89</v>
      </c>
      <c r="S31" s="3">
        <v>546</v>
      </c>
      <c r="T31" s="3">
        <v>8</v>
      </c>
      <c r="U31" s="3">
        <v>1089</v>
      </c>
      <c r="V31" s="3">
        <v>12</v>
      </c>
      <c r="W31" s="3"/>
      <c r="X31" s="3"/>
      <c r="Y31" s="3"/>
    </row>
    <row r="32" spans="1:25" x14ac:dyDescent="0.2">
      <c r="A32" s="3">
        <v>22</v>
      </c>
      <c r="B32" s="3">
        <v>342</v>
      </c>
      <c r="C32" s="4" t="s">
        <v>285</v>
      </c>
      <c r="D32" s="4" t="s">
        <v>286</v>
      </c>
      <c r="E32" s="3">
        <v>91</v>
      </c>
      <c r="F32" s="3">
        <v>89</v>
      </c>
      <c r="G32" s="3">
        <v>91</v>
      </c>
      <c r="H32" s="3">
        <v>89</v>
      </c>
      <c r="I32" s="3">
        <v>92</v>
      </c>
      <c r="J32" s="3">
        <v>95</v>
      </c>
      <c r="K32" s="3">
        <v>547</v>
      </c>
      <c r="L32" s="3">
        <v>9</v>
      </c>
      <c r="M32" s="3">
        <v>92</v>
      </c>
      <c r="N32" s="3">
        <v>92</v>
      </c>
      <c r="O32" s="3">
        <v>93</v>
      </c>
      <c r="P32" s="3">
        <v>92</v>
      </c>
      <c r="Q32" s="3">
        <v>90</v>
      </c>
      <c r="R32" s="3">
        <v>82</v>
      </c>
      <c r="S32" s="3">
        <v>541</v>
      </c>
      <c r="T32" s="3">
        <v>5</v>
      </c>
      <c r="U32" s="3">
        <v>1088</v>
      </c>
      <c r="V32" s="3">
        <v>14</v>
      </c>
      <c r="W32" s="3"/>
      <c r="X32" s="3"/>
      <c r="Y32" s="3"/>
    </row>
    <row r="33" spans="1:25" x14ac:dyDescent="0.2">
      <c r="A33" s="3">
        <v>23</v>
      </c>
      <c r="B33" s="3">
        <v>337</v>
      </c>
      <c r="C33" s="4" t="s">
        <v>289</v>
      </c>
      <c r="D33" s="4" t="s">
        <v>290</v>
      </c>
      <c r="E33" s="3">
        <v>87</v>
      </c>
      <c r="F33" s="3">
        <v>89</v>
      </c>
      <c r="G33" s="3">
        <v>88</v>
      </c>
      <c r="H33" s="3">
        <v>94</v>
      </c>
      <c r="I33" s="3">
        <v>92</v>
      </c>
      <c r="J33" s="3">
        <v>90</v>
      </c>
      <c r="K33" s="3">
        <v>540</v>
      </c>
      <c r="L33" s="3">
        <v>7</v>
      </c>
      <c r="M33" s="3">
        <v>92</v>
      </c>
      <c r="N33" s="3">
        <v>81</v>
      </c>
      <c r="O33" s="3">
        <v>96</v>
      </c>
      <c r="P33" s="3">
        <v>95</v>
      </c>
      <c r="Q33" s="3">
        <v>92</v>
      </c>
      <c r="R33" s="3">
        <v>89</v>
      </c>
      <c r="S33" s="3">
        <v>545</v>
      </c>
      <c r="T33" s="3">
        <v>12</v>
      </c>
      <c r="U33" s="3">
        <v>1085</v>
      </c>
      <c r="V33" s="3">
        <v>19</v>
      </c>
      <c r="W33" s="3"/>
      <c r="X33" s="3"/>
      <c r="Y33" s="3"/>
    </row>
    <row r="34" spans="1:25" x14ac:dyDescent="0.2">
      <c r="A34" s="3">
        <v>24</v>
      </c>
      <c r="B34" s="3">
        <v>325</v>
      </c>
      <c r="C34" s="4" t="s">
        <v>269</v>
      </c>
      <c r="D34" s="4" t="s">
        <v>270</v>
      </c>
      <c r="E34" s="3">
        <v>89</v>
      </c>
      <c r="F34" s="3">
        <v>84</v>
      </c>
      <c r="G34" s="3">
        <v>89</v>
      </c>
      <c r="H34" s="3">
        <v>96</v>
      </c>
      <c r="I34" s="3">
        <v>88</v>
      </c>
      <c r="J34" s="3">
        <v>91</v>
      </c>
      <c r="K34" s="3">
        <v>537</v>
      </c>
      <c r="L34" s="3">
        <v>9</v>
      </c>
      <c r="M34" s="3">
        <v>89</v>
      </c>
      <c r="N34" s="3">
        <v>92</v>
      </c>
      <c r="O34" s="3">
        <v>92</v>
      </c>
      <c r="P34" s="3">
        <v>90</v>
      </c>
      <c r="Q34" s="3">
        <v>95</v>
      </c>
      <c r="R34" s="3">
        <v>90</v>
      </c>
      <c r="S34" s="3">
        <v>548</v>
      </c>
      <c r="T34" s="3">
        <v>7</v>
      </c>
      <c r="U34" s="3">
        <v>1085</v>
      </c>
      <c r="V34" s="3">
        <v>16</v>
      </c>
      <c r="W34" s="3"/>
      <c r="X34" s="3"/>
      <c r="Y34" s="3"/>
    </row>
    <row r="35" spans="1:25" x14ac:dyDescent="0.2">
      <c r="A35" s="3">
        <v>25</v>
      </c>
      <c r="B35" s="3">
        <v>345</v>
      </c>
      <c r="C35" s="4" t="s">
        <v>295</v>
      </c>
      <c r="D35" s="4" t="s">
        <v>57</v>
      </c>
      <c r="E35" s="3">
        <v>88</v>
      </c>
      <c r="F35" s="3">
        <v>89</v>
      </c>
      <c r="G35" s="3">
        <v>87</v>
      </c>
      <c r="H35" s="3">
        <v>91</v>
      </c>
      <c r="I35" s="3">
        <v>94</v>
      </c>
      <c r="J35" s="3">
        <v>92</v>
      </c>
      <c r="K35" s="3">
        <v>541</v>
      </c>
      <c r="L35" s="3">
        <v>7</v>
      </c>
      <c r="M35" s="3">
        <v>88</v>
      </c>
      <c r="N35" s="3">
        <v>94</v>
      </c>
      <c r="O35" s="3">
        <v>91</v>
      </c>
      <c r="P35" s="3">
        <v>88</v>
      </c>
      <c r="Q35" s="3">
        <v>87</v>
      </c>
      <c r="R35" s="3">
        <v>90</v>
      </c>
      <c r="S35" s="3">
        <v>538</v>
      </c>
      <c r="T35" s="3">
        <v>9</v>
      </c>
      <c r="U35" s="3">
        <v>1079</v>
      </c>
      <c r="V35" s="3">
        <v>16</v>
      </c>
      <c r="W35" s="3"/>
      <c r="X35" s="3"/>
      <c r="Y35" s="3"/>
    </row>
    <row r="36" spans="1:25" x14ac:dyDescent="0.2">
      <c r="A36" s="3">
        <v>26</v>
      </c>
      <c r="B36" s="3">
        <v>346</v>
      </c>
      <c r="C36" s="4" t="s">
        <v>299</v>
      </c>
      <c r="D36" s="4" t="s">
        <v>300</v>
      </c>
      <c r="E36" s="3">
        <v>91</v>
      </c>
      <c r="F36" s="3">
        <v>90</v>
      </c>
      <c r="G36" s="3">
        <v>85</v>
      </c>
      <c r="H36" s="3">
        <v>88</v>
      </c>
      <c r="I36" s="3">
        <v>91</v>
      </c>
      <c r="J36" s="3">
        <v>85</v>
      </c>
      <c r="K36" s="3">
        <v>530</v>
      </c>
      <c r="L36" s="3">
        <v>7</v>
      </c>
      <c r="M36" s="3">
        <v>93</v>
      </c>
      <c r="N36" s="3">
        <v>93</v>
      </c>
      <c r="O36" s="3">
        <v>87</v>
      </c>
      <c r="P36" s="3">
        <v>92</v>
      </c>
      <c r="Q36" s="3">
        <v>89</v>
      </c>
      <c r="R36" s="3">
        <v>89</v>
      </c>
      <c r="S36" s="3">
        <v>543</v>
      </c>
      <c r="T36" s="3">
        <v>4</v>
      </c>
      <c r="U36" s="3">
        <v>1073</v>
      </c>
      <c r="V36" s="3">
        <v>11</v>
      </c>
      <c r="W36" s="3"/>
      <c r="X36" s="3"/>
      <c r="Y36" s="3"/>
    </row>
    <row r="37" spans="1:25" x14ac:dyDescent="0.2">
      <c r="A37" s="3">
        <v>27</v>
      </c>
      <c r="B37" s="3">
        <v>328</v>
      </c>
      <c r="C37" s="4" t="s">
        <v>42</v>
      </c>
      <c r="D37" s="4" t="s">
        <v>282</v>
      </c>
      <c r="E37" s="3">
        <v>90</v>
      </c>
      <c r="F37" s="3">
        <v>89</v>
      </c>
      <c r="G37" s="3">
        <v>90</v>
      </c>
      <c r="H37" s="3">
        <v>86</v>
      </c>
      <c r="I37" s="3">
        <v>83</v>
      </c>
      <c r="J37" s="3">
        <v>93</v>
      </c>
      <c r="K37" s="3">
        <v>531</v>
      </c>
      <c r="L37" s="3">
        <v>6</v>
      </c>
      <c r="M37" s="3">
        <v>93</v>
      </c>
      <c r="N37" s="3">
        <v>90</v>
      </c>
      <c r="O37" s="3">
        <v>87</v>
      </c>
      <c r="P37" s="3">
        <v>93</v>
      </c>
      <c r="Q37" s="3">
        <v>87</v>
      </c>
      <c r="R37" s="3">
        <v>91</v>
      </c>
      <c r="S37" s="3">
        <v>541</v>
      </c>
      <c r="T37" s="3">
        <v>7</v>
      </c>
      <c r="U37" s="3">
        <v>1072</v>
      </c>
      <c r="V37" s="3">
        <v>13</v>
      </c>
      <c r="W37" s="3"/>
      <c r="X37" s="3"/>
      <c r="Y37" s="3"/>
    </row>
    <row r="38" spans="1:25" x14ac:dyDescent="0.2">
      <c r="A38" s="3">
        <v>28</v>
      </c>
      <c r="B38" s="3">
        <v>347</v>
      </c>
      <c r="C38" s="4" t="s">
        <v>280</v>
      </c>
      <c r="D38" s="4" t="s">
        <v>281</v>
      </c>
      <c r="E38" s="3">
        <v>86</v>
      </c>
      <c r="F38" s="3">
        <v>95</v>
      </c>
      <c r="G38" s="3">
        <v>82</v>
      </c>
      <c r="H38" s="3">
        <v>91</v>
      </c>
      <c r="I38" s="3">
        <v>93</v>
      </c>
      <c r="J38" s="3">
        <v>85</v>
      </c>
      <c r="K38" s="3">
        <v>532</v>
      </c>
      <c r="L38" s="3">
        <v>6</v>
      </c>
      <c r="M38" s="3">
        <v>91</v>
      </c>
      <c r="N38" s="3">
        <v>88</v>
      </c>
      <c r="O38" s="3">
        <v>85</v>
      </c>
      <c r="P38" s="3">
        <v>92</v>
      </c>
      <c r="Q38" s="3">
        <v>89</v>
      </c>
      <c r="R38" s="3">
        <v>91</v>
      </c>
      <c r="S38" s="3">
        <v>536</v>
      </c>
      <c r="T38" s="3">
        <v>9</v>
      </c>
      <c r="U38" s="3">
        <v>1068</v>
      </c>
      <c r="V38" s="3">
        <v>15</v>
      </c>
      <c r="W38" s="3"/>
      <c r="X38" s="3"/>
      <c r="Y38" s="3"/>
    </row>
    <row r="39" spans="1:25" x14ac:dyDescent="0.2">
      <c r="A39" s="3">
        <v>29</v>
      </c>
      <c r="B39" s="3">
        <v>556</v>
      </c>
      <c r="C39" s="4" t="s">
        <v>217</v>
      </c>
      <c r="D39" s="4" t="s">
        <v>218</v>
      </c>
      <c r="E39" s="3">
        <v>88</v>
      </c>
      <c r="F39" s="3">
        <v>93</v>
      </c>
      <c r="G39" s="3">
        <v>90</v>
      </c>
      <c r="H39" s="3">
        <v>92</v>
      </c>
      <c r="I39" s="3">
        <v>87</v>
      </c>
      <c r="J39" s="3">
        <v>86</v>
      </c>
      <c r="K39" s="3">
        <v>536</v>
      </c>
      <c r="L39" s="3">
        <v>8</v>
      </c>
      <c r="M39" s="3">
        <v>86</v>
      </c>
      <c r="N39" s="3">
        <v>89</v>
      </c>
      <c r="O39" s="3">
        <v>87</v>
      </c>
      <c r="P39" s="3">
        <v>90</v>
      </c>
      <c r="Q39" s="3">
        <v>87</v>
      </c>
      <c r="R39" s="3">
        <v>91</v>
      </c>
      <c r="S39" s="3">
        <v>530</v>
      </c>
      <c r="T39" s="3">
        <v>4</v>
      </c>
      <c r="U39" s="3">
        <v>1066</v>
      </c>
      <c r="V39" s="3">
        <v>12</v>
      </c>
      <c r="W39" s="3"/>
      <c r="X39" s="3"/>
      <c r="Y39" s="3"/>
    </row>
    <row r="40" spans="1:25" x14ac:dyDescent="0.2">
      <c r="A40" s="3">
        <v>30</v>
      </c>
      <c r="B40" s="3">
        <v>338</v>
      </c>
      <c r="C40" s="4" t="s">
        <v>293</v>
      </c>
      <c r="D40" s="4" t="s">
        <v>49</v>
      </c>
      <c r="E40" s="3">
        <v>90</v>
      </c>
      <c r="F40" s="3">
        <v>87</v>
      </c>
      <c r="G40" s="3">
        <v>85</v>
      </c>
      <c r="H40" s="3">
        <v>90</v>
      </c>
      <c r="I40" s="3">
        <v>87</v>
      </c>
      <c r="J40" s="3">
        <v>85</v>
      </c>
      <c r="K40" s="3">
        <v>524</v>
      </c>
      <c r="L40" s="3">
        <v>5</v>
      </c>
      <c r="M40" s="3">
        <v>85</v>
      </c>
      <c r="N40" s="3">
        <v>76</v>
      </c>
      <c r="O40" s="3">
        <v>87</v>
      </c>
      <c r="P40" s="3">
        <v>89</v>
      </c>
      <c r="Q40" s="3">
        <v>92</v>
      </c>
      <c r="R40" s="3">
        <v>87</v>
      </c>
      <c r="S40" s="3">
        <v>516</v>
      </c>
      <c r="T40" s="3">
        <v>6</v>
      </c>
      <c r="U40" s="3">
        <v>1040</v>
      </c>
      <c r="V40" s="3">
        <v>11</v>
      </c>
      <c r="W40" s="3"/>
      <c r="X40" s="3"/>
      <c r="Y40" s="3"/>
    </row>
    <row r="41" spans="1:25" x14ac:dyDescent="0.2">
      <c r="A41" s="3">
        <v>31</v>
      </c>
      <c r="B41" s="3">
        <v>332</v>
      </c>
      <c r="C41" s="4" t="s">
        <v>291</v>
      </c>
      <c r="D41" s="4" t="s">
        <v>292</v>
      </c>
      <c r="E41" s="3">
        <v>86</v>
      </c>
      <c r="F41" s="3">
        <v>84</v>
      </c>
      <c r="G41" s="3">
        <v>76</v>
      </c>
      <c r="H41" s="3">
        <v>80</v>
      </c>
      <c r="I41" s="3">
        <v>90</v>
      </c>
      <c r="J41" s="3">
        <v>89</v>
      </c>
      <c r="K41" s="3">
        <v>505</v>
      </c>
      <c r="L41" s="3">
        <v>4</v>
      </c>
      <c r="M41" s="3">
        <v>89</v>
      </c>
      <c r="N41" s="3">
        <v>86</v>
      </c>
      <c r="O41" s="3">
        <v>85</v>
      </c>
      <c r="P41" s="3">
        <v>82</v>
      </c>
      <c r="Q41" s="3">
        <v>87</v>
      </c>
      <c r="R41" s="3">
        <v>84</v>
      </c>
      <c r="S41" s="3">
        <v>513</v>
      </c>
      <c r="T41" s="3">
        <v>7</v>
      </c>
      <c r="U41" s="3">
        <v>1018</v>
      </c>
      <c r="V41" s="3">
        <v>11</v>
      </c>
      <c r="W41" s="3"/>
      <c r="X41" s="3"/>
      <c r="Y41" s="3"/>
    </row>
    <row r="42" spans="1:25" x14ac:dyDescent="0.2">
      <c r="A42" s="3">
        <v>32</v>
      </c>
      <c r="B42" s="3">
        <v>331</v>
      </c>
      <c r="C42" s="4" t="s">
        <v>296</v>
      </c>
      <c r="D42" s="4" t="s">
        <v>297</v>
      </c>
      <c r="E42" s="3">
        <v>85</v>
      </c>
      <c r="F42" s="3">
        <v>79</v>
      </c>
      <c r="G42" s="3">
        <v>86</v>
      </c>
      <c r="H42" s="3">
        <v>85</v>
      </c>
      <c r="I42" s="3">
        <v>81</v>
      </c>
      <c r="J42" s="3">
        <v>85</v>
      </c>
      <c r="K42" s="3">
        <v>501</v>
      </c>
      <c r="L42" s="3">
        <v>4</v>
      </c>
      <c r="M42" s="3">
        <v>79</v>
      </c>
      <c r="N42" s="3">
        <v>79</v>
      </c>
      <c r="O42" s="3">
        <v>85</v>
      </c>
      <c r="P42" s="3">
        <v>72</v>
      </c>
      <c r="Q42" s="3">
        <v>82</v>
      </c>
      <c r="R42" s="3">
        <v>85</v>
      </c>
      <c r="S42" s="3">
        <v>482</v>
      </c>
      <c r="T42" s="3">
        <v>1</v>
      </c>
      <c r="U42" s="3">
        <v>983</v>
      </c>
      <c r="V42" s="3">
        <v>5</v>
      </c>
      <c r="W42" s="3"/>
      <c r="X42" s="3"/>
      <c r="Y42" s="3"/>
    </row>
    <row r="43" spans="1:25" x14ac:dyDescent="0.2">
      <c r="A43" s="3">
        <v>33</v>
      </c>
      <c r="B43" s="3">
        <v>317</v>
      </c>
      <c r="C43" s="4" t="s">
        <v>227</v>
      </c>
      <c r="D43" s="4" t="s">
        <v>228</v>
      </c>
      <c r="E43" s="3">
        <v>78</v>
      </c>
      <c r="F43" s="3">
        <v>81</v>
      </c>
      <c r="G43" s="3">
        <v>80</v>
      </c>
      <c r="H43" s="3">
        <v>78</v>
      </c>
      <c r="I43" s="3">
        <v>84</v>
      </c>
      <c r="J43" s="3">
        <v>84</v>
      </c>
      <c r="K43" s="3">
        <v>485</v>
      </c>
      <c r="L43" s="3">
        <v>3</v>
      </c>
      <c r="M43" s="3">
        <v>78</v>
      </c>
      <c r="N43" s="3">
        <v>80</v>
      </c>
      <c r="O43" s="3">
        <v>80</v>
      </c>
      <c r="P43" s="3">
        <v>78</v>
      </c>
      <c r="Q43" s="3">
        <v>74</v>
      </c>
      <c r="R43" s="3">
        <v>81</v>
      </c>
      <c r="S43" s="3">
        <v>471</v>
      </c>
      <c r="T43" s="3">
        <v>0</v>
      </c>
      <c r="U43" s="3">
        <v>956</v>
      </c>
      <c r="V43" s="3">
        <v>3</v>
      </c>
      <c r="W43" s="3"/>
      <c r="X43" s="3"/>
      <c r="Y43" s="3"/>
    </row>
    <row r="44" spans="1:25" x14ac:dyDescent="0.2">
      <c r="A44" s="3">
        <v>34</v>
      </c>
      <c r="B44" s="3">
        <v>63</v>
      </c>
      <c r="C44" s="4" t="s">
        <v>97</v>
      </c>
      <c r="D44" s="4" t="s">
        <v>98</v>
      </c>
      <c r="E44" s="3">
        <v>69</v>
      </c>
      <c r="F44" s="3">
        <v>85</v>
      </c>
      <c r="G44" s="3">
        <v>82</v>
      </c>
      <c r="H44" s="3">
        <v>74</v>
      </c>
      <c r="I44" s="3">
        <v>66</v>
      </c>
      <c r="J44" s="3">
        <v>78</v>
      </c>
      <c r="K44" s="3">
        <v>454</v>
      </c>
      <c r="L44" s="3">
        <v>2</v>
      </c>
      <c r="M44" s="3">
        <v>72</v>
      </c>
      <c r="N44" s="3">
        <v>71</v>
      </c>
      <c r="O44" s="3">
        <v>74</v>
      </c>
      <c r="P44" s="3">
        <v>86</v>
      </c>
      <c r="Q44" s="3">
        <v>72</v>
      </c>
      <c r="R44" s="3">
        <v>84</v>
      </c>
      <c r="S44" s="3">
        <v>459</v>
      </c>
      <c r="T44" s="3">
        <v>4</v>
      </c>
      <c r="U44" s="3">
        <v>913</v>
      </c>
      <c r="V44" s="3">
        <v>6</v>
      </c>
      <c r="W44" s="3"/>
      <c r="X44" s="3"/>
      <c r="Y44" s="3"/>
    </row>
    <row r="45" spans="1:25" x14ac:dyDescent="0.2">
      <c r="A45" s="3">
        <v>35</v>
      </c>
      <c r="B45" s="3">
        <v>318</v>
      </c>
      <c r="C45" s="4" t="s">
        <v>229</v>
      </c>
      <c r="D45" s="4" t="s">
        <v>230</v>
      </c>
      <c r="E45" s="3"/>
      <c r="F45" s="3"/>
      <c r="G45" s="3"/>
      <c r="H45" s="3"/>
      <c r="I45" s="3"/>
      <c r="J45" s="3"/>
      <c r="K45" s="3" t="s">
        <v>254</v>
      </c>
      <c r="L45" s="3"/>
      <c r="U45" s="3" t="s">
        <v>254</v>
      </c>
    </row>
    <row r="46" spans="1:25" x14ac:dyDescent="0.2">
      <c r="A46" s="3">
        <v>36</v>
      </c>
      <c r="B46" s="3">
        <v>344</v>
      </c>
      <c r="C46" s="4" t="s">
        <v>302</v>
      </c>
      <c r="D46" s="4" t="s">
        <v>303</v>
      </c>
      <c r="E46" s="3"/>
      <c r="F46" s="3"/>
      <c r="G46" s="3"/>
      <c r="H46" s="3"/>
      <c r="I46" s="3"/>
      <c r="J46" s="3"/>
      <c r="K46" s="3" t="s">
        <v>254</v>
      </c>
      <c r="L46" s="3"/>
      <c r="U46" s="3" t="s">
        <v>254</v>
      </c>
    </row>
  </sheetData>
  <sortState xmlns:xlrd2="http://schemas.microsoft.com/office/spreadsheetml/2017/richdata2" ref="B11:W18">
    <sortCondition descending="1" ref="W18"/>
  </sortState>
  <printOptions horizontalCentered="1" verticalCentered="1"/>
  <pageMargins left="0.45" right="0.45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44"/>
  <sheetViews>
    <sheetView tabSelected="1" workbookViewId="0">
      <selection activeCell="S8" sqref="S8"/>
    </sheetView>
  </sheetViews>
  <sheetFormatPr defaultColWidth="9.140625" defaultRowHeight="15" x14ac:dyDescent="0.2"/>
  <cols>
    <col min="1" max="1" width="6.5703125" style="4" customWidth="1"/>
    <col min="2" max="2" width="5.140625" style="4" bestFit="1" customWidth="1"/>
    <col min="3" max="3" width="17.5703125" style="4" bestFit="1" customWidth="1"/>
    <col min="4" max="4" width="10.5703125" style="4" bestFit="1" customWidth="1"/>
    <col min="5" max="10" width="7" style="4" hidden="1" customWidth="1"/>
    <col min="11" max="11" width="8.28515625" style="4" customWidth="1"/>
    <col min="12" max="17" width="7" style="4" hidden="1" customWidth="1"/>
    <col min="18" max="18" width="7.85546875" style="4" customWidth="1"/>
    <col min="19" max="19" width="10.85546875" style="4" bestFit="1" customWidth="1"/>
    <col min="20" max="16384" width="9.140625" style="4"/>
  </cols>
  <sheetData>
    <row r="1" spans="1:36" ht="18" x14ac:dyDescent="0.25">
      <c r="A1" s="1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6" ht="18" x14ac:dyDescent="0.25">
      <c r="A2" s="5" t="s">
        <v>342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</row>
    <row r="3" spans="1:36" ht="18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</row>
    <row r="4" spans="1:36" ht="18" x14ac:dyDescent="0.25">
      <c r="A4" s="1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</row>
    <row r="5" spans="1:36" s="6" customFormat="1" ht="18" x14ac:dyDescent="0.25">
      <c r="A5" s="1"/>
      <c r="B5" s="1"/>
      <c r="C5" s="1"/>
      <c r="D5" s="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s="6" customFormat="1" ht="18" x14ac:dyDescent="0.25">
      <c r="A6" s="6" t="s">
        <v>235</v>
      </c>
      <c r="B6" s="1"/>
      <c r="C6" s="1"/>
      <c r="D6" s="16" t="s">
        <v>240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>
        <v>251.6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6" s="6" customFormat="1" ht="18" x14ac:dyDescent="0.25">
      <c r="A7" s="6" t="s">
        <v>236</v>
      </c>
      <c r="B7" s="1"/>
      <c r="C7" s="1"/>
      <c r="D7" s="16" t="s">
        <v>340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v>250.7</v>
      </c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</row>
    <row r="8" spans="1:36" s="6" customFormat="1" ht="18" x14ac:dyDescent="0.25">
      <c r="A8" s="6" t="s">
        <v>237</v>
      </c>
      <c r="B8" s="1"/>
      <c r="C8" s="1"/>
      <c r="D8" s="16" t="s">
        <v>341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>
        <v>228.4</v>
      </c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</row>
    <row r="9" spans="1:36" s="6" customFormat="1" ht="18" x14ac:dyDescent="0.25">
      <c r="A9" s="1"/>
      <c r="B9" s="1"/>
      <c r="C9" s="1"/>
      <c r="D9" s="1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spans="1:36" s="8" customFormat="1" ht="15.75" x14ac:dyDescent="0.25">
      <c r="A10" s="9" t="s">
        <v>3</v>
      </c>
      <c r="B10" s="9" t="s">
        <v>4</v>
      </c>
      <c r="C10" s="10" t="s">
        <v>6</v>
      </c>
      <c r="D10" s="10" t="s">
        <v>5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 t="s">
        <v>103</v>
      </c>
      <c r="L10" s="9">
        <v>1</v>
      </c>
      <c r="M10" s="9">
        <v>2</v>
      </c>
      <c r="N10" s="9">
        <v>3</v>
      </c>
      <c r="O10" s="9">
        <v>4</v>
      </c>
      <c r="P10" s="9">
        <v>5</v>
      </c>
      <c r="Q10" s="9">
        <v>6</v>
      </c>
      <c r="R10" s="9" t="s">
        <v>333</v>
      </c>
      <c r="S10" s="9" t="s">
        <v>14</v>
      </c>
      <c r="T10" s="9" t="s">
        <v>234</v>
      </c>
      <c r="U10" s="9"/>
      <c r="V10" s="9"/>
      <c r="W10" s="9"/>
      <c r="X10" s="9"/>
      <c r="Y10" s="9"/>
      <c r="Z10" s="9"/>
    </row>
    <row r="11" spans="1:36" x14ac:dyDescent="0.2">
      <c r="A11" s="3">
        <v>1</v>
      </c>
      <c r="B11" s="3">
        <v>364</v>
      </c>
      <c r="C11" s="7" t="s">
        <v>44</v>
      </c>
      <c r="D11" s="7" t="s">
        <v>45</v>
      </c>
      <c r="E11" s="17">
        <v>105.9</v>
      </c>
      <c r="F11" s="17">
        <v>105.5</v>
      </c>
      <c r="G11" s="17">
        <v>105.3</v>
      </c>
      <c r="H11" s="17">
        <v>104.4</v>
      </c>
      <c r="I11" s="17">
        <v>105.4</v>
      </c>
      <c r="J11" s="17">
        <v>105.3</v>
      </c>
      <c r="K11" s="17">
        <v>631.79999999999995</v>
      </c>
      <c r="L11" s="17">
        <v>105.2</v>
      </c>
      <c r="M11" s="17">
        <v>105.7</v>
      </c>
      <c r="N11" s="17">
        <v>105.3</v>
      </c>
      <c r="O11" s="17">
        <v>105.1</v>
      </c>
      <c r="P11" s="17">
        <v>105.3</v>
      </c>
      <c r="Q11" s="17">
        <v>105.1</v>
      </c>
      <c r="R11" s="17">
        <v>631.70000000000005</v>
      </c>
      <c r="S11" s="17">
        <v>1263.5</v>
      </c>
      <c r="T11" s="17">
        <v>251.6</v>
      </c>
    </row>
    <row r="12" spans="1:36" x14ac:dyDescent="0.2">
      <c r="A12" s="3">
        <v>2</v>
      </c>
      <c r="B12" s="3">
        <v>365</v>
      </c>
      <c r="C12" s="7" t="s">
        <v>50</v>
      </c>
      <c r="D12" s="7" t="s">
        <v>51</v>
      </c>
      <c r="E12" s="17">
        <v>105.6</v>
      </c>
      <c r="F12" s="17">
        <v>105.7</v>
      </c>
      <c r="G12" s="17">
        <v>103.7</v>
      </c>
      <c r="H12" s="17">
        <v>105.3</v>
      </c>
      <c r="I12" s="17">
        <v>102.7</v>
      </c>
      <c r="J12" s="17">
        <v>105.6</v>
      </c>
      <c r="K12" s="17">
        <v>628.6</v>
      </c>
      <c r="L12" s="17">
        <v>104.5</v>
      </c>
      <c r="M12" s="17">
        <v>103.4</v>
      </c>
      <c r="N12" s="17">
        <v>104.2</v>
      </c>
      <c r="O12" s="17">
        <v>105.2</v>
      </c>
      <c r="P12" s="17">
        <v>100.2</v>
      </c>
      <c r="Q12" s="17">
        <v>103.9</v>
      </c>
      <c r="R12" s="17">
        <v>621.4</v>
      </c>
      <c r="S12" s="17">
        <v>1250</v>
      </c>
      <c r="T12" s="17">
        <v>250.7</v>
      </c>
    </row>
    <row r="13" spans="1:36" x14ac:dyDescent="0.2">
      <c r="A13" s="3">
        <v>3</v>
      </c>
      <c r="B13" s="3">
        <v>363</v>
      </c>
      <c r="C13" s="7" t="s">
        <v>48</v>
      </c>
      <c r="D13" s="7" t="s">
        <v>49</v>
      </c>
      <c r="E13" s="17">
        <v>105.6</v>
      </c>
      <c r="F13" s="17">
        <v>104.4</v>
      </c>
      <c r="G13" s="17">
        <v>104.7</v>
      </c>
      <c r="H13" s="17">
        <v>103.5</v>
      </c>
      <c r="I13" s="17">
        <v>103.6</v>
      </c>
      <c r="J13" s="17">
        <v>105.3</v>
      </c>
      <c r="K13" s="17">
        <v>627.1</v>
      </c>
      <c r="L13" s="17">
        <v>104</v>
      </c>
      <c r="M13" s="17">
        <v>104.6</v>
      </c>
      <c r="N13" s="17">
        <v>103.4</v>
      </c>
      <c r="O13" s="17">
        <v>104.2</v>
      </c>
      <c r="P13" s="17">
        <v>105</v>
      </c>
      <c r="Q13" s="17">
        <v>103.7</v>
      </c>
      <c r="R13" s="17">
        <v>624.9</v>
      </c>
      <c r="S13" s="17">
        <v>1252</v>
      </c>
      <c r="T13" s="17">
        <v>228.4</v>
      </c>
    </row>
    <row r="14" spans="1:36" x14ac:dyDescent="0.2">
      <c r="A14" s="3">
        <v>4</v>
      </c>
      <c r="B14" s="3">
        <v>354</v>
      </c>
      <c r="C14" s="7" t="s">
        <v>68</v>
      </c>
      <c r="D14" s="7" t="s">
        <v>69</v>
      </c>
      <c r="E14" s="17">
        <v>105.2</v>
      </c>
      <c r="F14" s="17">
        <v>105.9</v>
      </c>
      <c r="G14" s="17">
        <v>101.4</v>
      </c>
      <c r="H14" s="17">
        <v>105.3</v>
      </c>
      <c r="I14" s="17">
        <v>104.2</v>
      </c>
      <c r="J14" s="17">
        <v>104</v>
      </c>
      <c r="K14" s="17">
        <v>626</v>
      </c>
      <c r="L14" s="17">
        <v>104.6</v>
      </c>
      <c r="M14" s="17">
        <v>105.5</v>
      </c>
      <c r="N14" s="17">
        <v>104.8</v>
      </c>
      <c r="O14" s="17">
        <v>104.4</v>
      </c>
      <c r="P14" s="17">
        <v>103.8</v>
      </c>
      <c r="Q14" s="17">
        <v>106.7</v>
      </c>
      <c r="R14" s="17">
        <v>629.79999999999995</v>
      </c>
      <c r="S14" s="17">
        <v>1255.8</v>
      </c>
      <c r="T14" s="17">
        <v>207.3</v>
      </c>
    </row>
    <row r="15" spans="1:36" x14ac:dyDescent="0.2">
      <c r="A15" s="3">
        <v>5</v>
      </c>
      <c r="B15" s="3">
        <v>527</v>
      </c>
      <c r="C15" s="7" t="s">
        <v>62</v>
      </c>
      <c r="D15" s="7" t="s">
        <v>63</v>
      </c>
      <c r="E15" s="17">
        <v>104.1</v>
      </c>
      <c r="F15" s="17">
        <v>105.4</v>
      </c>
      <c r="G15" s="17">
        <v>104.6</v>
      </c>
      <c r="H15" s="17">
        <v>103.9</v>
      </c>
      <c r="I15" s="17">
        <v>104.9</v>
      </c>
      <c r="J15" s="17">
        <v>103.7</v>
      </c>
      <c r="K15" s="17">
        <v>626.6</v>
      </c>
      <c r="L15" s="17">
        <v>104.2</v>
      </c>
      <c r="M15" s="17">
        <v>104.2</v>
      </c>
      <c r="N15" s="17">
        <v>104.7</v>
      </c>
      <c r="O15" s="17">
        <v>104.4</v>
      </c>
      <c r="P15" s="17">
        <v>104.7</v>
      </c>
      <c r="Q15" s="17">
        <v>103.1</v>
      </c>
      <c r="R15" s="17">
        <v>625.29999999999995</v>
      </c>
      <c r="S15" s="17">
        <v>1251.9000000000001</v>
      </c>
      <c r="T15" s="17">
        <v>185.5</v>
      </c>
    </row>
    <row r="16" spans="1:36" x14ac:dyDescent="0.2">
      <c r="A16" s="3">
        <v>6</v>
      </c>
      <c r="B16" s="3">
        <v>359</v>
      </c>
      <c r="C16" s="7" t="s">
        <v>74</v>
      </c>
      <c r="D16" s="7" t="s">
        <v>75</v>
      </c>
      <c r="E16" s="17">
        <v>103.4</v>
      </c>
      <c r="F16" s="17">
        <v>104.1</v>
      </c>
      <c r="G16" s="17">
        <v>105</v>
      </c>
      <c r="H16" s="17">
        <v>103.9</v>
      </c>
      <c r="I16" s="17">
        <v>104.3</v>
      </c>
      <c r="J16" s="17">
        <v>103.3</v>
      </c>
      <c r="K16" s="17">
        <v>624</v>
      </c>
      <c r="L16" s="17">
        <v>104.7</v>
      </c>
      <c r="M16" s="17">
        <v>103.8</v>
      </c>
      <c r="N16" s="17">
        <v>104.2</v>
      </c>
      <c r="O16" s="17">
        <v>104.1</v>
      </c>
      <c r="P16" s="17">
        <v>104.5</v>
      </c>
      <c r="Q16" s="17">
        <v>106.5</v>
      </c>
      <c r="R16" s="17">
        <v>627.79999999999995</v>
      </c>
      <c r="S16" s="17">
        <v>1251.8</v>
      </c>
      <c r="T16" s="17">
        <v>164.4</v>
      </c>
    </row>
    <row r="17" spans="1:20" x14ac:dyDescent="0.2">
      <c r="A17" s="3">
        <v>7</v>
      </c>
      <c r="B17" s="3">
        <v>351</v>
      </c>
      <c r="C17" s="7" t="s">
        <v>58</v>
      </c>
      <c r="D17" s="7" t="s">
        <v>59</v>
      </c>
      <c r="E17" s="17">
        <v>103.5</v>
      </c>
      <c r="F17" s="17">
        <v>103</v>
      </c>
      <c r="G17" s="17">
        <v>104.6</v>
      </c>
      <c r="H17" s="17">
        <v>103.7</v>
      </c>
      <c r="I17" s="17">
        <v>103.6</v>
      </c>
      <c r="J17" s="17">
        <v>104.1</v>
      </c>
      <c r="K17" s="17">
        <v>622.5</v>
      </c>
      <c r="L17" s="17">
        <v>105.2</v>
      </c>
      <c r="M17" s="17">
        <v>105.2</v>
      </c>
      <c r="N17" s="17">
        <v>104.7</v>
      </c>
      <c r="O17" s="17">
        <v>105.1</v>
      </c>
      <c r="P17" s="17">
        <v>104.4</v>
      </c>
      <c r="Q17" s="17">
        <v>104.7</v>
      </c>
      <c r="R17" s="17">
        <v>629.29999999999995</v>
      </c>
      <c r="S17" s="17">
        <v>1251.8</v>
      </c>
      <c r="T17" s="17">
        <v>144</v>
      </c>
    </row>
    <row r="18" spans="1:20" x14ac:dyDescent="0.2">
      <c r="A18" s="3">
        <v>8</v>
      </c>
      <c r="B18" s="3">
        <v>357</v>
      </c>
      <c r="C18" s="7" t="s">
        <v>56</v>
      </c>
      <c r="D18" s="7" t="s">
        <v>57</v>
      </c>
      <c r="E18" s="17">
        <v>104.4</v>
      </c>
      <c r="F18" s="17">
        <v>103.3</v>
      </c>
      <c r="G18" s="17">
        <v>104.1</v>
      </c>
      <c r="H18" s="17">
        <v>104.6</v>
      </c>
      <c r="I18" s="17">
        <v>101.9</v>
      </c>
      <c r="J18" s="17">
        <v>104.5</v>
      </c>
      <c r="K18" s="17">
        <v>622.79999999999995</v>
      </c>
      <c r="L18" s="17">
        <v>104.5</v>
      </c>
      <c r="M18" s="17">
        <v>104.9</v>
      </c>
      <c r="N18" s="17">
        <v>104.7</v>
      </c>
      <c r="O18" s="17">
        <v>103.4</v>
      </c>
      <c r="P18" s="17">
        <v>105.2</v>
      </c>
      <c r="Q18" s="17">
        <v>104</v>
      </c>
      <c r="R18" s="17">
        <v>626.70000000000005</v>
      </c>
      <c r="S18" s="17">
        <v>1249.5</v>
      </c>
      <c r="T18" s="17">
        <v>122.7</v>
      </c>
    </row>
    <row r="19" spans="1:20" x14ac:dyDescent="0.2">
      <c r="A19" s="3">
        <v>9</v>
      </c>
      <c r="B19" s="3">
        <v>360</v>
      </c>
      <c r="C19" s="7" t="s">
        <v>34</v>
      </c>
      <c r="D19" s="7" t="s">
        <v>55</v>
      </c>
      <c r="E19" s="17">
        <v>102.5</v>
      </c>
      <c r="F19" s="17">
        <v>104</v>
      </c>
      <c r="G19" s="17">
        <v>105.1</v>
      </c>
      <c r="H19" s="17">
        <v>105.3</v>
      </c>
      <c r="I19" s="17">
        <v>103.5</v>
      </c>
      <c r="J19" s="17">
        <v>105.1</v>
      </c>
      <c r="K19" s="17">
        <v>625.5</v>
      </c>
      <c r="L19" s="17">
        <v>103.9</v>
      </c>
      <c r="M19" s="17">
        <v>104.2</v>
      </c>
      <c r="N19" s="17">
        <v>104.4</v>
      </c>
      <c r="O19" s="17">
        <v>104.5</v>
      </c>
      <c r="P19" s="17">
        <v>101.6</v>
      </c>
      <c r="Q19" s="17">
        <v>104.8</v>
      </c>
      <c r="R19" s="17">
        <v>623.4</v>
      </c>
      <c r="S19" s="17">
        <v>1248.9000000000001</v>
      </c>
      <c r="T19" s="17"/>
    </row>
    <row r="20" spans="1:20" x14ac:dyDescent="0.2">
      <c r="A20" s="3">
        <v>10</v>
      </c>
      <c r="B20" s="3">
        <v>349</v>
      </c>
      <c r="C20" s="7" t="s">
        <v>64</v>
      </c>
      <c r="D20" s="7" t="s">
        <v>79</v>
      </c>
      <c r="E20" s="17">
        <v>103.7</v>
      </c>
      <c r="F20" s="17">
        <v>102.9</v>
      </c>
      <c r="G20" s="17">
        <v>104.5</v>
      </c>
      <c r="H20" s="17">
        <v>104.4</v>
      </c>
      <c r="I20" s="17">
        <v>104</v>
      </c>
      <c r="J20" s="17">
        <v>103.9</v>
      </c>
      <c r="K20" s="17">
        <v>623.4</v>
      </c>
      <c r="L20" s="17">
        <v>104.8</v>
      </c>
      <c r="M20" s="17">
        <v>104.6</v>
      </c>
      <c r="N20" s="17">
        <v>102.9</v>
      </c>
      <c r="O20" s="17">
        <v>104</v>
      </c>
      <c r="P20" s="17">
        <v>104.6</v>
      </c>
      <c r="Q20" s="17">
        <v>103.1</v>
      </c>
      <c r="R20" s="17">
        <v>624</v>
      </c>
      <c r="S20" s="17">
        <v>1247.4000000000001</v>
      </c>
      <c r="T20" s="17"/>
    </row>
    <row r="21" spans="1:20" x14ac:dyDescent="0.2">
      <c r="A21" s="3">
        <v>11</v>
      </c>
      <c r="B21" s="3">
        <v>355</v>
      </c>
      <c r="C21" s="7" t="s">
        <v>80</v>
      </c>
      <c r="D21" s="7" t="s">
        <v>81</v>
      </c>
      <c r="E21" s="17">
        <v>101.3</v>
      </c>
      <c r="F21" s="17">
        <v>103</v>
      </c>
      <c r="G21" s="17">
        <v>105</v>
      </c>
      <c r="H21" s="17">
        <v>104.3</v>
      </c>
      <c r="I21" s="17">
        <v>105.2</v>
      </c>
      <c r="J21" s="17">
        <v>104.8</v>
      </c>
      <c r="K21" s="17">
        <v>623.6</v>
      </c>
      <c r="L21" s="17">
        <v>103.2</v>
      </c>
      <c r="M21" s="17">
        <v>106.3</v>
      </c>
      <c r="N21" s="17">
        <v>103.2</v>
      </c>
      <c r="O21" s="17">
        <v>105.2</v>
      </c>
      <c r="P21" s="17">
        <v>101.6</v>
      </c>
      <c r="Q21" s="17">
        <v>103.8</v>
      </c>
      <c r="R21" s="17">
        <v>623.29999999999995</v>
      </c>
      <c r="S21" s="17">
        <v>1246.9000000000001</v>
      </c>
      <c r="T21" s="17"/>
    </row>
    <row r="22" spans="1:20" x14ac:dyDescent="0.2">
      <c r="A22" s="3">
        <v>12</v>
      </c>
      <c r="B22" s="3">
        <v>563</v>
      </c>
      <c r="C22" s="7" t="s">
        <v>72</v>
      </c>
      <c r="D22" s="7" t="s">
        <v>73</v>
      </c>
      <c r="E22" s="17">
        <v>101.8</v>
      </c>
      <c r="F22" s="17">
        <v>103.5</v>
      </c>
      <c r="G22" s="17">
        <v>103.2</v>
      </c>
      <c r="H22" s="17">
        <v>103.9</v>
      </c>
      <c r="I22" s="17">
        <v>104.4</v>
      </c>
      <c r="J22" s="17">
        <v>105.2</v>
      </c>
      <c r="K22" s="17">
        <v>622</v>
      </c>
      <c r="L22" s="17">
        <v>104.7</v>
      </c>
      <c r="M22" s="17">
        <v>105.7</v>
      </c>
      <c r="N22" s="17">
        <v>103.6</v>
      </c>
      <c r="O22" s="17">
        <v>104.4</v>
      </c>
      <c r="P22" s="17">
        <v>102.5</v>
      </c>
      <c r="Q22" s="17">
        <v>103.3</v>
      </c>
      <c r="R22" s="17">
        <v>624.20000000000005</v>
      </c>
      <c r="S22" s="17">
        <v>1246.2</v>
      </c>
      <c r="T22" s="17"/>
    </row>
    <row r="23" spans="1:20" x14ac:dyDescent="0.2">
      <c r="A23" s="3">
        <v>13</v>
      </c>
      <c r="B23" s="3">
        <v>525</v>
      </c>
      <c r="C23" s="7" t="s">
        <v>66</v>
      </c>
      <c r="D23" s="7" t="s">
        <v>67</v>
      </c>
      <c r="E23" s="17">
        <v>102.7</v>
      </c>
      <c r="F23" s="17">
        <v>104.2</v>
      </c>
      <c r="G23" s="17">
        <v>103.1</v>
      </c>
      <c r="H23" s="17">
        <v>103.1</v>
      </c>
      <c r="I23" s="17">
        <v>103.7</v>
      </c>
      <c r="J23" s="17">
        <v>104.6</v>
      </c>
      <c r="K23" s="17">
        <v>621.4</v>
      </c>
      <c r="L23" s="17">
        <v>104.1</v>
      </c>
      <c r="M23" s="17">
        <v>104.2</v>
      </c>
      <c r="N23" s="17">
        <v>104.2</v>
      </c>
      <c r="O23" s="17">
        <v>104.4</v>
      </c>
      <c r="P23" s="17">
        <v>103</v>
      </c>
      <c r="Q23" s="17">
        <v>104.5</v>
      </c>
      <c r="R23" s="17">
        <v>624.4</v>
      </c>
      <c r="S23" s="17">
        <v>1245.8</v>
      </c>
      <c r="T23" s="17"/>
    </row>
    <row r="24" spans="1:20" x14ac:dyDescent="0.2">
      <c r="A24" s="3">
        <v>14</v>
      </c>
      <c r="B24" s="3">
        <v>348</v>
      </c>
      <c r="C24" s="7" t="s">
        <v>60</v>
      </c>
      <c r="D24" s="7" t="s">
        <v>61</v>
      </c>
      <c r="E24" s="17">
        <v>103.6</v>
      </c>
      <c r="F24" s="17">
        <v>103.4</v>
      </c>
      <c r="G24" s="17">
        <v>105.2</v>
      </c>
      <c r="H24" s="17">
        <v>103.2</v>
      </c>
      <c r="I24" s="17">
        <v>103.4</v>
      </c>
      <c r="J24" s="17">
        <v>104</v>
      </c>
      <c r="K24" s="17">
        <v>622.79999999999995</v>
      </c>
      <c r="L24" s="17">
        <v>103.6</v>
      </c>
      <c r="M24" s="17">
        <v>104.5</v>
      </c>
      <c r="N24" s="17">
        <v>103.2</v>
      </c>
      <c r="O24" s="17">
        <v>105.1</v>
      </c>
      <c r="P24" s="17">
        <v>103.1</v>
      </c>
      <c r="Q24" s="17">
        <v>103.4</v>
      </c>
      <c r="R24" s="17">
        <v>622.9</v>
      </c>
      <c r="S24" s="17">
        <v>1245.6999999999998</v>
      </c>
      <c r="T24" s="17"/>
    </row>
    <row r="25" spans="1:20" x14ac:dyDescent="0.2">
      <c r="A25" s="3">
        <v>15</v>
      </c>
      <c r="B25" s="3">
        <v>526</v>
      </c>
      <c r="C25" s="7" t="s">
        <v>77</v>
      </c>
      <c r="D25" s="7" t="s">
        <v>78</v>
      </c>
      <c r="E25" s="17">
        <v>104.2</v>
      </c>
      <c r="F25" s="17">
        <v>105.5</v>
      </c>
      <c r="G25" s="17">
        <v>104.1</v>
      </c>
      <c r="H25" s="17">
        <v>103.5</v>
      </c>
      <c r="I25" s="17">
        <v>102.9</v>
      </c>
      <c r="J25" s="17">
        <v>103.4</v>
      </c>
      <c r="K25" s="17">
        <v>623.6</v>
      </c>
      <c r="L25" s="17">
        <v>104</v>
      </c>
      <c r="M25" s="17">
        <v>105.5</v>
      </c>
      <c r="N25" s="17">
        <v>103.5</v>
      </c>
      <c r="O25" s="17">
        <v>103.4</v>
      </c>
      <c r="P25" s="17">
        <v>103</v>
      </c>
      <c r="Q25" s="17">
        <v>102.6</v>
      </c>
      <c r="R25" s="17">
        <v>622</v>
      </c>
      <c r="S25" s="17">
        <v>1245.5999999999999</v>
      </c>
    </row>
    <row r="26" spans="1:20" x14ac:dyDescent="0.2">
      <c r="A26" s="3">
        <v>16</v>
      </c>
      <c r="B26" s="3">
        <v>366</v>
      </c>
      <c r="C26" s="7" t="s">
        <v>52</v>
      </c>
      <c r="D26" s="7" t="s">
        <v>53</v>
      </c>
      <c r="E26" s="17">
        <v>104.2</v>
      </c>
      <c r="F26" s="17">
        <v>103.6</v>
      </c>
      <c r="G26" s="17">
        <v>104.1</v>
      </c>
      <c r="H26" s="17">
        <v>103.2</v>
      </c>
      <c r="I26" s="17">
        <v>103.6</v>
      </c>
      <c r="J26" s="17">
        <v>103.8</v>
      </c>
      <c r="K26" s="17">
        <v>622.5</v>
      </c>
      <c r="L26" s="17">
        <v>104.7</v>
      </c>
      <c r="M26" s="17">
        <v>103.6</v>
      </c>
      <c r="N26" s="17">
        <v>103.1</v>
      </c>
      <c r="O26" s="17">
        <v>104.7</v>
      </c>
      <c r="P26" s="17">
        <v>103.2</v>
      </c>
      <c r="Q26" s="17">
        <v>103.1</v>
      </c>
      <c r="R26" s="17">
        <v>622.4</v>
      </c>
      <c r="S26" s="17">
        <v>1244.9000000000001</v>
      </c>
    </row>
    <row r="27" spans="1:20" x14ac:dyDescent="0.2">
      <c r="A27" s="3">
        <v>17</v>
      </c>
      <c r="B27" s="3">
        <v>350</v>
      </c>
      <c r="C27" s="7" t="s">
        <v>86</v>
      </c>
      <c r="D27" s="7" t="s">
        <v>87</v>
      </c>
      <c r="E27" s="17">
        <v>104.4</v>
      </c>
      <c r="F27" s="17">
        <v>104.6</v>
      </c>
      <c r="G27" s="17">
        <v>103.3</v>
      </c>
      <c r="H27" s="17">
        <v>104.7</v>
      </c>
      <c r="I27" s="17">
        <v>104.5</v>
      </c>
      <c r="J27" s="17">
        <v>102.6</v>
      </c>
      <c r="K27" s="17">
        <v>624.1</v>
      </c>
      <c r="L27" s="17">
        <v>102.2</v>
      </c>
      <c r="M27" s="17">
        <v>103.8</v>
      </c>
      <c r="N27" s="17">
        <v>101.6</v>
      </c>
      <c r="O27" s="17">
        <v>103.8</v>
      </c>
      <c r="P27" s="17">
        <v>104.8</v>
      </c>
      <c r="Q27" s="17">
        <v>103.4</v>
      </c>
      <c r="R27" s="17">
        <v>619.6</v>
      </c>
      <c r="S27" s="17">
        <v>1243.7</v>
      </c>
    </row>
    <row r="28" spans="1:20" x14ac:dyDescent="0.2">
      <c r="A28" s="3">
        <v>18</v>
      </c>
      <c r="B28" s="3">
        <v>368</v>
      </c>
      <c r="C28" s="7" t="s">
        <v>70</v>
      </c>
      <c r="D28" s="7" t="s">
        <v>71</v>
      </c>
      <c r="E28" s="17">
        <v>103.7</v>
      </c>
      <c r="F28" s="17">
        <v>103.5</v>
      </c>
      <c r="G28" s="17">
        <v>102.9</v>
      </c>
      <c r="H28" s="17">
        <v>103.9</v>
      </c>
      <c r="I28" s="17">
        <v>104.7</v>
      </c>
      <c r="J28" s="17">
        <v>103.2</v>
      </c>
      <c r="K28" s="17">
        <v>621.9</v>
      </c>
      <c r="L28" s="17">
        <v>102.9</v>
      </c>
      <c r="M28" s="17">
        <v>102.9</v>
      </c>
      <c r="N28" s="17">
        <v>103.5</v>
      </c>
      <c r="O28" s="17">
        <v>103.7</v>
      </c>
      <c r="P28" s="17">
        <v>103.5</v>
      </c>
      <c r="Q28" s="17">
        <v>103.3</v>
      </c>
      <c r="R28" s="17">
        <v>619.79999999999995</v>
      </c>
      <c r="S28" s="17">
        <v>1241.6999999999998</v>
      </c>
    </row>
    <row r="29" spans="1:20" x14ac:dyDescent="0.2">
      <c r="A29" s="3">
        <v>19</v>
      </c>
      <c r="B29" s="3">
        <v>358</v>
      </c>
      <c r="C29" s="7" t="s">
        <v>64</v>
      </c>
      <c r="D29" s="7" t="s">
        <v>65</v>
      </c>
      <c r="E29" s="17">
        <v>104.3</v>
      </c>
      <c r="F29" s="17">
        <v>102.6</v>
      </c>
      <c r="G29" s="17">
        <v>103.3</v>
      </c>
      <c r="H29" s="17">
        <v>104.2</v>
      </c>
      <c r="I29" s="17">
        <v>104.3</v>
      </c>
      <c r="J29" s="17">
        <v>103.4</v>
      </c>
      <c r="K29" s="17">
        <v>622.1</v>
      </c>
      <c r="L29" s="17">
        <v>103.1</v>
      </c>
      <c r="M29" s="17">
        <v>102.9</v>
      </c>
      <c r="N29" s="17">
        <v>103.5</v>
      </c>
      <c r="O29" s="17">
        <v>102.1</v>
      </c>
      <c r="P29" s="17">
        <v>104.6</v>
      </c>
      <c r="Q29" s="17">
        <v>102.6</v>
      </c>
      <c r="R29" s="17">
        <v>618.79999999999995</v>
      </c>
      <c r="S29" s="17">
        <v>1240.9000000000001</v>
      </c>
    </row>
    <row r="30" spans="1:20" x14ac:dyDescent="0.2">
      <c r="A30" s="3">
        <v>20</v>
      </c>
      <c r="B30" s="3">
        <v>370</v>
      </c>
      <c r="C30" s="7" t="s">
        <v>330</v>
      </c>
      <c r="D30" s="7" t="s">
        <v>67</v>
      </c>
      <c r="E30" s="17">
        <v>102.9</v>
      </c>
      <c r="F30" s="17">
        <v>103.6</v>
      </c>
      <c r="G30" s="17">
        <v>102.6</v>
      </c>
      <c r="H30" s="17">
        <v>103.7</v>
      </c>
      <c r="I30" s="17">
        <v>103.3</v>
      </c>
      <c r="J30" s="17">
        <v>103.6</v>
      </c>
      <c r="K30" s="17">
        <v>619.70000000000005</v>
      </c>
      <c r="L30" s="17">
        <v>103</v>
      </c>
      <c r="M30" s="17">
        <v>102.3</v>
      </c>
      <c r="N30" s="17">
        <v>102.9</v>
      </c>
      <c r="O30" s="17">
        <v>103.6</v>
      </c>
      <c r="P30" s="17">
        <v>104.2</v>
      </c>
      <c r="Q30" s="17">
        <v>101.1</v>
      </c>
      <c r="R30" s="17">
        <v>617.1</v>
      </c>
      <c r="S30" s="17">
        <v>1236.8000000000002</v>
      </c>
    </row>
    <row r="31" spans="1:20" x14ac:dyDescent="0.2">
      <c r="A31" s="3">
        <v>21</v>
      </c>
      <c r="B31" s="3">
        <v>367</v>
      </c>
      <c r="C31" s="7" t="s">
        <v>82</v>
      </c>
      <c r="D31" s="7" t="s">
        <v>83</v>
      </c>
      <c r="E31" s="17">
        <v>101.9</v>
      </c>
      <c r="F31" s="17">
        <v>101.9</v>
      </c>
      <c r="G31" s="17">
        <v>100.9</v>
      </c>
      <c r="H31" s="17">
        <v>101.9</v>
      </c>
      <c r="I31" s="17">
        <v>104.3</v>
      </c>
      <c r="J31" s="17">
        <v>105.3</v>
      </c>
      <c r="K31" s="17">
        <v>616.20000000000005</v>
      </c>
      <c r="L31" s="17">
        <v>103.3</v>
      </c>
      <c r="M31" s="17">
        <v>104.5</v>
      </c>
      <c r="N31" s="17">
        <v>102.9</v>
      </c>
      <c r="O31" s="17">
        <v>101.9</v>
      </c>
      <c r="P31" s="17">
        <v>103.1</v>
      </c>
      <c r="Q31" s="17">
        <v>103</v>
      </c>
      <c r="R31" s="17">
        <v>618.70000000000005</v>
      </c>
      <c r="S31" s="17">
        <v>1234.9000000000001</v>
      </c>
    </row>
    <row r="32" spans="1:20" x14ac:dyDescent="0.2">
      <c r="A32" s="3">
        <v>22</v>
      </c>
      <c r="B32" s="3">
        <v>528</v>
      </c>
      <c r="C32" s="7" t="s">
        <v>328</v>
      </c>
      <c r="D32" s="7" t="s">
        <v>329</v>
      </c>
      <c r="E32" s="17">
        <v>102</v>
      </c>
      <c r="F32" s="17">
        <v>101.6</v>
      </c>
      <c r="G32" s="17">
        <v>102</v>
      </c>
      <c r="H32" s="17">
        <v>103.2</v>
      </c>
      <c r="I32" s="17">
        <v>104.1</v>
      </c>
      <c r="J32" s="17">
        <v>100.3</v>
      </c>
      <c r="K32" s="17">
        <v>613.20000000000005</v>
      </c>
      <c r="L32" s="17">
        <v>102.8</v>
      </c>
      <c r="M32" s="17">
        <v>103.2</v>
      </c>
      <c r="N32" s="17">
        <v>103.5</v>
      </c>
      <c r="O32" s="17">
        <v>103.9</v>
      </c>
      <c r="P32" s="17">
        <v>103.2</v>
      </c>
      <c r="Q32" s="17">
        <v>102.2</v>
      </c>
      <c r="R32" s="17">
        <v>618.79999999999995</v>
      </c>
      <c r="S32" s="17">
        <v>1232</v>
      </c>
    </row>
    <row r="33" spans="1:19" x14ac:dyDescent="0.2">
      <c r="A33" s="3">
        <v>23</v>
      </c>
      <c r="B33" s="3">
        <v>524</v>
      </c>
      <c r="C33" s="7" t="s">
        <v>84</v>
      </c>
      <c r="D33" s="7" t="s">
        <v>85</v>
      </c>
      <c r="E33" s="17">
        <v>102.1</v>
      </c>
      <c r="F33" s="17">
        <v>101.8</v>
      </c>
      <c r="G33" s="17">
        <v>99.8</v>
      </c>
      <c r="H33" s="17">
        <v>102.9</v>
      </c>
      <c r="I33" s="17">
        <v>100.7</v>
      </c>
      <c r="J33" s="17">
        <v>103.7</v>
      </c>
      <c r="K33" s="17">
        <v>611</v>
      </c>
      <c r="L33" s="17">
        <v>105.6</v>
      </c>
      <c r="M33" s="17">
        <v>100.7</v>
      </c>
      <c r="N33" s="17">
        <v>99.2</v>
      </c>
      <c r="O33" s="17">
        <v>103.1</v>
      </c>
      <c r="P33" s="17">
        <v>102.6</v>
      </c>
      <c r="Q33" s="17">
        <v>103.4</v>
      </c>
      <c r="R33" s="17">
        <v>614.6</v>
      </c>
      <c r="S33" s="17">
        <v>1225.5999999999999</v>
      </c>
    </row>
    <row r="34" spans="1:19" x14ac:dyDescent="0.2">
      <c r="A34" s="3">
        <v>24</v>
      </c>
      <c r="B34" s="3">
        <v>353</v>
      </c>
      <c r="C34" s="7" t="s">
        <v>92</v>
      </c>
      <c r="D34" s="7" t="s">
        <v>61</v>
      </c>
      <c r="E34" s="17">
        <v>100.6</v>
      </c>
      <c r="F34" s="17">
        <v>98.1</v>
      </c>
      <c r="G34" s="17">
        <v>100</v>
      </c>
      <c r="H34" s="17">
        <v>101.4</v>
      </c>
      <c r="I34" s="17">
        <v>102.5</v>
      </c>
      <c r="J34" s="17">
        <v>100.1</v>
      </c>
      <c r="K34" s="17">
        <v>602.70000000000005</v>
      </c>
      <c r="L34" s="17">
        <v>101.1</v>
      </c>
      <c r="M34" s="17">
        <v>98.4</v>
      </c>
      <c r="N34" s="17">
        <v>99.1</v>
      </c>
      <c r="O34" s="17">
        <v>101.8</v>
      </c>
      <c r="P34" s="17">
        <v>99.4</v>
      </c>
      <c r="Q34" s="17">
        <v>98.9</v>
      </c>
      <c r="R34" s="17">
        <v>598.70000000000005</v>
      </c>
      <c r="S34" s="17">
        <v>1201.4000000000001</v>
      </c>
    </row>
    <row r="35" spans="1:19" x14ac:dyDescent="0.2">
      <c r="A35" s="3">
        <v>25</v>
      </c>
      <c r="B35" s="3">
        <v>361</v>
      </c>
      <c r="C35" s="7" t="s">
        <v>90</v>
      </c>
      <c r="D35" s="7" t="s">
        <v>91</v>
      </c>
      <c r="E35" s="17">
        <v>95.1</v>
      </c>
      <c r="F35" s="17">
        <v>98.8</v>
      </c>
      <c r="G35" s="17">
        <v>101.9</v>
      </c>
      <c r="H35" s="17">
        <v>101.2</v>
      </c>
      <c r="I35" s="17">
        <v>100.5</v>
      </c>
      <c r="J35" s="17">
        <v>98.9</v>
      </c>
      <c r="K35" s="17">
        <v>596.4</v>
      </c>
      <c r="L35" s="17">
        <v>101.7</v>
      </c>
      <c r="M35" s="17">
        <v>100.9</v>
      </c>
      <c r="N35" s="17">
        <v>100.4</v>
      </c>
      <c r="O35" s="17">
        <v>101.2</v>
      </c>
      <c r="P35" s="17">
        <v>100.5</v>
      </c>
      <c r="Q35" s="17">
        <v>100.1</v>
      </c>
      <c r="R35" s="17">
        <v>604.79999999999995</v>
      </c>
      <c r="S35" s="17">
        <v>1201.1999999999998</v>
      </c>
    </row>
    <row r="36" spans="1:19" x14ac:dyDescent="0.2">
      <c r="A36" s="3">
        <v>26</v>
      </c>
      <c r="B36" s="3">
        <v>362</v>
      </c>
      <c r="C36" s="7" t="s">
        <v>93</v>
      </c>
      <c r="D36" s="7" t="s">
        <v>94</v>
      </c>
      <c r="E36" s="17">
        <v>102.4</v>
      </c>
      <c r="F36" s="17">
        <v>101.6</v>
      </c>
      <c r="G36" s="17">
        <v>99.9</v>
      </c>
      <c r="H36" s="17">
        <v>97.6</v>
      </c>
      <c r="I36" s="17">
        <v>99.2</v>
      </c>
      <c r="J36" s="17">
        <v>100.9</v>
      </c>
      <c r="K36" s="17">
        <v>601.6</v>
      </c>
      <c r="L36" s="17">
        <v>96.3</v>
      </c>
      <c r="M36" s="17">
        <v>98.2</v>
      </c>
      <c r="N36" s="17">
        <v>99.6</v>
      </c>
      <c r="O36" s="17">
        <v>100.2</v>
      </c>
      <c r="P36" s="17">
        <v>98.5</v>
      </c>
      <c r="Q36" s="17">
        <v>99.4</v>
      </c>
      <c r="R36" s="17">
        <v>592.20000000000005</v>
      </c>
      <c r="S36" s="17">
        <v>1193.8000000000002</v>
      </c>
    </row>
    <row r="37" spans="1:19" x14ac:dyDescent="0.2">
      <c r="A37" s="3">
        <v>27</v>
      </c>
      <c r="B37" s="3">
        <v>369</v>
      </c>
      <c r="C37" s="7" t="s">
        <v>95</v>
      </c>
      <c r="D37" s="7" t="s">
        <v>96</v>
      </c>
      <c r="E37" s="17">
        <v>96.4</v>
      </c>
      <c r="F37" s="17">
        <v>97.3</v>
      </c>
      <c r="G37" s="17">
        <v>98.6</v>
      </c>
      <c r="H37" s="17">
        <v>98.7</v>
      </c>
      <c r="I37" s="17">
        <v>102.1</v>
      </c>
      <c r="J37" s="17">
        <v>99.4</v>
      </c>
      <c r="K37" s="17">
        <v>592.5</v>
      </c>
      <c r="L37" s="17">
        <v>96.4</v>
      </c>
      <c r="M37" s="17">
        <v>98.9</v>
      </c>
      <c r="N37" s="17">
        <v>100</v>
      </c>
      <c r="O37" s="17">
        <v>100.5</v>
      </c>
      <c r="P37" s="17">
        <v>98.3</v>
      </c>
      <c r="Q37" s="17">
        <v>98.4</v>
      </c>
      <c r="R37" s="17">
        <v>592.5</v>
      </c>
      <c r="S37" s="17">
        <v>1185</v>
      </c>
    </row>
    <row r="38" spans="1:19" x14ac:dyDescent="0.2">
      <c r="A38" s="3">
        <v>28</v>
      </c>
      <c r="B38" s="3">
        <v>372</v>
      </c>
      <c r="C38" s="7" t="s">
        <v>331</v>
      </c>
      <c r="D38" s="7" t="s">
        <v>332</v>
      </c>
      <c r="E38" s="17">
        <v>99.8</v>
      </c>
      <c r="F38" s="17">
        <v>97.6</v>
      </c>
      <c r="G38" s="17">
        <v>98.3</v>
      </c>
      <c r="H38" s="17">
        <v>94.9</v>
      </c>
      <c r="I38" s="17">
        <v>97.2</v>
      </c>
      <c r="J38" s="17">
        <v>97</v>
      </c>
      <c r="K38" s="17">
        <v>584.79999999999995</v>
      </c>
      <c r="L38" s="17">
        <v>97.1</v>
      </c>
      <c r="M38" s="17">
        <v>97.8</v>
      </c>
      <c r="N38" s="17">
        <v>94.9</v>
      </c>
      <c r="O38" s="17">
        <v>99.2</v>
      </c>
      <c r="P38" s="17">
        <v>96.9</v>
      </c>
      <c r="Q38" s="17">
        <v>94.8</v>
      </c>
      <c r="R38" s="17">
        <v>580.70000000000005</v>
      </c>
      <c r="S38" s="17">
        <v>1165.5</v>
      </c>
    </row>
    <row r="39" spans="1:19" x14ac:dyDescent="0.2">
      <c r="A39" s="3">
        <v>29</v>
      </c>
      <c r="B39" s="3">
        <v>371</v>
      </c>
      <c r="C39" s="7" t="s">
        <v>184</v>
      </c>
      <c r="D39" s="7" t="s">
        <v>325</v>
      </c>
      <c r="E39" s="17">
        <v>95.8</v>
      </c>
      <c r="F39" s="17">
        <v>95.7</v>
      </c>
      <c r="G39" s="17">
        <v>98.5</v>
      </c>
      <c r="H39" s="17">
        <v>95.6</v>
      </c>
      <c r="I39" s="17">
        <v>98.9</v>
      </c>
      <c r="J39" s="17">
        <v>96.6</v>
      </c>
      <c r="K39" s="17">
        <v>581.1</v>
      </c>
      <c r="L39" s="17">
        <v>94.6</v>
      </c>
      <c r="M39" s="17">
        <v>95</v>
      </c>
      <c r="N39" s="17">
        <v>93</v>
      </c>
      <c r="O39" s="17">
        <v>90.8</v>
      </c>
      <c r="P39" s="17">
        <v>99.6</v>
      </c>
      <c r="Q39" s="17">
        <v>97.4</v>
      </c>
      <c r="R39" s="17">
        <v>570.4</v>
      </c>
      <c r="S39" s="17">
        <v>1151.5</v>
      </c>
    </row>
    <row r="40" spans="1:19" x14ac:dyDescent="0.2">
      <c r="A40" s="3">
        <v>30</v>
      </c>
      <c r="B40" s="3">
        <v>356</v>
      </c>
      <c r="C40" s="7" t="s">
        <v>101</v>
      </c>
      <c r="D40" s="7" t="s">
        <v>102</v>
      </c>
      <c r="E40" s="17">
        <v>88.3</v>
      </c>
      <c r="F40" s="17">
        <v>94.1</v>
      </c>
      <c r="G40" s="17">
        <v>94.6</v>
      </c>
      <c r="H40" s="17">
        <v>95.5</v>
      </c>
      <c r="I40" s="17">
        <v>93.3</v>
      </c>
      <c r="J40" s="17">
        <v>90.7</v>
      </c>
      <c r="K40" s="17">
        <v>556.5</v>
      </c>
      <c r="L40" s="17">
        <v>97.6</v>
      </c>
      <c r="M40" s="17">
        <v>91.8</v>
      </c>
      <c r="N40" s="17">
        <v>98.4</v>
      </c>
      <c r="O40" s="17">
        <v>99.9</v>
      </c>
      <c r="P40" s="17">
        <v>97.8</v>
      </c>
      <c r="Q40" s="17">
        <v>97.5</v>
      </c>
      <c r="R40" s="17">
        <v>583</v>
      </c>
      <c r="S40" s="17">
        <v>1139.5</v>
      </c>
    </row>
    <row r="41" spans="1:19" x14ac:dyDescent="0.2">
      <c r="A41" s="3">
        <v>31</v>
      </c>
      <c r="B41" s="3">
        <v>352</v>
      </c>
      <c r="C41" s="7" t="s">
        <v>97</v>
      </c>
      <c r="D41" s="7" t="s">
        <v>98</v>
      </c>
      <c r="E41" s="17">
        <v>96.6</v>
      </c>
      <c r="F41" s="17">
        <v>93.3</v>
      </c>
      <c r="G41" s="17">
        <v>94.6</v>
      </c>
      <c r="H41" s="17">
        <v>89.6</v>
      </c>
      <c r="I41" s="17">
        <v>93.2</v>
      </c>
      <c r="J41" s="17">
        <v>91.5</v>
      </c>
      <c r="K41" s="17">
        <v>558.79999999999995</v>
      </c>
      <c r="L41" s="17">
        <v>94.3</v>
      </c>
      <c r="M41" s="17">
        <v>96.6</v>
      </c>
      <c r="N41" s="17">
        <v>92.4</v>
      </c>
      <c r="O41" s="17">
        <v>96</v>
      </c>
      <c r="P41" s="17">
        <v>89.9</v>
      </c>
      <c r="Q41" s="17">
        <v>92</v>
      </c>
      <c r="R41" s="17">
        <v>561.20000000000005</v>
      </c>
      <c r="S41" s="17">
        <v>1120</v>
      </c>
    </row>
    <row r="42" spans="1:19" x14ac:dyDescent="0.2">
      <c r="A42" s="3">
        <v>32</v>
      </c>
      <c r="B42" s="3">
        <v>565</v>
      </c>
      <c r="C42" s="7" t="s">
        <v>76</v>
      </c>
      <c r="D42" s="7" t="s">
        <v>51</v>
      </c>
      <c r="E42" s="17"/>
      <c r="F42" s="17"/>
      <c r="G42" s="17"/>
      <c r="H42" s="17"/>
      <c r="I42" s="17"/>
      <c r="J42" s="17"/>
      <c r="K42" s="17" t="s">
        <v>254</v>
      </c>
      <c r="R42" s="4" t="s">
        <v>254</v>
      </c>
      <c r="S42" s="17"/>
    </row>
    <row r="43" spans="1:19" x14ac:dyDescent="0.2">
      <c r="A43" s="3">
        <v>33</v>
      </c>
      <c r="B43" s="3">
        <v>373</v>
      </c>
      <c r="C43" s="7" t="s">
        <v>326</v>
      </c>
      <c r="D43" s="7" t="s">
        <v>327</v>
      </c>
      <c r="E43" s="17"/>
      <c r="F43" s="17"/>
      <c r="G43" s="17"/>
      <c r="H43" s="17"/>
      <c r="I43" s="17"/>
      <c r="J43" s="17"/>
      <c r="K43" s="17" t="s">
        <v>254</v>
      </c>
      <c r="R43" s="4" t="s">
        <v>254</v>
      </c>
      <c r="S43" s="17"/>
    </row>
    <row r="44" spans="1:19" x14ac:dyDescent="0.2">
      <c r="A44" s="3"/>
    </row>
  </sheetData>
  <sortState xmlns:xlrd2="http://schemas.microsoft.com/office/spreadsheetml/2017/richdata2" ref="B11:T18">
    <sortCondition descending="1" ref="T18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55"/>
  <sheetViews>
    <sheetView workbookViewId="0"/>
  </sheetViews>
  <sheetFormatPr defaultColWidth="9.140625" defaultRowHeight="15" x14ac:dyDescent="0.2"/>
  <cols>
    <col min="1" max="1" width="7" style="4" customWidth="1"/>
    <col min="2" max="2" width="5.140625" style="4" bestFit="1" customWidth="1"/>
    <col min="3" max="3" width="15.85546875" style="4" bestFit="1" customWidth="1"/>
    <col min="4" max="4" width="15.28515625" style="4" bestFit="1" customWidth="1"/>
    <col min="5" max="6" width="3.85546875" style="4" hidden="1" customWidth="1"/>
    <col min="7" max="8" width="5.140625" style="4" hidden="1" customWidth="1"/>
    <col min="9" max="10" width="3.85546875" style="4" hidden="1" customWidth="1"/>
    <col min="11" max="11" width="6.85546875" style="4" bestFit="1" customWidth="1"/>
    <col min="12" max="12" width="3.85546875" style="4" bestFit="1" customWidth="1"/>
    <col min="13" max="18" width="5.140625" style="4" hidden="1" customWidth="1"/>
    <col min="19" max="19" width="6.85546875" style="4" bestFit="1" customWidth="1"/>
    <col min="20" max="20" width="3.85546875" style="4" bestFit="1" customWidth="1"/>
    <col min="21" max="21" width="8.7109375" style="4" customWidth="1"/>
    <col min="22" max="22" width="4" style="4" bestFit="1" customWidth="1"/>
    <col min="23" max="23" width="8.28515625" style="4" bestFit="1" customWidth="1"/>
    <col min="24" max="25" width="6.5703125" style="4" customWidth="1"/>
    <col min="26" max="16384" width="9.140625" style="4"/>
  </cols>
  <sheetData>
    <row r="1" spans="1:36" ht="18" x14ac:dyDescent="0.25">
      <c r="A1" s="1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8" x14ac:dyDescent="0.25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8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8" x14ac:dyDescent="0.25">
      <c r="A4" s="1" t="s">
        <v>324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s="6" customFormat="1" ht="18" x14ac:dyDescent="0.25">
      <c r="A5" s="1"/>
      <c r="B5" s="1"/>
      <c r="C5" s="1"/>
      <c r="D5" s="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6" s="6" customFormat="1" ht="18" x14ac:dyDescent="0.25">
      <c r="A6" s="6" t="s">
        <v>235</v>
      </c>
      <c r="B6" s="1"/>
      <c r="C6" s="1"/>
      <c r="D6" s="16" t="s">
        <v>248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8">
        <v>456.8</v>
      </c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6" s="6" customFormat="1" ht="18" x14ac:dyDescent="0.25">
      <c r="A7" s="6" t="s">
        <v>236</v>
      </c>
      <c r="B7" s="1"/>
      <c r="C7" s="1"/>
      <c r="D7" s="16" t="s">
        <v>249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8">
        <v>452.9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</row>
    <row r="8" spans="1:36" s="6" customFormat="1" ht="18" x14ac:dyDescent="0.25">
      <c r="A8" s="6" t="s">
        <v>237</v>
      </c>
      <c r="B8" s="1"/>
      <c r="C8" s="1"/>
      <c r="D8" s="16" t="s">
        <v>334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8">
        <v>439.7</v>
      </c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</row>
    <row r="9" spans="1:36" s="6" customFormat="1" ht="18" x14ac:dyDescent="0.25">
      <c r="A9" s="1"/>
      <c r="B9" s="1"/>
      <c r="C9" s="1"/>
      <c r="D9" s="1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spans="1:36" s="8" customFormat="1" ht="15.75" x14ac:dyDescent="0.25">
      <c r="A10" s="9" t="s">
        <v>3</v>
      </c>
      <c r="B10" s="9" t="s">
        <v>4</v>
      </c>
      <c r="C10" s="10" t="s">
        <v>6</v>
      </c>
      <c r="D10" s="10" t="s">
        <v>5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 t="s">
        <v>103</v>
      </c>
      <c r="L10" s="9" t="s">
        <v>11</v>
      </c>
      <c r="M10" s="9">
        <v>1</v>
      </c>
      <c r="N10" s="9">
        <v>2</v>
      </c>
      <c r="O10" s="9">
        <v>3</v>
      </c>
      <c r="P10" s="9">
        <v>4</v>
      </c>
      <c r="Q10" s="9">
        <v>5</v>
      </c>
      <c r="R10" s="9">
        <v>6</v>
      </c>
      <c r="S10" s="9" t="s">
        <v>333</v>
      </c>
      <c r="T10" s="9" t="s">
        <v>13</v>
      </c>
      <c r="U10" s="9" t="s">
        <v>14</v>
      </c>
      <c r="V10" s="9" t="s">
        <v>15</v>
      </c>
      <c r="W10" s="9" t="s">
        <v>234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6" x14ac:dyDescent="0.2">
      <c r="A11" s="3">
        <v>1</v>
      </c>
      <c r="B11" s="3">
        <v>539</v>
      </c>
      <c r="C11" s="7" t="s">
        <v>196</v>
      </c>
      <c r="D11" s="7" t="s">
        <v>197</v>
      </c>
      <c r="E11" s="3">
        <v>98</v>
      </c>
      <c r="F11" s="3">
        <v>98</v>
      </c>
      <c r="G11" s="3">
        <v>97</v>
      </c>
      <c r="H11" s="3">
        <v>98</v>
      </c>
      <c r="I11" s="3">
        <v>96</v>
      </c>
      <c r="J11" s="3">
        <v>95</v>
      </c>
      <c r="K11" s="3">
        <v>582</v>
      </c>
      <c r="L11" s="3">
        <v>31</v>
      </c>
      <c r="M11" s="3">
        <v>100</v>
      </c>
      <c r="N11" s="3">
        <v>98</v>
      </c>
      <c r="O11" s="3">
        <v>97</v>
      </c>
      <c r="P11" s="3">
        <v>97</v>
      </c>
      <c r="Q11" s="3">
        <v>100</v>
      </c>
      <c r="R11" s="3">
        <v>98</v>
      </c>
      <c r="S11" s="3">
        <v>590</v>
      </c>
      <c r="T11" s="3">
        <v>32</v>
      </c>
      <c r="U11" s="3">
        <v>1172</v>
      </c>
      <c r="V11" s="3">
        <v>63</v>
      </c>
      <c r="W11" s="17">
        <v>456.8</v>
      </c>
    </row>
    <row r="12" spans="1:36" x14ac:dyDescent="0.2">
      <c r="A12" s="3">
        <v>2</v>
      </c>
      <c r="B12" s="3">
        <v>390</v>
      </c>
      <c r="C12" s="7" t="s">
        <v>155</v>
      </c>
      <c r="D12" s="7" t="s">
        <v>156</v>
      </c>
      <c r="E12" s="3">
        <v>97</v>
      </c>
      <c r="F12" s="3">
        <v>99</v>
      </c>
      <c r="G12" s="3">
        <v>99</v>
      </c>
      <c r="H12" s="3">
        <v>100</v>
      </c>
      <c r="I12" s="3">
        <v>95</v>
      </c>
      <c r="J12" s="3">
        <v>96</v>
      </c>
      <c r="K12" s="3">
        <v>586</v>
      </c>
      <c r="L12" s="3">
        <v>29</v>
      </c>
      <c r="M12" s="3">
        <v>100</v>
      </c>
      <c r="N12" s="3">
        <v>100</v>
      </c>
      <c r="O12" s="3">
        <v>100</v>
      </c>
      <c r="P12" s="3">
        <v>100</v>
      </c>
      <c r="Q12" s="3">
        <v>96</v>
      </c>
      <c r="R12" s="3">
        <v>95</v>
      </c>
      <c r="S12" s="3">
        <v>591</v>
      </c>
      <c r="T12" s="3">
        <v>35</v>
      </c>
      <c r="U12" s="3">
        <v>1177</v>
      </c>
      <c r="V12" s="3">
        <v>64</v>
      </c>
      <c r="W12" s="17">
        <v>452.9</v>
      </c>
    </row>
    <row r="13" spans="1:36" x14ac:dyDescent="0.2">
      <c r="A13" s="3">
        <v>3</v>
      </c>
      <c r="B13" s="3">
        <v>532</v>
      </c>
      <c r="C13" s="7" t="s">
        <v>157</v>
      </c>
      <c r="D13" s="7" t="s">
        <v>158</v>
      </c>
      <c r="E13" s="3">
        <v>96</v>
      </c>
      <c r="F13" s="3">
        <v>99</v>
      </c>
      <c r="G13" s="3">
        <v>99</v>
      </c>
      <c r="H13" s="3">
        <v>99</v>
      </c>
      <c r="I13" s="3">
        <v>94</v>
      </c>
      <c r="J13" s="3">
        <v>94</v>
      </c>
      <c r="K13" s="3">
        <v>581</v>
      </c>
      <c r="L13" s="3">
        <v>22</v>
      </c>
      <c r="M13" s="3">
        <v>100</v>
      </c>
      <c r="N13" s="3">
        <v>98</v>
      </c>
      <c r="O13" s="3">
        <v>99</v>
      </c>
      <c r="P13" s="3">
        <v>99</v>
      </c>
      <c r="Q13" s="3">
        <v>97</v>
      </c>
      <c r="R13" s="3">
        <v>96</v>
      </c>
      <c r="S13" s="3">
        <v>589</v>
      </c>
      <c r="T13" s="3">
        <v>33</v>
      </c>
      <c r="U13" s="3">
        <v>1170</v>
      </c>
      <c r="V13" s="3">
        <v>55</v>
      </c>
      <c r="W13" s="17">
        <v>439.7</v>
      </c>
    </row>
    <row r="14" spans="1:36" x14ac:dyDescent="0.2">
      <c r="A14" s="3">
        <v>4</v>
      </c>
      <c r="B14" s="3">
        <v>561</v>
      </c>
      <c r="C14" s="7" t="s">
        <v>310</v>
      </c>
      <c r="D14" s="7" t="s">
        <v>311</v>
      </c>
      <c r="E14" s="3">
        <v>97</v>
      </c>
      <c r="F14" s="3">
        <v>98</v>
      </c>
      <c r="G14" s="3">
        <v>98</v>
      </c>
      <c r="H14" s="3">
        <v>98</v>
      </c>
      <c r="I14" s="3">
        <v>94</v>
      </c>
      <c r="J14" s="3">
        <v>94</v>
      </c>
      <c r="K14" s="3">
        <v>579</v>
      </c>
      <c r="L14" s="3">
        <v>27</v>
      </c>
      <c r="M14" s="3">
        <v>98</v>
      </c>
      <c r="N14" s="3">
        <v>99</v>
      </c>
      <c r="O14" s="3">
        <v>96</v>
      </c>
      <c r="P14" s="3">
        <v>99</v>
      </c>
      <c r="Q14" s="3">
        <v>97</v>
      </c>
      <c r="R14" s="3">
        <v>98</v>
      </c>
      <c r="S14" s="3">
        <v>587</v>
      </c>
      <c r="T14" s="3">
        <v>28</v>
      </c>
      <c r="U14" s="3">
        <v>1166</v>
      </c>
      <c r="V14" s="3">
        <v>55</v>
      </c>
      <c r="W14" s="17">
        <v>429.6</v>
      </c>
    </row>
    <row r="15" spans="1:36" x14ac:dyDescent="0.2">
      <c r="A15" s="3">
        <v>5</v>
      </c>
      <c r="B15" s="3">
        <v>399</v>
      </c>
      <c r="C15" s="7" t="s">
        <v>207</v>
      </c>
      <c r="D15" s="7" t="s">
        <v>208</v>
      </c>
      <c r="E15" s="3">
        <v>98</v>
      </c>
      <c r="F15" s="3">
        <v>95</v>
      </c>
      <c r="G15" s="3">
        <v>98</v>
      </c>
      <c r="H15" s="3">
        <v>98</v>
      </c>
      <c r="I15" s="3">
        <v>95</v>
      </c>
      <c r="J15" s="3">
        <v>91</v>
      </c>
      <c r="K15" s="3">
        <v>575</v>
      </c>
      <c r="L15" s="3">
        <v>27</v>
      </c>
      <c r="M15" s="3">
        <v>97</v>
      </c>
      <c r="N15" s="3">
        <v>96</v>
      </c>
      <c r="O15" s="3">
        <v>100</v>
      </c>
      <c r="P15" s="3">
        <v>100</v>
      </c>
      <c r="Q15" s="3">
        <v>96</v>
      </c>
      <c r="R15" s="3">
        <v>99</v>
      </c>
      <c r="S15" s="3">
        <v>588</v>
      </c>
      <c r="T15" s="3">
        <v>31</v>
      </c>
      <c r="U15" s="3">
        <v>1163</v>
      </c>
      <c r="V15" s="3">
        <v>58</v>
      </c>
      <c r="W15" s="17">
        <v>417.5</v>
      </c>
    </row>
    <row r="16" spans="1:36" x14ac:dyDescent="0.2">
      <c r="A16" s="3">
        <v>6</v>
      </c>
      <c r="B16" s="3">
        <v>537</v>
      </c>
      <c r="C16" s="7" t="s">
        <v>109</v>
      </c>
      <c r="D16" s="7" t="s">
        <v>110</v>
      </c>
      <c r="E16" s="3">
        <v>96</v>
      </c>
      <c r="F16" s="3">
        <v>98</v>
      </c>
      <c r="G16" s="3">
        <v>99</v>
      </c>
      <c r="H16" s="3">
        <v>99</v>
      </c>
      <c r="I16" s="3">
        <v>97</v>
      </c>
      <c r="J16" s="3">
        <v>94</v>
      </c>
      <c r="K16" s="3">
        <v>583</v>
      </c>
      <c r="L16" s="3">
        <v>25</v>
      </c>
      <c r="M16" s="3">
        <v>95</v>
      </c>
      <c r="N16" s="3">
        <v>98</v>
      </c>
      <c r="O16" s="3">
        <v>98</v>
      </c>
      <c r="P16" s="3">
        <v>100</v>
      </c>
      <c r="Q16" s="3">
        <v>98</v>
      </c>
      <c r="R16" s="3">
        <v>96</v>
      </c>
      <c r="S16" s="3">
        <v>585</v>
      </c>
      <c r="T16" s="3">
        <v>28</v>
      </c>
      <c r="U16" s="3">
        <v>1168</v>
      </c>
      <c r="V16" s="3">
        <v>53</v>
      </c>
      <c r="W16" s="17">
        <v>407.2</v>
      </c>
    </row>
    <row r="17" spans="1:23" x14ac:dyDescent="0.2">
      <c r="A17" s="3">
        <v>7</v>
      </c>
      <c r="B17" s="3">
        <v>398</v>
      </c>
      <c r="C17" s="7" t="s">
        <v>182</v>
      </c>
      <c r="D17" s="7" t="s">
        <v>183</v>
      </c>
      <c r="E17" s="3">
        <v>97</v>
      </c>
      <c r="F17" s="3">
        <v>97</v>
      </c>
      <c r="G17" s="3">
        <v>97</v>
      </c>
      <c r="H17" s="3">
        <v>97</v>
      </c>
      <c r="I17" s="3">
        <v>97</v>
      </c>
      <c r="J17" s="3">
        <v>95</v>
      </c>
      <c r="K17" s="3">
        <v>580</v>
      </c>
      <c r="L17" s="3">
        <v>20</v>
      </c>
      <c r="M17" s="3">
        <v>96</v>
      </c>
      <c r="N17" s="3">
        <v>95</v>
      </c>
      <c r="O17" s="3">
        <v>99</v>
      </c>
      <c r="P17" s="3">
        <v>96</v>
      </c>
      <c r="Q17" s="3">
        <v>98</v>
      </c>
      <c r="R17" s="3">
        <v>98</v>
      </c>
      <c r="S17" s="3">
        <v>582</v>
      </c>
      <c r="T17" s="3">
        <v>27</v>
      </c>
      <c r="U17" s="3">
        <v>1162</v>
      </c>
      <c r="V17" s="3">
        <v>47</v>
      </c>
      <c r="W17" s="17">
        <v>396.9</v>
      </c>
    </row>
    <row r="18" spans="1:23" x14ac:dyDescent="0.2">
      <c r="A18" s="3">
        <v>8</v>
      </c>
      <c r="B18" s="3">
        <v>538</v>
      </c>
      <c r="C18" s="7" t="s">
        <v>205</v>
      </c>
      <c r="D18" s="7" t="s">
        <v>206</v>
      </c>
      <c r="E18" s="3">
        <v>93</v>
      </c>
      <c r="F18" s="3">
        <v>98</v>
      </c>
      <c r="G18" s="3">
        <v>100</v>
      </c>
      <c r="H18" s="3">
        <v>98</v>
      </c>
      <c r="I18" s="3">
        <v>97</v>
      </c>
      <c r="J18" s="3">
        <v>98</v>
      </c>
      <c r="K18" s="3">
        <v>584</v>
      </c>
      <c r="L18" s="3">
        <v>20</v>
      </c>
      <c r="M18" s="3">
        <v>94</v>
      </c>
      <c r="N18" s="3">
        <v>98</v>
      </c>
      <c r="O18" s="3">
        <v>99</v>
      </c>
      <c r="P18" s="3">
        <v>97</v>
      </c>
      <c r="Q18" s="3">
        <v>99</v>
      </c>
      <c r="R18" s="3">
        <v>100</v>
      </c>
      <c r="S18" s="3">
        <v>587</v>
      </c>
      <c r="T18" s="3">
        <v>27</v>
      </c>
      <c r="U18" s="3">
        <v>1171</v>
      </c>
      <c r="V18" s="3">
        <v>47</v>
      </c>
      <c r="W18" s="17">
        <v>394.4</v>
      </c>
    </row>
    <row r="19" spans="1:23" x14ac:dyDescent="0.2">
      <c r="A19" s="3">
        <v>9</v>
      </c>
      <c r="B19" s="3">
        <v>544</v>
      </c>
      <c r="C19" s="7" t="s">
        <v>171</v>
      </c>
      <c r="D19" s="7" t="s">
        <v>172</v>
      </c>
      <c r="E19" s="3">
        <v>99</v>
      </c>
      <c r="F19" s="3">
        <v>97</v>
      </c>
      <c r="G19" s="3">
        <v>97</v>
      </c>
      <c r="H19" s="3">
        <v>96</v>
      </c>
      <c r="I19" s="3">
        <v>95</v>
      </c>
      <c r="J19" s="3">
        <v>95</v>
      </c>
      <c r="K19" s="3">
        <v>579</v>
      </c>
      <c r="L19" s="3">
        <v>20</v>
      </c>
      <c r="M19" s="3">
        <v>95</v>
      </c>
      <c r="N19" s="3">
        <v>99</v>
      </c>
      <c r="O19" s="3">
        <v>98</v>
      </c>
      <c r="P19" s="3">
        <v>99</v>
      </c>
      <c r="Q19" s="3">
        <v>98</v>
      </c>
      <c r="R19" s="3">
        <v>94</v>
      </c>
      <c r="S19" s="3">
        <v>583</v>
      </c>
      <c r="T19" s="3">
        <v>26</v>
      </c>
      <c r="U19" s="3">
        <v>1162</v>
      </c>
      <c r="V19" s="3">
        <v>46</v>
      </c>
      <c r="W19" s="17"/>
    </row>
    <row r="20" spans="1:23" x14ac:dyDescent="0.2">
      <c r="A20" s="3">
        <v>10</v>
      </c>
      <c r="B20" s="3">
        <v>391</v>
      </c>
      <c r="C20" s="7" t="s">
        <v>115</v>
      </c>
      <c r="D20" s="7" t="s">
        <v>116</v>
      </c>
      <c r="E20" s="3">
        <v>98</v>
      </c>
      <c r="F20" s="3">
        <v>94</v>
      </c>
      <c r="G20" s="3">
        <v>98</v>
      </c>
      <c r="H20" s="3">
        <v>99</v>
      </c>
      <c r="I20" s="3">
        <v>95</v>
      </c>
      <c r="J20" s="3">
        <v>97</v>
      </c>
      <c r="K20" s="3">
        <v>581</v>
      </c>
      <c r="L20" s="3">
        <v>28</v>
      </c>
      <c r="M20" s="3">
        <v>96</v>
      </c>
      <c r="N20" s="3">
        <v>97</v>
      </c>
      <c r="O20" s="3">
        <v>96</v>
      </c>
      <c r="P20" s="3">
        <v>99</v>
      </c>
      <c r="Q20" s="3">
        <v>97</v>
      </c>
      <c r="R20" s="3">
        <v>95</v>
      </c>
      <c r="S20" s="3">
        <v>580</v>
      </c>
      <c r="T20" s="3">
        <v>20</v>
      </c>
      <c r="U20" s="3">
        <v>1161</v>
      </c>
      <c r="V20" s="3">
        <v>48</v>
      </c>
      <c r="W20" s="17"/>
    </row>
    <row r="21" spans="1:23" x14ac:dyDescent="0.2">
      <c r="A21" s="3">
        <v>11</v>
      </c>
      <c r="B21" s="3">
        <v>393</v>
      </c>
      <c r="C21" s="7" t="s">
        <v>173</v>
      </c>
      <c r="D21" s="7" t="s">
        <v>174</v>
      </c>
      <c r="E21" s="3">
        <v>98</v>
      </c>
      <c r="F21" s="3">
        <v>96</v>
      </c>
      <c r="G21" s="3">
        <v>97</v>
      </c>
      <c r="H21" s="3">
        <v>99</v>
      </c>
      <c r="I21" s="3">
        <v>91</v>
      </c>
      <c r="J21" s="3">
        <v>89</v>
      </c>
      <c r="K21" s="3">
        <v>570</v>
      </c>
      <c r="L21" s="3">
        <v>21</v>
      </c>
      <c r="M21" s="3">
        <v>98</v>
      </c>
      <c r="N21" s="3">
        <v>99</v>
      </c>
      <c r="O21" s="3">
        <v>100</v>
      </c>
      <c r="P21" s="3">
        <v>99</v>
      </c>
      <c r="Q21" s="3">
        <v>96</v>
      </c>
      <c r="R21" s="3">
        <v>96</v>
      </c>
      <c r="S21" s="3">
        <v>588</v>
      </c>
      <c r="T21" s="3">
        <v>36</v>
      </c>
      <c r="U21" s="3">
        <v>1158</v>
      </c>
      <c r="V21" s="3">
        <v>57</v>
      </c>
      <c r="W21" s="17"/>
    </row>
    <row r="22" spans="1:23" x14ac:dyDescent="0.2">
      <c r="A22" s="3">
        <v>12</v>
      </c>
      <c r="B22" s="3">
        <v>531</v>
      </c>
      <c r="C22" s="7" t="s">
        <v>169</v>
      </c>
      <c r="D22" s="7" t="s">
        <v>170</v>
      </c>
      <c r="E22" s="3">
        <v>97</v>
      </c>
      <c r="F22" s="3">
        <v>96</v>
      </c>
      <c r="G22" s="3">
        <v>96</v>
      </c>
      <c r="H22" s="3">
        <v>96</v>
      </c>
      <c r="I22" s="3">
        <v>96</v>
      </c>
      <c r="J22" s="3">
        <v>97</v>
      </c>
      <c r="K22" s="3">
        <v>578</v>
      </c>
      <c r="L22" s="3">
        <v>24</v>
      </c>
      <c r="M22" s="3">
        <v>97</v>
      </c>
      <c r="N22" s="3">
        <v>94</v>
      </c>
      <c r="O22" s="3">
        <v>100</v>
      </c>
      <c r="P22" s="3">
        <v>100</v>
      </c>
      <c r="Q22" s="3">
        <v>96</v>
      </c>
      <c r="R22" s="3">
        <v>93</v>
      </c>
      <c r="S22" s="3">
        <v>580</v>
      </c>
      <c r="T22" s="3">
        <v>26</v>
      </c>
      <c r="U22" s="3">
        <v>1158</v>
      </c>
      <c r="V22" s="3">
        <v>50</v>
      </c>
      <c r="W22" s="17"/>
    </row>
    <row r="23" spans="1:23" x14ac:dyDescent="0.2">
      <c r="A23" s="3">
        <v>13</v>
      </c>
      <c r="B23" s="3">
        <v>501</v>
      </c>
      <c r="C23" s="7" t="s">
        <v>121</v>
      </c>
      <c r="D23" s="7" t="s">
        <v>122</v>
      </c>
      <c r="E23" s="3">
        <v>98</v>
      </c>
      <c r="F23" s="3">
        <v>94</v>
      </c>
      <c r="G23" s="3">
        <v>98</v>
      </c>
      <c r="H23" s="3">
        <v>98</v>
      </c>
      <c r="I23" s="3">
        <v>97</v>
      </c>
      <c r="J23" s="3">
        <v>93</v>
      </c>
      <c r="K23" s="3">
        <v>578</v>
      </c>
      <c r="L23" s="3">
        <v>26</v>
      </c>
      <c r="M23" s="3">
        <v>95</v>
      </c>
      <c r="N23" s="3">
        <v>98</v>
      </c>
      <c r="O23" s="3">
        <v>99</v>
      </c>
      <c r="P23" s="3">
        <v>97</v>
      </c>
      <c r="Q23" s="3">
        <v>96</v>
      </c>
      <c r="R23" s="3">
        <v>95</v>
      </c>
      <c r="S23" s="3">
        <v>580</v>
      </c>
      <c r="T23" s="3">
        <v>22</v>
      </c>
      <c r="U23" s="3">
        <v>1158</v>
      </c>
      <c r="V23" s="3">
        <v>48</v>
      </c>
      <c r="W23" s="17"/>
    </row>
    <row r="24" spans="1:23" x14ac:dyDescent="0.2">
      <c r="A24" s="3">
        <v>14</v>
      </c>
      <c r="B24" s="3">
        <v>566</v>
      </c>
      <c r="C24" s="7" t="s">
        <v>113</v>
      </c>
      <c r="D24" s="7" t="s">
        <v>114</v>
      </c>
      <c r="E24" s="3">
        <v>97</v>
      </c>
      <c r="F24" s="3">
        <v>95</v>
      </c>
      <c r="G24" s="3">
        <v>94</v>
      </c>
      <c r="H24" s="3">
        <v>97</v>
      </c>
      <c r="I24" s="3">
        <v>92</v>
      </c>
      <c r="J24" s="3">
        <v>94</v>
      </c>
      <c r="K24" s="3">
        <v>569</v>
      </c>
      <c r="L24" s="3">
        <v>19</v>
      </c>
      <c r="M24" s="3">
        <v>98</v>
      </c>
      <c r="N24" s="3">
        <v>99</v>
      </c>
      <c r="O24" s="3">
        <v>100</v>
      </c>
      <c r="P24" s="3">
        <v>98</v>
      </c>
      <c r="Q24" s="3">
        <v>98</v>
      </c>
      <c r="R24" s="3">
        <v>94</v>
      </c>
      <c r="S24" s="3">
        <v>587</v>
      </c>
      <c r="T24" s="3">
        <v>38</v>
      </c>
      <c r="U24" s="3">
        <v>1156</v>
      </c>
      <c r="V24" s="3">
        <v>57</v>
      </c>
      <c r="W24" s="22"/>
    </row>
    <row r="25" spans="1:23" x14ac:dyDescent="0.2">
      <c r="A25" s="3">
        <v>15</v>
      </c>
      <c r="B25" s="3">
        <v>400</v>
      </c>
      <c r="C25" s="7" t="s">
        <v>131</v>
      </c>
      <c r="D25" s="7" t="s">
        <v>132</v>
      </c>
      <c r="E25" s="3">
        <v>95</v>
      </c>
      <c r="F25" s="3">
        <v>96</v>
      </c>
      <c r="G25" s="3">
        <v>100</v>
      </c>
      <c r="H25" s="3">
        <v>97</v>
      </c>
      <c r="I25" s="3">
        <v>91</v>
      </c>
      <c r="J25" s="3">
        <v>95</v>
      </c>
      <c r="K25" s="3">
        <v>574</v>
      </c>
      <c r="L25" s="3">
        <v>21</v>
      </c>
      <c r="M25" s="3">
        <v>97</v>
      </c>
      <c r="N25" s="3">
        <v>93</v>
      </c>
      <c r="O25" s="3">
        <v>99</v>
      </c>
      <c r="P25" s="3">
        <v>98</v>
      </c>
      <c r="Q25" s="3">
        <v>97</v>
      </c>
      <c r="R25" s="3">
        <v>94</v>
      </c>
      <c r="S25" s="3">
        <v>578</v>
      </c>
      <c r="T25" s="3">
        <v>25</v>
      </c>
      <c r="U25" s="3">
        <v>1152</v>
      </c>
      <c r="V25" s="3">
        <v>46</v>
      </c>
      <c r="W25" s="22"/>
    </row>
    <row r="26" spans="1:23" x14ac:dyDescent="0.2">
      <c r="A26" s="3">
        <v>16</v>
      </c>
      <c r="B26" s="3">
        <v>543</v>
      </c>
      <c r="C26" s="7" t="s">
        <v>198</v>
      </c>
      <c r="D26" s="7" t="s">
        <v>199</v>
      </c>
      <c r="E26" s="3">
        <v>97</v>
      </c>
      <c r="F26" s="3">
        <v>97</v>
      </c>
      <c r="G26" s="3">
        <v>97</v>
      </c>
      <c r="H26" s="3">
        <v>97</v>
      </c>
      <c r="I26" s="3">
        <v>92</v>
      </c>
      <c r="J26" s="3">
        <v>88</v>
      </c>
      <c r="K26" s="3">
        <v>568</v>
      </c>
      <c r="L26" s="3">
        <v>20</v>
      </c>
      <c r="M26" s="3">
        <v>94</v>
      </c>
      <c r="N26" s="3">
        <v>99</v>
      </c>
      <c r="O26" s="3">
        <v>100</v>
      </c>
      <c r="P26" s="3">
        <v>99</v>
      </c>
      <c r="Q26" s="3">
        <v>93</v>
      </c>
      <c r="R26" s="3">
        <v>98</v>
      </c>
      <c r="S26" s="3">
        <v>583</v>
      </c>
      <c r="T26" s="3">
        <v>25</v>
      </c>
      <c r="U26" s="3">
        <v>1151</v>
      </c>
      <c r="V26" s="3">
        <v>45</v>
      </c>
      <c r="W26" s="22"/>
    </row>
    <row r="27" spans="1:23" x14ac:dyDescent="0.2">
      <c r="A27" s="3">
        <v>17</v>
      </c>
      <c r="B27" s="3">
        <v>392</v>
      </c>
      <c r="C27" s="7" t="s">
        <v>194</v>
      </c>
      <c r="D27" s="7" t="s">
        <v>195</v>
      </c>
      <c r="E27" s="3">
        <v>95</v>
      </c>
      <c r="F27" s="3">
        <v>98</v>
      </c>
      <c r="G27" s="3">
        <v>100</v>
      </c>
      <c r="H27" s="3">
        <v>96</v>
      </c>
      <c r="I27" s="3">
        <v>89</v>
      </c>
      <c r="J27" s="3">
        <v>92</v>
      </c>
      <c r="K27" s="3">
        <v>570</v>
      </c>
      <c r="L27" s="3">
        <v>17</v>
      </c>
      <c r="M27" s="3">
        <v>98</v>
      </c>
      <c r="N27" s="3">
        <v>95</v>
      </c>
      <c r="O27" s="3">
        <v>99</v>
      </c>
      <c r="P27" s="3">
        <v>97</v>
      </c>
      <c r="Q27" s="3">
        <v>98</v>
      </c>
      <c r="R27" s="3">
        <v>94</v>
      </c>
      <c r="S27" s="3">
        <v>581</v>
      </c>
      <c r="T27" s="3">
        <v>28</v>
      </c>
      <c r="U27" s="3">
        <v>1151</v>
      </c>
      <c r="V27" s="3">
        <v>45</v>
      </c>
      <c r="W27" s="22"/>
    </row>
    <row r="28" spans="1:23" x14ac:dyDescent="0.2">
      <c r="A28" s="3">
        <v>18</v>
      </c>
      <c r="B28" s="3">
        <v>500</v>
      </c>
      <c r="C28" s="7" t="s">
        <v>146</v>
      </c>
      <c r="D28" s="7" t="s">
        <v>147</v>
      </c>
      <c r="E28" s="3">
        <v>96</v>
      </c>
      <c r="F28" s="3">
        <v>97</v>
      </c>
      <c r="G28" s="3">
        <v>97</v>
      </c>
      <c r="H28" s="3">
        <v>96</v>
      </c>
      <c r="I28" s="3">
        <v>90</v>
      </c>
      <c r="J28" s="3">
        <v>88</v>
      </c>
      <c r="K28" s="3">
        <v>564</v>
      </c>
      <c r="L28" s="3">
        <v>15</v>
      </c>
      <c r="M28" s="3">
        <v>97</v>
      </c>
      <c r="N28" s="3">
        <v>98</v>
      </c>
      <c r="O28" s="3">
        <v>99</v>
      </c>
      <c r="P28" s="3">
        <v>100</v>
      </c>
      <c r="Q28" s="3">
        <v>96</v>
      </c>
      <c r="R28" s="3">
        <v>96</v>
      </c>
      <c r="S28" s="3">
        <v>586</v>
      </c>
      <c r="T28" s="3">
        <v>27</v>
      </c>
      <c r="U28" s="3">
        <v>1150</v>
      </c>
      <c r="V28" s="3">
        <v>42</v>
      </c>
    </row>
    <row r="29" spans="1:23" x14ac:dyDescent="0.2">
      <c r="A29" s="3">
        <v>19</v>
      </c>
      <c r="B29" s="3">
        <v>562</v>
      </c>
      <c r="C29" s="7" t="s">
        <v>86</v>
      </c>
      <c r="D29" s="7" t="s">
        <v>312</v>
      </c>
      <c r="E29" s="3">
        <v>98</v>
      </c>
      <c r="F29" s="3">
        <v>92</v>
      </c>
      <c r="G29" s="3">
        <v>97</v>
      </c>
      <c r="H29" s="3">
        <v>95</v>
      </c>
      <c r="I29" s="3">
        <v>92</v>
      </c>
      <c r="J29" s="3">
        <v>96</v>
      </c>
      <c r="K29" s="3">
        <v>570</v>
      </c>
      <c r="L29" s="3">
        <v>19</v>
      </c>
      <c r="M29" s="3">
        <v>95</v>
      </c>
      <c r="N29" s="3">
        <v>92</v>
      </c>
      <c r="O29" s="3">
        <v>100</v>
      </c>
      <c r="P29" s="3">
        <v>99</v>
      </c>
      <c r="Q29" s="3">
        <v>96</v>
      </c>
      <c r="R29" s="3">
        <v>95</v>
      </c>
      <c r="S29" s="3">
        <v>577</v>
      </c>
      <c r="T29" s="3">
        <v>22</v>
      </c>
      <c r="U29" s="3">
        <v>1147</v>
      </c>
      <c r="V29" s="3">
        <v>41</v>
      </c>
    </row>
    <row r="30" spans="1:23" x14ac:dyDescent="0.2">
      <c r="A30" s="3">
        <v>20</v>
      </c>
      <c r="B30" s="3">
        <v>523</v>
      </c>
      <c r="C30" s="7" t="s">
        <v>314</v>
      </c>
      <c r="D30" s="7" t="s">
        <v>315</v>
      </c>
      <c r="E30" s="3">
        <v>93</v>
      </c>
      <c r="F30" s="3">
        <v>96</v>
      </c>
      <c r="G30" s="3">
        <v>96</v>
      </c>
      <c r="H30" s="3">
        <v>100</v>
      </c>
      <c r="I30" s="3">
        <v>92</v>
      </c>
      <c r="J30" s="3">
        <v>96</v>
      </c>
      <c r="K30" s="3">
        <v>573</v>
      </c>
      <c r="L30" s="3">
        <v>17</v>
      </c>
      <c r="M30" s="3">
        <v>95</v>
      </c>
      <c r="N30" s="3">
        <v>97</v>
      </c>
      <c r="O30" s="3">
        <v>95</v>
      </c>
      <c r="P30" s="3">
        <v>99</v>
      </c>
      <c r="Q30" s="3">
        <v>95</v>
      </c>
      <c r="R30" s="3">
        <v>93</v>
      </c>
      <c r="S30" s="3">
        <v>574</v>
      </c>
      <c r="T30" s="3">
        <v>18</v>
      </c>
      <c r="U30" s="3">
        <v>1147</v>
      </c>
      <c r="V30" s="3">
        <v>35</v>
      </c>
    </row>
    <row r="31" spans="1:23" x14ac:dyDescent="0.2">
      <c r="A31" s="3">
        <v>21</v>
      </c>
      <c r="B31" s="3">
        <v>533</v>
      </c>
      <c r="C31" s="7" t="s">
        <v>106</v>
      </c>
      <c r="D31" s="7" t="s">
        <v>107</v>
      </c>
      <c r="E31" s="3">
        <v>94</v>
      </c>
      <c r="F31" s="3">
        <v>93</v>
      </c>
      <c r="G31" s="3">
        <v>97</v>
      </c>
      <c r="H31" s="3">
        <v>99</v>
      </c>
      <c r="I31" s="3">
        <v>96</v>
      </c>
      <c r="J31" s="3">
        <v>91</v>
      </c>
      <c r="K31" s="3">
        <v>570</v>
      </c>
      <c r="L31" s="3">
        <v>22</v>
      </c>
      <c r="M31" s="3">
        <v>96</v>
      </c>
      <c r="N31" s="3">
        <v>95</v>
      </c>
      <c r="O31" s="3">
        <v>96</v>
      </c>
      <c r="P31" s="3">
        <v>96</v>
      </c>
      <c r="Q31" s="3">
        <v>98</v>
      </c>
      <c r="R31" s="3">
        <v>94</v>
      </c>
      <c r="S31" s="3">
        <v>575</v>
      </c>
      <c r="T31" s="3">
        <v>20</v>
      </c>
      <c r="U31" s="3">
        <v>1145</v>
      </c>
      <c r="V31" s="3">
        <v>42</v>
      </c>
    </row>
    <row r="32" spans="1:23" x14ac:dyDescent="0.2">
      <c r="A32" s="3">
        <v>22</v>
      </c>
      <c r="B32" s="3">
        <v>542</v>
      </c>
      <c r="C32" s="7" t="s">
        <v>175</v>
      </c>
      <c r="D32" s="7" t="s">
        <v>145</v>
      </c>
      <c r="E32" s="3">
        <v>98</v>
      </c>
      <c r="F32" s="3">
        <v>95</v>
      </c>
      <c r="G32" s="3">
        <v>96</v>
      </c>
      <c r="H32" s="3">
        <v>94</v>
      </c>
      <c r="I32" s="3">
        <v>96</v>
      </c>
      <c r="J32" s="3">
        <v>92</v>
      </c>
      <c r="K32" s="3">
        <v>571</v>
      </c>
      <c r="L32" s="3">
        <v>13</v>
      </c>
      <c r="M32" s="3">
        <v>96</v>
      </c>
      <c r="N32" s="3">
        <v>94</v>
      </c>
      <c r="O32" s="3">
        <v>93</v>
      </c>
      <c r="P32" s="3">
        <v>98</v>
      </c>
      <c r="Q32" s="3">
        <v>96</v>
      </c>
      <c r="R32" s="3">
        <v>97</v>
      </c>
      <c r="S32" s="3">
        <v>574</v>
      </c>
      <c r="T32" s="3">
        <v>25</v>
      </c>
      <c r="U32" s="3">
        <v>1145</v>
      </c>
      <c r="V32" s="3">
        <v>38</v>
      </c>
    </row>
    <row r="33" spans="1:22" x14ac:dyDescent="0.2">
      <c r="A33" s="3">
        <v>23</v>
      </c>
      <c r="B33" s="3">
        <v>564</v>
      </c>
      <c r="C33" s="7" t="s">
        <v>134</v>
      </c>
      <c r="D33" s="7" t="s">
        <v>135</v>
      </c>
      <c r="E33" s="3">
        <v>96</v>
      </c>
      <c r="F33" s="3">
        <v>93</v>
      </c>
      <c r="G33" s="3">
        <v>96</v>
      </c>
      <c r="H33" s="3">
        <v>98</v>
      </c>
      <c r="I33" s="3">
        <v>96</v>
      </c>
      <c r="J33" s="3">
        <v>97</v>
      </c>
      <c r="K33" s="3">
        <v>576</v>
      </c>
      <c r="L33" s="3">
        <v>17</v>
      </c>
      <c r="M33" s="3">
        <v>94</v>
      </c>
      <c r="N33" s="3">
        <v>93</v>
      </c>
      <c r="O33" s="3">
        <v>96</v>
      </c>
      <c r="P33" s="3">
        <v>97</v>
      </c>
      <c r="Q33" s="3">
        <v>95</v>
      </c>
      <c r="R33" s="3">
        <v>92</v>
      </c>
      <c r="S33" s="3">
        <v>567</v>
      </c>
      <c r="T33" s="3">
        <v>16</v>
      </c>
      <c r="U33" s="3">
        <v>1143</v>
      </c>
      <c r="V33" s="3">
        <v>33</v>
      </c>
    </row>
    <row r="34" spans="1:22" x14ac:dyDescent="0.2">
      <c r="A34" s="3">
        <v>24</v>
      </c>
      <c r="B34" s="3">
        <v>540</v>
      </c>
      <c r="C34" s="7" t="s">
        <v>161</v>
      </c>
      <c r="D34" s="7" t="s">
        <v>162</v>
      </c>
      <c r="E34" s="3">
        <v>98</v>
      </c>
      <c r="F34" s="3">
        <v>95</v>
      </c>
      <c r="G34" s="3">
        <v>96</v>
      </c>
      <c r="H34" s="3">
        <v>94</v>
      </c>
      <c r="I34" s="3">
        <v>93</v>
      </c>
      <c r="J34" s="3">
        <v>94</v>
      </c>
      <c r="K34" s="3">
        <v>570</v>
      </c>
      <c r="L34" s="3">
        <v>19</v>
      </c>
      <c r="M34" s="3">
        <v>96</v>
      </c>
      <c r="N34" s="3">
        <v>97</v>
      </c>
      <c r="O34" s="3">
        <v>100</v>
      </c>
      <c r="P34" s="3">
        <v>96</v>
      </c>
      <c r="Q34" s="3">
        <v>90</v>
      </c>
      <c r="R34" s="3">
        <v>93</v>
      </c>
      <c r="S34" s="3">
        <v>572</v>
      </c>
      <c r="T34" s="3">
        <v>20</v>
      </c>
      <c r="U34" s="3">
        <v>1142</v>
      </c>
      <c r="V34" s="3">
        <v>39</v>
      </c>
    </row>
    <row r="35" spans="1:22" x14ac:dyDescent="0.2">
      <c r="A35" s="3">
        <v>25</v>
      </c>
      <c r="B35" s="3">
        <v>534</v>
      </c>
      <c r="C35" s="7" t="s">
        <v>153</v>
      </c>
      <c r="D35" s="7" t="s">
        <v>154</v>
      </c>
      <c r="E35" s="3">
        <v>92</v>
      </c>
      <c r="F35" s="3">
        <v>96</v>
      </c>
      <c r="G35" s="3">
        <v>100</v>
      </c>
      <c r="H35" s="3">
        <v>92</v>
      </c>
      <c r="I35" s="3">
        <v>94</v>
      </c>
      <c r="J35" s="3">
        <v>87</v>
      </c>
      <c r="K35" s="3">
        <v>561</v>
      </c>
      <c r="L35" s="3">
        <v>16</v>
      </c>
      <c r="M35" s="3">
        <v>97</v>
      </c>
      <c r="N35" s="3">
        <v>99</v>
      </c>
      <c r="O35" s="3">
        <v>98</v>
      </c>
      <c r="P35" s="3">
        <v>99</v>
      </c>
      <c r="Q35" s="3">
        <v>96</v>
      </c>
      <c r="R35" s="3">
        <v>91</v>
      </c>
      <c r="S35" s="3">
        <v>580</v>
      </c>
      <c r="T35" s="3">
        <v>26</v>
      </c>
      <c r="U35" s="3">
        <v>1141</v>
      </c>
      <c r="V35" s="3">
        <v>42</v>
      </c>
    </row>
    <row r="36" spans="1:22" x14ac:dyDescent="0.2">
      <c r="A36" s="3">
        <v>26</v>
      </c>
      <c r="B36" s="3">
        <v>541</v>
      </c>
      <c r="C36" s="7" t="s">
        <v>138</v>
      </c>
      <c r="D36" s="7" t="s">
        <v>139</v>
      </c>
      <c r="E36" s="3">
        <v>96</v>
      </c>
      <c r="F36" s="3">
        <v>93</v>
      </c>
      <c r="G36" s="3">
        <v>96</v>
      </c>
      <c r="H36" s="3">
        <v>97</v>
      </c>
      <c r="I36" s="3">
        <v>95</v>
      </c>
      <c r="J36" s="3">
        <v>91</v>
      </c>
      <c r="K36" s="3">
        <v>568</v>
      </c>
      <c r="L36" s="3">
        <v>18</v>
      </c>
      <c r="M36" s="3">
        <v>97</v>
      </c>
      <c r="N36" s="3">
        <v>96</v>
      </c>
      <c r="O36" s="3">
        <v>96</v>
      </c>
      <c r="P36" s="3">
        <v>95</v>
      </c>
      <c r="Q36" s="3">
        <v>93</v>
      </c>
      <c r="R36" s="3">
        <v>96</v>
      </c>
      <c r="S36" s="3">
        <v>573</v>
      </c>
      <c r="T36" s="3">
        <v>24</v>
      </c>
      <c r="U36" s="3">
        <v>1141</v>
      </c>
      <c r="V36" s="3">
        <v>42</v>
      </c>
    </row>
    <row r="37" spans="1:22" x14ac:dyDescent="0.2">
      <c r="A37" s="3">
        <v>27</v>
      </c>
      <c r="B37" s="3">
        <v>386</v>
      </c>
      <c r="C37" s="7" t="s">
        <v>140</v>
      </c>
      <c r="D37" s="7" t="s">
        <v>141</v>
      </c>
      <c r="E37" s="3">
        <v>93</v>
      </c>
      <c r="F37" s="3">
        <v>92</v>
      </c>
      <c r="G37" s="3">
        <v>97</v>
      </c>
      <c r="H37" s="3">
        <v>95</v>
      </c>
      <c r="I37" s="3">
        <v>88</v>
      </c>
      <c r="J37" s="3">
        <v>92</v>
      </c>
      <c r="K37" s="3">
        <v>557</v>
      </c>
      <c r="L37" s="3">
        <v>16</v>
      </c>
      <c r="M37" s="3">
        <v>98</v>
      </c>
      <c r="N37" s="3">
        <v>98</v>
      </c>
      <c r="O37" s="3">
        <v>96</v>
      </c>
      <c r="P37" s="3">
        <v>98</v>
      </c>
      <c r="Q37" s="3">
        <v>96</v>
      </c>
      <c r="R37" s="3">
        <v>97</v>
      </c>
      <c r="S37" s="3">
        <v>583</v>
      </c>
      <c r="T37" s="3">
        <v>26</v>
      </c>
      <c r="U37" s="3">
        <v>1140</v>
      </c>
      <c r="V37" s="3">
        <v>42</v>
      </c>
    </row>
    <row r="38" spans="1:22" x14ac:dyDescent="0.2">
      <c r="A38" s="3">
        <v>28</v>
      </c>
      <c r="B38" s="3">
        <v>536</v>
      </c>
      <c r="C38" s="7" t="s">
        <v>180</v>
      </c>
      <c r="D38" s="7" t="s">
        <v>181</v>
      </c>
      <c r="E38" s="3">
        <v>95</v>
      </c>
      <c r="F38" s="3">
        <v>97</v>
      </c>
      <c r="G38" s="3">
        <v>93</v>
      </c>
      <c r="H38" s="3">
        <v>94</v>
      </c>
      <c r="I38" s="3">
        <v>90</v>
      </c>
      <c r="J38" s="3">
        <v>95</v>
      </c>
      <c r="K38" s="3">
        <v>564</v>
      </c>
      <c r="L38" s="3">
        <v>18</v>
      </c>
      <c r="M38" s="3">
        <v>94</v>
      </c>
      <c r="N38" s="3">
        <v>95</v>
      </c>
      <c r="O38" s="3">
        <v>99</v>
      </c>
      <c r="P38" s="3">
        <v>96</v>
      </c>
      <c r="Q38" s="3">
        <v>92</v>
      </c>
      <c r="R38" s="3">
        <v>98</v>
      </c>
      <c r="S38" s="3">
        <v>574</v>
      </c>
      <c r="T38" s="3">
        <v>26</v>
      </c>
      <c r="U38" s="3">
        <v>1138</v>
      </c>
      <c r="V38" s="3">
        <v>44</v>
      </c>
    </row>
    <row r="39" spans="1:22" x14ac:dyDescent="0.2">
      <c r="A39" s="3">
        <v>29</v>
      </c>
      <c r="B39" s="3">
        <v>503</v>
      </c>
      <c r="C39" s="7" t="s">
        <v>178</v>
      </c>
      <c r="D39" s="7" t="s">
        <v>179</v>
      </c>
      <c r="E39" s="3">
        <v>93</v>
      </c>
      <c r="F39" s="3">
        <v>96</v>
      </c>
      <c r="G39" s="3">
        <v>96</v>
      </c>
      <c r="H39" s="3">
        <v>96</v>
      </c>
      <c r="I39" s="3">
        <v>95</v>
      </c>
      <c r="J39" s="3">
        <v>95</v>
      </c>
      <c r="K39" s="3">
        <v>571</v>
      </c>
      <c r="L39" s="3">
        <v>20</v>
      </c>
      <c r="M39" s="3">
        <v>89</v>
      </c>
      <c r="N39" s="3">
        <v>96</v>
      </c>
      <c r="O39" s="3">
        <v>98</v>
      </c>
      <c r="P39" s="3">
        <v>99</v>
      </c>
      <c r="Q39" s="3">
        <v>90</v>
      </c>
      <c r="R39" s="3">
        <v>94</v>
      </c>
      <c r="S39" s="3">
        <v>566</v>
      </c>
      <c r="T39" s="3">
        <v>22</v>
      </c>
      <c r="U39" s="3">
        <v>1137</v>
      </c>
      <c r="V39" s="3">
        <v>42</v>
      </c>
    </row>
    <row r="40" spans="1:22" x14ac:dyDescent="0.2">
      <c r="A40" s="3">
        <v>30</v>
      </c>
      <c r="B40" s="3">
        <v>396</v>
      </c>
      <c r="C40" s="7" t="s">
        <v>188</v>
      </c>
      <c r="D40" s="7" t="s">
        <v>189</v>
      </c>
      <c r="E40" s="3">
        <v>98</v>
      </c>
      <c r="F40" s="3">
        <v>97</v>
      </c>
      <c r="G40" s="3">
        <v>94</v>
      </c>
      <c r="H40" s="3">
        <v>96</v>
      </c>
      <c r="I40" s="3">
        <v>90</v>
      </c>
      <c r="J40" s="3">
        <v>89</v>
      </c>
      <c r="K40" s="3">
        <v>564</v>
      </c>
      <c r="L40" s="3">
        <v>19</v>
      </c>
      <c r="M40" s="3">
        <v>92</v>
      </c>
      <c r="N40" s="3">
        <v>91</v>
      </c>
      <c r="O40" s="3">
        <v>97</v>
      </c>
      <c r="P40" s="3">
        <v>98</v>
      </c>
      <c r="Q40" s="3">
        <v>95</v>
      </c>
      <c r="R40" s="3">
        <v>93</v>
      </c>
      <c r="S40" s="3">
        <v>566</v>
      </c>
      <c r="T40" s="3">
        <v>15</v>
      </c>
      <c r="U40" s="3">
        <v>1130</v>
      </c>
      <c r="V40" s="3">
        <v>34</v>
      </c>
    </row>
    <row r="41" spans="1:22" x14ac:dyDescent="0.2">
      <c r="A41" s="3">
        <v>31</v>
      </c>
      <c r="B41" s="3">
        <v>385</v>
      </c>
      <c r="C41" s="7" t="s">
        <v>159</v>
      </c>
      <c r="D41" s="7" t="s">
        <v>160</v>
      </c>
      <c r="E41" s="3">
        <v>89</v>
      </c>
      <c r="F41" s="3">
        <v>92</v>
      </c>
      <c r="G41" s="3">
        <v>95</v>
      </c>
      <c r="H41" s="3">
        <v>96</v>
      </c>
      <c r="I41" s="3">
        <v>95</v>
      </c>
      <c r="J41" s="3">
        <v>92</v>
      </c>
      <c r="K41" s="3">
        <v>559</v>
      </c>
      <c r="L41" s="3">
        <v>15</v>
      </c>
      <c r="M41" s="3">
        <v>97</v>
      </c>
      <c r="N41" s="3">
        <v>93</v>
      </c>
      <c r="O41" s="3">
        <v>100</v>
      </c>
      <c r="P41" s="3">
        <v>96</v>
      </c>
      <c r="Q41" s="3">
        <v>91</v>
      </c>
      <c r="R41" s="3">
        <v>94</v>
      </c>
      <c r="S41" s="3">
        <v>571</v>
      </c>
      <c r="T41" s="3">
        <v>17</v>
      </c>
      <c r="U41" s="3">
        <v>1130</v>
      </c>
      <c r="V41" s="3">
        <v>32</v>
      </c>
    </row>
    <row r="42" spans="1:22" x14ac:dyDescent="0.2">
      <c r="A42" s="3">
        <v>32</v>
      </c>
      <c r="B42" s="3">
        <v>545</v>
      </c>
      <c r="C42" s="7" t="s">
        <v>201</v>
      </c>
      <c r="D42" s="7" t="s">
        <v>202</v>
      </c>
      <c r="E42" s="3">
        <v>90</v>
      </c>
      <c r="F42" s="3">
        <v>90</v>
      </c>
      <c r="G42" s="3">
        <v>97</v>
      </c>
      <c r="H42" s="3">
        <v>96</v>
      </c>
      <c r="I42" s="3">
        <v>93</v>
      </c>
      <c r="J42" s="3">
        <v>97</v>
      </c>
      <c r="K42" s="3">
        <v>563</v>
      </c>
      <c r="L42" s="3">
        <v>14</v>
      </c>
      <c r="M42" s="3">
        <v>93</v>
      </c>
      <c r="N42" s="3">
        <v>93</v>
      </c>
      <c r="O42" s="3">
        <v>92</v>
      </c>
      <c r="P42" s="3">
        <v>97</v>
      </c>
      <c r="Q42" s="3">
        <v>95</v>
      </c>
      <c r="R42" s="3">
        <v>96</v>
      </c>
      <c r="S42" s="3">
        <v>566</v>
      </c>
      <c r="T42" s="3">
        <v>19</v>
      </c>
      <c r="U42" s="3">
        <v>1129</v>
      </c>
      <c r="V42" s="3">
        <v>33</v>
      </c>
    </row>
    <row r="43" spans="1:22" x14ac:dyDescent="0.2">
      <c r="A43" s="3">
        <v>33</v>
      </c>
      <c r="B43" s="3">
        <v>389</v>
      </c>
      <c r="C43" s="7" t="s">
        <v>117</v>
      </c>
      <c r="D43" s="7" t="s">
        <v>118</v>
      </c>
      <c r="E43" s="3">
        <v>92</v>
      </c>
      <c r="F43" s="3">
        <v>92</v>
      </c>
      <c r="G43" s="3">
        <v>93</v>
      </c>
      <c r="H43" s="3">
        <v>95</v>
      </c>
      <c r="I43" s="3">
        <v>90</v>
      </c>
      <c r="J43" s="3">
        <v>88</v>
      </c>
      <c r="K43" s="3">
        <v>550</v>
      </c>
      <c r="L43" s="3">
        <v>13</v>
      </c>
      <c r="M43" s="3">
        <v>97</v>
      </c>
      <c r="N43" s="3">
        <v>97</v>
      </c>
      <c r="O43" s="3">
        <v>98</v>
      </c>
      <c r="P43" s="3">
        <v>98</v>
      </c>
      <c r="Q43" s="3">
        <v>93</v>
      </c>
      <c r="R43" s="3">
        <v>95</v>
      </c>
      <c r="S43" s="3">
        <v>578</v>
      </c>
      <c r="T43" s="3">
        <v>22</v>
      </c>
      <c r="U43" s="3">
        <v>1128</v>
      </c>
      <c r="V43" s="3">
        <v>35</v>
      </c>
    </row>
    <row r="44" spans="1:22" x14ac:dyDescent="0.2">
      <c r="A44" s="3">
        <v>34</v>
      </c>
      <c r="B44" s="3">
        <v>567</v>
      </c>
      <c r="C44" s="7" t="s">
        <v>148</v>
      </c>
      <c r="D44" s="7" t="s">
        <v>149</v>
      </c>
      <c r="E44" s="3">
        <v>91</v>
      </c>
      <c r="F44" s="3">
        <v>93</v>
      </c>
      <c r="G44" s="3">
        <v>93</v>
      </c>
      <c r="H44" s="3">
        <v>94</v>
      </c>
      <c r="I44" s="3">
        <v>87</v>
      </c>
      <c r="J44" s="3">
        <v>95</v>
      </c>
      <c r="K44" s="3">
        <v>553</v>
      </c>
      <c r="L44" s="3">
        <v>13</v>
      </c>
      <c r="M44" s="3">
        <v>92</v>
      </c>
      <c r="N44" s="3">
        <v>97</v>
      </c>
      <c r="O44" s="3">
        <v>97</v>
      </c>
      <c r="P44" s="3">
        <v>99</v>
      </c>
      <c r="Q44" s="3">
        <v>93</v>
      </c>
      <c r="R44" s="3">
        <v>96</v>
      </c>
      <c r="S44" s="3">
        <v>574</v>
      </c>
      <c r="T44" s="3">
        <v>24</v>
      </c>
      <c r="U44" s="3">
        <v>1127</v>
      </c>
      <c r="V44" s="3">
        <v>37</v>
      </c>
    </row>
    <row r="45" spans="1:22" x14ac:dyDescent="0.2">
      <c r="A45" s="3">
        <v>35</v>
      </c>
      <c r="B45" s="3">
        <v>394</v>
      </c>
      <c r="C45" s="7" t="s">
        <v>129</v>
      </c>
      <c r="D45" s="7" t="s">
        <v>130</v>
      </c>
      <c r="E45" s="3">
        <v>92</v>
      </c>
      <c r="F45" s="3">
        <v>95</v>
      </c>
      <c r="G45" s="3">
        <v>92</v>
      </c>
      <c r="H45" s="3">
        <v>89</v>
      </c>
      <c r="I45" s="3">
        <v>92</v>
      </c>
      <c r="J45" s="3">
        <v>90</v>
      </c>
      <c r="K45" s="3">
        <v>550</v>
      </c>
      <c r="L45" s="3">
        <v>9</v>
      </c>
      <c r="M45" s="3">
        <v>97</v>
      </c>
      <c r="N45" s="3">
        <v>96</v>
      </c>
      <c r="O45" s="3">
        <v>93</v>
      </c>
      <c r="P45" s="3">
        <v>98</v>
      </c>
      <c r="Q45" s="3">
        <v>94</v>
      </c>
      <c r="R45" s="3">
        <v>95</v>
      </c>
      <c r="S45" s="3">
        <v>573</v>
      </c>
      <c r="T45" s="3">
        <v>21</v>
      </c>
      <c r="U45" s="3">
        <v>1123</v>
      </c>
      <c r="V45" s="3">
        <v>30</v>
      </c>
    </row>
    <row r="46" spans="1:22" x14ac:dyDescent="0.2">
      <c r="A46" s="3">
        <v>36</v>
      </c>
      <c r="B46" s="3">
        <v>546</v>
      </c>
      <c r="C46" s="7" t="s">
        <v>119</v>
      </c>
      <c r="D46" s="7" t="s">
        <v>120</v>
      </c>
      <c r="E46" s="3">
        <v>90</v>
      </c>
      <c r="F46" s="3">
        <v>94</v>
      </c>
      <c r="G46" s="3">
        <v>97</v>
      </c>
      <c r="H46" s="3">
        <v>93</v>
      </c>
      <c r="I46" s="3">
        <v>89</v>
      </c>
      <c r="J46" s="3">
        <v>88</v>
      </c>
      <c r="K46" s="3">
        <v>551</v>
      </c>
      <c r="L46" s="3">
        <v>13</v>
      </c>
      <c r="M46" s="3">
        <v>92</v>
      </c>
      <c r="N46" s="3">
        <v>94</v>
      </c>
      <c r="O46" s="3">
        <v>97</v>
      </c>
      <c r="P46" s="3">
        <v>98</v>
      </c>
      <c r="Q46" s="3">
        <v>95</v>
      </c>
      <c r="R46" s="3">
        <v>95</v>
      </c>
      <c r="S46" s="3">
        <v>571</v>
      </c>
      <c r="T46" s="3">
        <v>24</v>
      </c>
      <c r="U46" s="3">
        <v>1122</v>
      </c>
      <c r="V46" s="3">
        <v>37</v>
      </c>
    </row>
    <row r="47" spans="1:22" x14ac:dyDescent="0.2">
      <c r="A47" s="3">
        <v>37</v>
      </c>
      <c r="B47" s="3">
        <v>395</v>
      </c>
      <c r="C47" s="7" t="s">
        <v>150</v>
      </c>
      <c r="D47" s="7" t="s">
        <v>147</v>
      </c>
      <c r="E47" s="3">
        <v>92</v>
      </c>
      <c r="F47" s="3">
        <v>95</v>
      </c>
      <c r="G47" s="3">
        <v>95</v>
      </c>
      <c r="H47" s="3">
        <v>90</v>
      </c>
      <c r="I47" s="3">
        <v>92</v>
      </c>
      <c r="J47" s="3">
        <v>91</v>
      </c>
      <c r="K47" s="3">
        <v>555</v>
      </c>
      <c r="L47" s="3">
        <v>13</v>
      </c>
      <c r="M47" s="3">
        <v>92</v>
      </c>
      <c r="N47" s="3">
        <v>96</v>
      </c>
      <c r="O47" s="3">
        <v>98</v>
      </c>
      <c r="P47" s="3">
        <v>96</v>
      </c>
      <c r="Q47" s="3">
        <v>91</v>
      </c>
      <c r="R47" s="3">
        <v>92</v>
      </c>
      <c r="S47" s="3">
        <v>565</v>
      </c>
      <c r="T47" s="3">
        <v>16</v>
      </c>
      <c r="U47" s="3">
        <v>1120</v>
      </c>
      <c r="V47" s="3">
        <v>29</v>
      </c>
    </row>
    <row r="48" spans="1:22" x14ac:dyDescent="0.2">
      <c r="A48" s="3">
        <v>38</v>
      </c>
      <c r="B48" s="3">
        <v>502</v>
      </c>
      <c r="C48" s="7" t="s">
        <v>136</v>
      </c>
      <c r="D48" s="7" t="s">
        <v>93</v>
      </c>
      <c r="E48" s="3">
        <v>93</v>
      </c>
      <c r="F48" s="3">
        <v>93</v>
      </c>
      <c r="G48" s="3">
        <v>96</v>
      </c>
      <c r="H48" s="3">
        <v>94</v>
      </c>
      <c r="I48" s="3">
        <v>87</v>
      </c>
      <c r="J48" s="3">
        <v>93</v>
      </c>
      <c r="K48" s="3">
        <v>556</v>
      </c>
      <c r="L48" s="3">
        <v>11</v>
      </c>
      <c r="M48" s="3">
        <v>93</v>
      </c>
      <c r="N48" s="3">
        <v>96</v>
      </c>
      <c r="O48" s="3">
        <v>95</v>
      </c>
      <c r="P48" s="3">
        <v>94</v>
      </c>
      <c r="Q48" s="3">
        <v>93</v>
      </c>
      <c r="R48" s="3">
        <v>92</v>
      </c>
      <c r="S48" s="3">
        <v>563</v>
      </c>
      <c r="T48" s="3">
        <v>16</v>
      </c>
      <c r="U48" s="3">
        <v>1119</v>
      </c>
      <c r="V48" s="3">
        <v>27</v>
      </c>
    </row>
    <row r="49" spans="1:22" x14ac:dyDescent="0.2">
      <c r="A49" s="3">
        <v>39</v>
      </c>
      <c r="B49" s="3">
        <v>535</v>
      </c>
      <c r="C49" s="7" t="s">
        <v>108</v>
      </c>
      <c r="D49" s="7" t="s">
        <v>21</v>
      </c>
      <c r="E49" s="3">
        <v>94</v>
      </c>
      <c r="F49" s="3">
        <v>91</v>
      </c>
      <c r="G49" s="3">
        <v>89</v>
      </c>
      <c r="H49" s="3">
        <v>98</v>
      </c>
      <c r="I49" s="3">
        <v>89</v>
      </c>
      <c r="J49" s="3">
        <v>89</v>
      </c>
      <c r="K49" s="3">
        <v>550</v>
      </c>
      <c r="L49" s="3">
        <v>10</v>
      </c>
      <c r="M49" s="3">
        <v>94</v>
      </c>
      <c r="N49" s="3">
        <v>96</v>
      </c>
      <c r="O49" s="3">
        <v>97</v>
      </c>
      <c r="P49" s="3">
        <v>95</v>
      </c>
      <c r="Q49" s="3">
        <v>90</v>
      </c>
      <c r="R49" s="3">
        <v>93</v>
      </c>
      <c r="S49" s="3">
        <v>565</v>
      </c>
      <c r="T49" s="3">
        <v>18</v>
      </c>
      <c r="U49" s="3">
        <v>1115</v>
      </c>
      <c r="V49" s="3">
        <v>28</v>
      </c>
    </row>
    <row r="50" spans="1:22" x14ac:dyDescent="0.2">
      <c r="A50" s="3">
        <v>40</v>
      </c>
      <c r="B50" s="3">
        <v>522</v>
      </c>
      <c r="C50" s="7" t="s">
        <v>306</v>
      </c>
      <c r="D50" s="7" t="s">
        <v>307</v>
      </c>
      <c r="E50" s="3">
        <v>95</v>
      </c>
      <c r="F50" s="3">
        <v>93</v>
      </c>
      <c r="G50" s="3">
        <v>97</v>
      </c>
      <c r="H50" s="3">
        <v>96</v>
      </c>
      <c r="I50" s="3">
        <v>86</v>
      </c>
      <c r="J50" s="3">
        <v>91</v>
      </c>
      <c r="K50" s="3">
        <v>558</v>
      </c>
      <c r="L50" s="3">
        <v>14</v>
      </c>
      <c r="M50" s="3">
        <v>92</v>
      </c>
      <c r="N50" s="3">
        <v>90</v>
      </c>
      <c r="O50" s="3">
        <v>95</v>
      </c>
      <c r="P50" s="3">
        <v>97</v>
      </c>
      <c r="Q50" s="3">
        <v>91</v>
      </c>
      <c r="R50" s="3">
        <v>90</v>
      </c>
      <c r="S50" s="3">
        <v>555</v>
      </c>
      <c r="T50" s="3">
        <v>13</v>
      </c>
      <c r="U50" s="3">
        <v>1113</v>
      </c>
      <c r="V50" s="3">
        <v>27</v>
      </c>
    </row>
    <row r="51" spans="1:22" x14ac:dyDescent="0.2">
      <c r="A51" s="3">
        <v>41</v>
      </c>
      <c r="B51" s="3">
        <v>388</v>
      </c>
      <c r="C51" s="7" t="s">
        <v>92</v>
      </c>
      <c r="D51" s="7" t="s">
        <v>308</v>
      </c>
      <c r="E51" s="3">
        <v>89</v>
      </c>
      <c r="F51" s="3">
        <v>91</v>
      </c>
      <c r="G51" s="3">
        <v>93</v>
      </c>
      <c r="H51" s="3">
        <v>98</v>
      </c>
      <c r="I51" s="3">
        <v>93</v>
      </c>
      <c r="J51" s="3">
        <v>90</v>
      </c>
      <c r="K51" s="3">
        <v>554</v>
      </c>
      <c r="L51" s="3">
        <v>16</v>
      </c>
      <c r="M51" s="3">
        <v>94</v>
      </c>
      <c r="N51" s="3">
        <v>98</v>
      </c>
      <c r="O51" s="3">
        <v>97</v>
      </c>
      <c r="P51" s="3">
        <v>95</v>
      </c>
      <c r="Q51" s="3">
        <v>92</v>
      </c>
      <c r="R51" s="3">
        <v>82</v>
      </c>
      <c r="S51" s="3">
        <v>558</v>
      </c>
      <c r="T51" s="3">
        <v>21</v>
      </c>
      <c r="U51" s="3">
        <v>1112</v>
      </c>
      <c r="V51" s="3">
        <v>37</v>
      </c>
    </row>
    <row r="52" spans="1:22" x14ac:dyDescent="0.2">
      <c r="A52" s="3">
        <v>42</v>
      </c>
      <c r="B52" s="3">
        <v>397</v>
      </c>
      <c r="C52" s="7" t="s">
        <v>165</v>
      </c>
      <c r="D52" s="7" t="s">
        <v>166</v>
      </c>
      <c r="E52" s="3">
        <v>90</v>
      </c>
      <c r="F52" s="3">
        <v>91</v>
      </c>
      <c r="G52" s="3">
        <v>97</v>
      </c>
      <c r="H52" s="3">
        <v>92</v>
      </c>
      <c r="I52" s="3">
        <v>85</v>
      </c>
      <c r="J52" s="3">
        <v>90</v>
      </c>
      <c r="K52" s="3">
        <v>545</v>
      </c>
      <c r="L52" s="3">
        <v>9</v>
      </c>
      <c r="M52" s="3">
        <v>95</v>
      </c>
      <c r="N52" s="3">
        <v>90</v>
      </c>
      <c r="O52" s="3">
        <v>96</v>
      </c>
      <c r="P52" s="3">
        <v>97</v>
      </c>
      <c r="Q52" s="3">
        <v>95</v>
      </c>
      <c r="R52" s="3">
        <v>90</v>
      </c>
      <c r="S52" s="3">
        <v>563</v>
      </c>
      <c r="T52" s="3">
        <v>11</v>
      </c>
      <c r="U52" s="3">
        <v>1108</v>
      </c>
      <c r="V52" s="3">
        <v>20</v>
      </c>
    </row>
    <row r="53" spans="1:22" x14ac:dyDescent="0.2">
      <c r="A53" s="3">
        <v>43</v>
      </c>
      <c r="B53" s="3">
        <v>387</v>
      </c>
      <c r="C53" s="7" t="s">
        <v>184</v>
      </c>
      <c r="D53" s="7" t="s">
        <v>185</v>
      </c>
      <c r="E53" s="3">
        <v>93</v>
      </c>
      <c r="F53" s="3">
        <v>90</v>
      </c>
      <c r="G53" s="3">
        <v>96</v>
      </c>
      <c r="H53" s="3">
        <v>93</v>
      </c>
      <c r="I53" s="3">
        <v>91</v>
      </c>
      <c r="J53" s="3">
        <v>86</v>
      </c>
      <c r="K53" s="3">
        <v>549</v>
      </c>
      <c r="L53" s="3">
        <v>12</v>
      </c>
      <c r="M53" s="3">
        <v>96</v>
      </c>
      <c r="N53" s="3">
        <v>94</v>
      </c>
      <c r="O53" s="3">
        <v>98</v>
      </c>
      <c r="P53" s="3">
        <v>97</v>
      </c>
      <c r="Q53" s="3">
        <v>88</v>
      </c>
      <c r="R53" s="3">
        <v>84</v>
      </c>
      <c r="S53" s="3">
        <v>557</v>
      </c>
      <c r="T53" s="3">
        <v>15</v>
      </c>
      <c r="U53" s="3">
        <v>1106</v>
      </c>
      <c r="V53" s="3">
        <v>27</v>
      </c>
    </row>
    <row r="54" spans="1:22" x14ac:dyDescent="0.2">
      <c r="A54" s="3">
        <v>44</v>
      </c>
      <c r="B54" s="3">
        <v>384</v>
      </c>
      <c r="C54" s="7" t="s">
        <v>133</v>
      </c>
      <c r="D54" s="7" t="s">
        <v>313</v>
      </c>
      <c r="E54" s="3">
        <v>91</v>
      </c>
      <c r="F54" s="3">
        <v>86</v>
      </c>
      <c r="G54" s="3">
        <v>93</v>
      </c>
      <c r="H54" s="3">
        <v>95</v>
      </c>
      <c r="I54" s="3">
        <v>95</v>
      </c>
      <c r="J54" s="3">
        <v>83</v>
      </c>
      <c r="K54" s="3">
        <v>543</v>
      </c>
      <c r="L54" s="3">
        <v>13</v>
      </c>
      <c r="M54" s="3">
        <v>95</v>
      </c>
      <c r="N54" s="3">
        <v>95</v>
      </c>
      <c r="O54" s="3">
        <v>95</v>
      </c>
      <c r="P54" s="3">
        <v>93</v>
      </c>
      <c r="Q54" s="3">
        <v>93</v>
      </c>
      <c r="R54" s="3">
        <v>91</v>
      </c>
      <c r="S54" s="3">
        <v>562</v>
      </c>
      <c r="T54" s="3">
        <v>19</v>
      </c>
      <c r="U54" s="3">
        <v>1105</v>
      </c>
      <c r="V54" s="3">
        <v>32</v>
      </c>
    </row>
    <row r="55" spans="1:22" x14ac:dyDescent="0.2">
      <c r="A55" s="3">
        <v>45</v>
      </c>
      <c r="B55" s="3">
        <v>521</v>
      </c>
      <c r="C55" s="7" t="s">
        <v>306</v>
      </c>
      <c r="D55" s="7" t="s">
        <v>309</v>
      </c>
      <c r="E55" s="3">
        <v>88</v>
      </c>
      <c r="F55" s="3">
        <v>86</v>
      </c>
      <c r="G55" s="3">
        <v>91</v>
      </c>
      <c r="H55" s="3">
        <v>94</v>
      </c>
      <c r="I55" s="3">
        <v>91</v>
      </c>
      <c r="J55" s="3">
        <v>85</v>
      </c>
      <c r="K55" s="3">
        <v>535</v>
      </c>
      <c r="L55" s="3">
        <v>8</v>
      </c>
      <c r="M55" s="3">
        <v>97</v>
      </c>
      <c r="N55" s="3">
        <v>97</v>
      </c>
      <c r="O55" s="3">
        <v>97</v>
      </c>
      <c r="P55" s="3">
        <v>96</v>
      </c>
      <c r="Q55" s="3">
        <v>83</v>
      </c>
      <c r="R55" s="3">
        <v>89</v>
      </c>
      <c r="S55" s="3">
        <v>559</v>
      </c>
      <c r="T55" s="3">
        <v>14</v>
      </c>
      <c r="U55" s="3">
        <v>1094</v>
      </c>
      <c r="V55" s="3">
        <v>22</v>
      </c>
    </row>
  </sheetData>
  <sortState xmlns:xlrd2="http://schemas.microsoft.com/office/spreadsheetml/2017/richdata2" ref="B11:W18">
    <sortCondition descending="1" ref="W18"/>
  </sortState>
  <printOptions horizontalCentered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44"/>
  <sheetViews>
    <sheetView workbookViewId="0"/>
  </sheetViews>
  <sheetFormatPr defaultColWidth="9.140625" defaultRowHeight="15" x14ac:dyDescent="0.2"/>
  <cols>
    <col min="1" max="1" width="7" style="4" customWidth="1"/>
    <col min="2" max="2" width="5.140625" style="4" bestFit="1" customWidth="1"/>
    <col min="3" max="3" width="21.7109375" style="4" bestFit="1" customWidth="1"/>
    <col min="4" max="4" width="10" style="4" bestFit="1" customWidth="1"/>
    <col min="5" max="9" width="3.85546875" style="4" hidden="1" customWidth="1"/>
    <col min="10" max="10" width="6" style="4" hidden="1" customWidth="1"/>
    <col min="11" max="11" width="6.85546875" style="4" bestFit="1" customWidth="1"/>
    <col min="12" max="12" width="3.85546875" style="4" bestFit="1" customWidth="1"/>
    <col min="13" max="15" width="3.85546875" style="4" hidden="1" customWidth="1"/>
    <col min="16" max="16" width="8.85546875" style="4" hidden="1" customWidth="1"/>
    <col min="17" max="18" width="2.5703125" style="4" hidden="1" customWidth="1"/>
    <col min="19" max="19" width="6.85546875" style="4" bestFit="1" customWidth="1"/>
    <col min="20" max="20" width="3.85546875" style="4" bestFit="1" customWidth="1"/>
    <col min="21" max="21" width="6.7109375" style="4" bestFit="1" customWidth="1"/>
    <col min="22" max="22" width="4" style="4" bestFit="1" customWidth="1"/>
    <col min="23" max="16384" width="9.140625" style="4"/>
  </cols>
  <sheetData>
    <row r="1" spans="1:36" ht="18" x14ac:dyDescent="0.25">
      <c r="A1" s="1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8" x14ac:dyDescent="0.25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8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8" x14ac:dyDescent="0.25">
      <c r="A4" s="1" t="s">
        <v>10</v>
      </c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36" s="6" customFormat="1" ht="18" x14ac:dyDescent="0.25">
      <c r="A5" s="1"/>
      <c r="B5" s="1"/>
      <c r="C5" s="1"/>
      <c r="D5" s="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6" s="6" customFormat="1" ht="18" x14ac:dyDescent="0.25">
      <c r="A6" s="6" t="s">
        <v>235</v>
      </c>
      <c r="B6" s="1"/>
      <c r="C6" s="1"/>
      <c r="D6" s="16" t="s">
        <v>243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>
        <v>36</v>
      </c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6" s="6" customFormat="1" ht="18" x14ac:dyDescent="0.25">
      <c r="A7" s="6" t="s">
        <v>236</v>
      </c>
      <c r="B7" s="1"/>
      <c r="C7" s="1"/>
      <c r="D7" s="16" t="s">
        <v>338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>
        <v>32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</row>
    <row r="8" spans="1:36" s="6" customFormat="1" ht="18" x14ac:dyDescent="0.25">
      <c r="A8" s="6" t="s">
        <v>237</v>
      </c>
      <c r="B8" s="1"/>
      <c r="C8" s="1"/>
      <c r="D8" s="16" t="s">
        <v>339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>
        <v>24</v>
      </c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</row>
    <row r="9" spans="1:36" s="6" customFormat="1" ht="18" x14ac:dyDescent="0.25">
      <c r="A9" s="1"/>
      <c r="B9" s="1"/>
      <c r="C9" s="1"/>
      <c r="D9" s="1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spans="1:36" s="8" customFormat="1" ht="15.75" x14ac:dyDescent="0.25">
      <c r="A10" s="9" t="s">
        <v>3</v>
      </c>
      <c r="B10" s="9" t="s">
        <v>4</v>
      </c>
      <c r="C10" s="10" t="s">
        <v>6</v>
      </c>
      <c r="D10" s="10" t="s">
        <v>5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 t="s">
        <v>103</v>
      </c>
      <c r="L10" s="9" t="s">
        <v>11</v>
      </c>
      <c r="M10" s="9">
        <v>1</v>
      </c>
      <c r="N10" s="9">
        <v>2</v>
      </c>
      <c r="O10" s="9">
        <v>3</v>
      </c>
      <c r="P10" s="9">
        <v>4</v>
      </c>
      <c r="Q10" s="9">
        <v>5</v>
      </c>
      <c r="R10" s="9">
        <v>6</v>
      </c>
      <c r="S10" s="9" t="s">
        <v>333</v>
      </c>
      <c r="T10" s="9" t="s">
        <v>13</v>
      </c>
      <c r="U10" s="9" t="s">
        <v>14</v>
      </c>
      <c r="V10" s="9" t="s">
        <v>15</v>
      </c>
      <c r="W10" s="9" t="s">
        <v>234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6" x14ac:dyDescent="0.2">
      <c r="A11" s="3">
        <v>1</v>
      </c>
      <c r="B11" s="3">
        <v>529</v>
      </c>
      <c r="C11" s="7" t="s">
        <v>20</v>
      </c>
      <c r="D11" s="7" t="s">
        <v>21</v>
      </c>
      <c r="E11" s="3">
        <v>94</v>
      </c>
      <c r="F11" s="3">
        <v>95</v>
      </c>
      <c r="G11" s="3">
        <v>97</v>
      </c>
      <c r="H11" s="3">
        <v>96</v>
      </c>
      <c r="I11" s="3">
        <v>97</v>
      </c>
      <c r="J11" s="3">
        <v>100</v>
      </c>
      <c r="K11" s="3">
        <v>579</v>
      </c>
      <c r="L11" s="3">
        <v>14</v>
      </c>
      <c r="M11" s="3">
        <v>95</v>
      </c>
      <c r="N11" s="3">
        <v>94</v>
      </c>
      <c r="O11" s="3">
        <v>94</v>
      </c>
      <c r="P11" s="3">
        <v>99</v>
      </c>
      <c r="Q11" s="3">
        <v>96</v>
      </c>
      <c r="R11" s="3">
        <v>98</v>
      </c>
      <c r="S11" s="3">
        <v>576</v>
      </c>
      <c r="T11" s="3">
        <v>15</v>
      </c>
      <c r="U11" s="4">
        <v>1155</v>
      </c>
      <c r="V11" s="4">
        <v>29</v>
      </c>
      <c r="W11" s="3">
        <v>36</v>
      </c>
    </row>
    <row r="12" spans="1:36" x14ac:dyDescent="0.2">
      <c r="A12" s="3">
        <v>2</v>
      </c>
      <c r="B12" s="3">
        <v>375</v>
      </c>
      <c r="C12" s="7" t="s">
        <v>24</v>
      </c>
      <c r="D12" s="7" t="s">
        <v>25</v>
      </c>
      <c r="E12" s="3">
        <v>94</v>
      </c>
      <c r="F12" s="3">
        <v>97</v>
      </c>
      <c r="G12" s="3">
        <v>96</v>
      </c>
      <c r="H12" s="3">
        <v>93</v>
      </c>
      <c r="I12" s="3">
        <v>94</v>
      </c>
      <c r="J12" s="3">
        <v>93</v>
      </c>
      <c r="K12" s="3">
        <v>567</v>
      </c>
      <c r="L12" s="3">
        <v>10</v>
      </c>
      <c r="M12" s="3">
        <v>99</v>
      </c>
      <c r="N12" s="3">
        <v>94</v>
      </c>
      <c r="O12" s="3">
        <v>96</v>
      </c>
      <c r="P12" s="3">
        <v>92</v>
      </c>
      <c r="Q12" s="3">
        <v>94</v>
      </c>
      <c r="R12" s="3">
        <v>90</v>
      </c>
      <c r="S12" s="3">
        <v>565</v>
      </c>
      <c r="T12" s="3">
        <v>16</v>
      </c>
      <c r="U12" s="4">
        <v>1132</v>
      </c>
      <c r="V12" s="4">
        <v>26</v>
      </c>
      <c r="W12" s="3">
        <v>32</v>
      </c>
    </row>
    <row r="13" spans="1:36" x14ac:dyDescent="0.2">
      <c r="A13" s="3">
        <v>3</v>
      </c>
      <c r="B13" s="3">
        <v>379</v>
      </c>
      <c r="C13" s="7" t="s">
        <v>22</v>
      </c>
      <c r="D13" s="7" t="s">
        <v>23</v>
      </c>
      <c r="E13" s="3">
        <v>99</v>
      </c>
      <c r="F13" s="3">
        <v>94</v>
      </c>
      <c r="G13" s="3">
        <v>97</v>
      </c>
      <c r="H13" s="3">
        <v>97</v>
      </c>
      <c r="I13" s="3">
        <v>98</v>
      </c>
      <c r="J13" s="3">
        <v>94</v>
      </c>
      <c r="K13" s="3">
        <v>579</v>
      </c>
      <c r="L13" s="3">
        <v>16</v>
      </c>
      <c r="M13" s="3">
        <v>97</v>
      </c>
      <c r="N13" s="3">
        <v>95</v>
      </c>
      <c r="O13" s="3">
        <v>96</v>
      </c>
      <c r="P13" s="3">
        <v>98</v>
      </c>
      <c r="Q13" s="3">
        <v>95</v>
      </c>
      <c r="R13" s="3">
        <v>96</v>
      </c>
      <c r="S13" s="3">
        <v>577</v>
      </c>
      <c r="T13" s="3">
        <v>17</v>
      </c>
      <c r="U13" s="4">
        <v>1156</v>
      </c>
      <c r="V13" s="4">
        <v>33</v>
      </c>
      <c r="W13" s="3">
        <v>24</v>
      </c>
    </row>
    <row r="14" spans="1:36" x14ac:dyDescent="0.2">
      <c r="A14" s="3">
        <v>4</v>
      </c>
      <c r="B14" s="3">
        <v>530</v>
      </c>
      <c r="C14" s="7" t="s">
        <v>28</v>
      </c>
      <c r="D14" s="7" t="s">
        <v>29</v>
      </c>
      <c r="E14" s="3">
        <v>95</v>
      </c>
      <c r="F14" s="3">
        <v>96</v>
      </c>
      <c r="G14" s="3">
        <v>96</v>
      </c>
      <c r="H14" s="3">
        <v>96</v>
      </c>
      <c r="I14" s="3">
        <v>96</v>
      </c>
      <c r="J14" s="3">
        <v>95</v>
      </c>
      <c r="K14" s="3">
        <v>574</v>
      </c>
      <c r="L14" s="3">
        <v>19</v>
      </c>
      <c r="M14" s="3">
        <v>98</v>
      </c>
      <c r="N14" s="3">
        <v>97</v>
      </c>
      <c r="O14" s="3">
        <v>97</v>
      </c>
      <c r="P14" s="3">
        <v>97</v>
      </c>
      <c r="Q14" s="3">
        <v>97</v>
      </c>
      <c r="R14" s="3">
        <v>99</v>
      </c>
      <c r="S14" s="3">
        <v>585</v>
      </c>
      <c r="T14" s="3">
        <v>19</v>
      </c>
      <c r="U14" s="4">
        <v>1159</v>
      </c>
      <c r="V14" s="4">
        <v>38</v>
      </c>
      <c r="W14" s="3">
        <v>23</v>
      </c>
    </row>
    <row r="15" spans="1:36" x14ac:dyDescent="0.2">
      <c r="A15" s="3">
        <v>5</v>
      </c>
      <c r="B15" s="3">
        <v>378</v>
      </c>
      <c r="C15" s="7" t="s">
        <v>16</v>
      </c>
      <c r="D15" s="7" t="s">
        <v>17</v>
      </c>
      <c r="E15" s="3">
        <v>96</v>
      </c>
      <c r="F15" s="3">
        <v>95</v>
      </c>
      <c r="G15" s="3">
        <v>97</v>
      </c>
      <c r="H15" s="3">
        <v>99</v>
      </c>
      <c r="I15" s="3">
        <v>97</v>
      </c>
      <c r="J15" s="3">
        <v>98</v>
      </c>
      <c r="K15" s="3">
        <v>582</v>
      </c>
      <c r="L15" s="3">
        <v>15</v>
      </c>
      <c r="M15" s="3">
        <v>98</v>
      </c>
      <c r="N15" s="3">
        <v>94</v>
      </c>
      <c r="O15" s="3">
        <v>94</v>
      </c>
      <c r="P15" s="3">
        <v>92</v>
      </c>
      <c r="Q15" s="3">
        <v>98</v>
      </c>
      <c r="R15" s="3">
        <v>97</v>
      </c>
      <c r="S15" s="3">
        <v>573</v>
      </c>
      <c r="T15" s="3">
        <v>10</v>
      </c>
      <c r="U15" s="4">
        <v>1155</v>
      </c>
      <c r="V15" s="4">
        <v>25</v>
      </c>
      <c r="W15" s="3">
        <v>19</v>
      </c>
    </row>
    <row r="16" spans="1:36" x14ac:dyDescent="0.2">
      <c r="A16" s="3">
        <v>6</v>
      </c>
      <c r="B16" s="3">
        <v>559</v>
      </c>
      <c r="C16" s="7" t="s">
        <v>213</v>
      </c>
      <c r="D16" s="7" t="s">
        <v>316</v>
      </c>
      <c r="E16" s="3">
        <v>96</v>
      </c>
      <c r="F16" s="3">
        <v>95</v>
      </c>
      <c r="G16" s="3">
        <v>97</v>
      </c>
      <c r="H16" s="3">
        <v>96</v>
      </c>
      <c r="I16" s="3">
        <v>94</v>
      </c>
      <c r="J16" s="3">
        <v>97</v>
      </c>
      <c r="K16" s="3">
        <v>575</v>
      </c>
      <c r="L16" s="3">
        <v>17</v>
      </c>
      <c r="M16" s="3">
        <v>96</v>
      </c>
      <c r="N16" s="3">
        <v>92</v>
      </c>
      <c r="O16" s="3">
        <v>94</v>
      </c>
      <c r="P16" s="3">
        <v>98</v>
      </c>
      <c r="Q16" s="3">
        <v>96</v>
      </c>
      <c r="R16" s="3">
        <v>96</v>
      </c>
      <c r="S16" s="3">
        <v>572</v>
      </c>
      <c r="T16" s="3">
        <v>16</v>
      </c>
      <c r="U16" s="4">
        <v>1147</v>
      </c>
      <c r="V16" s="4">
        <v>33</v>
      </c>
      <c r="W16" s="3">
        <v>16</v>
      </c>
    </row>
    <row r="17" spans="1:23" x14ac:dyDescent="0.2">
      <c r="A17" s="3">
        <v>7</v>
      </c>
      <c r="B17" s="3">
        <v>518</v>
      </c>
      <c r="C17" s="7" t="s">
        <v>169</v>
      </c>
      <c r="D17" s="7" t="s">
        <v>317</v>
      </c>
      <c r="E17" s="3">
        <v>90</v>
      </c>
      <c r="F17" s="3">
        <v>89</v>
      </c>
      <c r="G17" s="3">
        <v>98</v>
      </c>
      <c r="H17" s="3">
        <v>94</v>
      </c>
      <c r="I17" s="3">
        <v>92</v>
      </c>
      <c r="J17" s="3">
        <v>93</v>
      </c>
      <c r="K17" s="3">
        <v>556</v>
      </c>
      <c r="L17" s="3">
        <v>10</v>
      </c>
      <c r="M17" s="3">
        <v>91</v>
      </c>
      <c r="N17" s="3">
        <v>95</v>
      </c>
      <c r="O17" s="3">
        <v>89</v>
      </c>
      <c r="P17" s="3">
        <v>90</v>
      </c>
      <c r="Q17" s="3">
        <v>94</v>
      </c>
      <c r="R17" s="3">
        <v>91</v>
      </c>
      <c r="S17" s="3">
        <v>550</v>
      </c>
      <c r="T17" s="3">
        <v>5</v>
      </c>
      <c r="U17" s="4">
        <v>1106</v>
      </c>
      <c r="V17" s="4">
        <v>15</v>
      </c>
      <c r="W17" s="3">
        <v>11</v>
      </c>
    </row>
    <row r="18" spans="1:23" x14ac:dyDescent="0.2">
      <c r="A18" s="3">
        <v>8</v>
      </c>
      <c r="B18" s="3">
        <v>376</v>
      </c>
      <c r="C18" s="7" t="s">
        <v>32</v>
      </c>
      <c r="D18" s="7" t="s">
        <v>33</v>
      </c>
      <c r="E18" s="3">
        <v>91</v>
      </c>
      <c r="F18" s="3">
        <v>90</v>
      </c>
      <c r="G18" s="3">
        <v>93</v>
      </c>
      <c r="H18" s="3">
        <v>95</v>
      </c>
      <c r="I18" s="3">
        <v>98</v>
      </c>
      <c r="J18" s="3">
        <v>92</v>
      </c>
      <c r="K18" s="3">
        <v>559</v>
      </c>
      <c r="L18" s="3">
        <v>14</v>
      </c>
      <c r="M18" s="3">
        <v>87</v>
      </c>
      <c r="N18" s="3">
        <v>92</v>
      </c>
      <c r="O18" s="3">
        <v>89</v>
      </c>
      <c r="P18" s="3">
        <v>85</v>
      </c>
      <c r="Q18" s="3">
        <v>89</v>
      </c>
      <c r="R18" s="3">
        <v>92</v>
      </c>
      <c r="S18" s="3">
        <v>534</v>
      </c>
      <c r="T18" s="3">
        <v>6</v>
      </c>
      <c r="U18" s="4">
        <v>1093</v>
      </c>
      <c r="V18" s="4">
        <v>20</v>
      </c>
      <c r="W18" s="3">
        <v>8</v>
      </c>
    </row>
    <row r="19" spans="1:23" x14ac:dyDescent="0.2">
      <c r="A19" s="3">
        <v>9</v>
      </c>
      <c r="B19" s="3">
        <v>374</v>
      </c>
      <c r="C19" s="7" t="s">
        <v>36</v>
      </c>
      <c r="D19" s="7" t="s">
        <v>37</v>
      </c>
      <c r="E19" s="3">
        <v>87</v>
      </c>
      <c r="F19" s="3">
        <v>89</v>
      </c>
      <c r="G19" s="3">
        <v>94</v>
      </c>
      <c r="H19" s="3">
        <v>89</v>
      </c>
      <c r="I19" s="3">
        <v>86</v>
      </c>
      <c r="J19" s="3">
        <v>91</v>
      </c>
      <c r="K19" s="3">
        <v>536</v>
      </c>
      <c r="L19" s="3">
        <v>9</v>
      </c>
      <c r="M19" s="3">
        <v>93</v>
      </c>
      <c r="N19" s="3">
        <v>90</v>
      </c>
      <c r="O19" s="3">
        <v>91</v>
      </c>
      <c r="P19" s="3">
        <v>91</v>
      </c>
      <c r="Q19" s="3">
        <v>95</v>
      </c>
      <c r="R19" s="3">
        <v>92</v>
      </c>
      <c r="S19" s="3">
        <v>552</v>
      </c>
      <c r="T19" s="3">
        <v>14</v>
      </c>
      <c r="U19" s="4">
        <v>1088</v>
      </c>
      <c r="V19" s="4">
        <v>23</v>
      </c>
      <c r="W19" s="3"/>
    </row>
    <row r="20" spans="1:23" x14ac:dyDescent="0.2">
      <c r="A20" s="3">
        <v>10</v>
      </c>
      <c r="B20" s="3">
        <v>380</v>
      </c>
      <c r="C20" s="7" t="s">
        <v>42</v>
      </c>
      <c r="D20" s="7" t="s">
        <v>43</v>
      </c>
      <c r="E20" s="3">
        <v>87</v>
      </c>
      <c r="F20" s="3">
        <v>82</v>
      </c>
      <c r="G20" s="3">
        <v>89</v>
      </c>
      <c r="H20" s="3">
        <v>95</v>
      </c>
      <c r="I20" s="3">
        <v>97</v>
      </c>
      <c r="J20" s="3">
        <v>93</v>
      </c>
      <c r="K20" s="3">
        <v>543</v>
      </c>
      <c r="L20" s="3">
        <v>5</v>
      </c>
      <c r="M20" s="3">
        <v>90</v>
      </c>
      <c r="N20" s="3">
        <v>83</v>
      </c>
      <c r="O20" s="3">
        <v>85</v>
      </c>
      <c r="P20" s="3">
        <v>95</v>
      </c>
      <c r="Q20" s="3">
        <v>96</v>
      </c>
      <c r="R20" s="3">
        <v>93</v>
      </c>
      <c r="S20" s="3">
        <v>542</v>
      </c>
      <c r="T20" s="3">
        <v>8</v>
      </c>
      <c r="U20" s="4">
        <v>1085</v>
      </c>
      <c r="V20" s="4">
        <v>13</v>
      </c>
      <c r="W20" s="3"/>
    </row>
    <row r="21" spans="1:23" x14ac:dyDescent="0.2">
      <c r="A21" s="3">
        <v>11</v>
      </c>
      <c r="B21" s="3">
        <v>377</v>
      </c>
      <c r="C21" s="7" t="s">
        <v>34</v>
      </c>
      <c r="D21" s="7" t="s">
        <v>35</v>
      </c>
      <c r="E21" s="3">
        <v>88</v>
      </c>
      <c r="F21" s="3">
        <v>94</v>
      </c>
      <c r="G21" s="3">
        <v>95</v>
      </c>
      <c r="H21" s="3">
        <v>91</v>
      </c>
      <c r="I21" s="3">
        <v>90</v>
      </c>
      <c r="J21" s="3">
        <v>78</v>
      </c>
      <c r="K21" s="3">
        <v>536</v>
      </c>
      <c r="L21" s="3">
        <v>5</v>
      </c>
      <c r="M21" s="3">
        <v>93</v>
      </c>
      <c r="N21" s="3">
        <v>94</v>
      </c>
      <c r="O21" s="3">
        <v>95</v>
      </c>
      <c r="P21" s="3">
        <v>72</v>
      </c>
      <c r="Q21" s="3">
        <v>93</v>
      </c>
      <c r="R21" s="3">
        <v>90</v>
      </c>
      <c r="S21" s="3">
        <v>537</v>
      </c>
      <c r="T21" s="3">
        <v>9</v>
      </c>
      <c r="U21" s="4">
        <v>1073</v>
      </c>
      <c r="V21" s="4">
        <v>14</v>
      </c>
      <c r="W21" s="3"/>
    </row>
    <row r="22" spans="1:23" x14ac:dyDescent="0.2">
      <c r="A22" s="3">
        <v>12</v>
      </c>
      <c r="B22" s="3">
        <v>558</v>
      </c>
      <c r="C22" s="7" t="s">
        <v>318</v>
      </c>
      <c r="D22" s="7" t="s">
        <v>319</v>
      </c>
      <c r="E22" s="3">
        <v>90</v>
      </c>
      <c r="F22" s="3">
        <v>83</v>
      </c>
      <c r="G22" s="3">
        <v>90</v>
      </c>
      <c r="H22" s="3">
        <v>88</v>
      </c>
      <c r="I22" s="3">
        <v>82</v>
      </c>
      <c r="J22" s="3">
        <v>93</v>
      </c>
      <c r="K22" s="3">
        <v>526</v>
      </c>
      <c r="L22" s="3">
        <v>6</v>
      </c>
      <c r="M22" s="3">
        <v>91</v>
      </c>
      <c r="N22" s="3">
        <v>88</v>
      </c>
      <c r="O22" s="3">
        <v>91</v>
      </c>
      <c r="P22" s="3">
        <v>87</v>
      </c>
      <c r="Q22" s="3">
        <v>92</v>
      </c>
      <c r="R22" s="3">
        <v>91</v>
      </c>
      <c r="S22" s="3">
        <v>540</v>
      </c>
      <c r="T22" s="3">
        <v>8</v>
      </c>
      <c r="U22" s="4">
        <v>1066</v>
      </c>
      <c r="V22" s="4">
        <v>14</v>
      </c>
    </row>
    <row r="23" spans="1:23" x14ac:dyDescent="0.2">
      <c r="A23" s="3">
        <v>13</v>
      </c>
      <c r="B23" s="3">
        <v>517</v>
      </c>
      <c r="C23" s="7" t="s">
        <v>40</v>
      </c>
      <c r="D23" s="7" t="s">
        <v>41</v>
      </c>
      <c r="E23" s="3">
        <v>77</v>
      </c>
      <c r="F23" s="3">
        <v>75</v>
      </c>
      <c r="G23" s="3">
        <v>84</v>
      </c>
      <c r="H23" s="3">
        <v>78</v>
      </c>
      <c r="I23" s="3">
        <v>74</v>
      </c>
      <c r="J23" s="3" t="s">
        <v>322</v>
      </c>
      <c r="K23" s="3">
        <v>388</v>
      </c>
      <c r="L23" s="3">
        <v>3</v>
      </c>
      <c r="M23" s="3">
        <v>89</v>
      </c>
      <c r="N23" s="3">
        <v>86</v>
      </c>
      <c r="O23" s="3">
        <v>74</v>
      </c>
      <c r="P23" s="3">
        <v>73</v>
      </c>
      <c r="Q23" s="3">
        <v>83</v>
      </c>
      <c r="R23" s="3">
        <v>90</v>
      </c>
      <c r="S23" s="3">
        <v>495</v>
      </c>
      <c r="T23" s="3">
        <v>5</v>
      </c>
      <c r="U23" s="4">
        <v>883</v>
      </c>
      <c r="V23" s="4">
        <v>8</v>
      </c>
    </row>
    <row r="24" spans="1:23" x14ac:dyDescent="0.2">
      <c r="A24" s="3">
        <v>14</v>
      </c>
      <c r="B24" s="3">
        <v>516</v>
      </c>
      <c r="C24" s="7" t="s">
        <v>26</v>
      </c>
      <c r="D24" s="7" t="s">
        <v>27</v>
      </c>
      <c r="E24" s="3"/>
      <c r="F24" s="3"/>
      <c r="G24" s="3"/>
      <c r="H24" s="3"/>
      <c r="I24" s="3"/>
      <c r="J24" s="3"/>
      <c r="K24" s="3" t="s">
        <v>254</v>
      </c>
      <c r="L24" s="3"/>
      <c r="P24" s="3"/>
      <c r="Q24" s="3"/>
      <c r="R24" s="3"/>
      <c r="S24" s="3" t="s">
        <v>254</v>
      </c>
      <c r="T24" s="3"/>
      <c r="U24" s="3"/>
      <c r="V24" s="3"/>
      <c r="W24" s="3"/>
    </row>
    <row r="25" spans="1:23" x14ac:dyDescent="0.2">
      <c r="A25" s="3"/>
      <c r="P25" s="3"/>
      <c r="Q25" s="3"/>
      <c r="R25" s="3"/>
      <c r="S25" s="3"/>
      <c r="T25" s="3"/>
      <c r="U25" s="3"/>
      <c r="V25" s="3"/>
      <c r="W25" s="3"/>
    </row>
    <row r="26" spans="1:23" x14ac:dyDescent="0.2">
      <c r="A26" s="3"/>
      <c r="P26" s="3"/>
      <c r="Q26" s="3"/>
      <c r="R26" s="3"/>
      <c r="S26" s="3"/>
      <c r="T26" s="3"/>
      <c r="U26" s="3"/>
      <c r="V26" s="3"/>
      <c r="W26" s="3"/>
    </row>
    <row r="27" spans="1:23" x14ac:dyDescent="0.2">
      <c r="A27" s="4" t="s">
        <v>320</v>
      </c>
    </row>
    <row r="28" spans="1:23" x14ac:dyDescent="0.2">
      <c r="A28" s="4" t="s">
        <v>321</v>
      </c>
    </row>
    <row r="29" spans="1:23" x14ac:dyDescent="0.2">
      <c r="A29" s="3"/>
    </row>
    <row r="30" spans="1:23" x14ac:dyDescent="0.2">
      <c r="A30" s="3"/>
    </row>
    <row r="31" spans="1:23" x14ac:dyDescent="0.2">
      <c r="A31" s="3"/>
    </row>
    <row r="32" spans="1:23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  <row r="44" spans="1:1" x14ac:dyDescent="0.2">
      <c r="A44" s="3"/>
    </row>
  </sheetData>
  <sortState xmlns:xlrd2="http://schemas.microsoft.com/office/spreadsheetml/2017/richdata2" ref="B11:W18">
    <sortCondition descending="1" ref="W18"/>
  </sortState>
  <printOptions horizontalCentered="1"/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WAP</vt:lpstr>
      <vt:lpstr>WAR</vt:lpstr>
      <vt:lpstr>M3x20</vt:lpstr>
      <vt:lpstr>Rapid</vt:lpstr>
      <vt:lpstr>MAP</vt:lpstr>
      <vt:lpstr>MAR</vt:lpstr>
      <vt:lpstr>W3x20</vt:lpstr>
      <vt:lpstr>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2023-10-03T17:41:10Z</cp:lastPrinted>
  <dcterms:created xsi:type="dcterms:W3CDTF">2023-09-21T23:15:16Z</dcterms:created>
  <dcterms:modified xsi:type="dcterms:W3CDTF">2023-10-04T16:01:48Z</dcterms:modified>
</cp:coreProperties>
</file>