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4 R&amp;P National Junior Olympics/"/>
    </mc:Choice>
  </mc:AlternateContent>
  <xr:revisionPtr revIDLastSave="3" documentId="11_EF26AC2549EB855A6D3BF1CE446C97ABD0934A6B" xr6:coauthVersionLast="47" xr6:coauthVersionMax="47" xr10:uidLastSave="{701E0FF3-987F-44F6-9A71-A6D8C88B6457}"/>
  <bookViews>
    <workbookView xWindow="-120" yWindow="-120" windowWidth="29040" windowHeight="15840" firstSheet="2" activeTab="3" xr2:uid="{00000000-000D-0000-FFFF-FFFF00000000}"/>
  </bookViews>
  <sheets>
    <sheet name="WAR" sheetId="1" r:id="rId1"/>
    <sheet name="W3x20" sheetId="5" r:id="rId2"/>
    <sheet name="M3x20" sheetId="7" r:id="rId3"/>
    <sheet name="MAR" sheetId="6" r:id="rId4"/>
    <sheet name="Para" sheetId="2" r:id="rId5"/>
    <sheet name="MAP" sheetId="8" r:id="rId6"/>
    <sheet name="WSprt" sheetId="9" r:id="rId7"/>
    <sheet name="WAP" sheetId="10" r:id="rId8"/>
    <sheet name="MSprt" sheetId="11" r:id="rId9"/>
    <sheet name="Rapid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2" l="1"/>
  <c r="X29" i="12"/>
  <c r="X30" i="12"/>
  <c r="X18" i="12"/>
  <c r="X19" i="12"/>
  <c r="X20" i="12"/>
  <c r="X22" i="12"/>
  <c r="X21" i="12"/>
  <c r="X24" i="12"/>
  <c r="X23" i="12"/>
  <c r="X26" i="12"/>
  <c r="X28" i="12"/>
  <c r="X31" i="12"/>
  <c r="X32" i="12"/>
  <c r="X25" i="12"/>
  <c r="U19" i="12"/>
  <c r="W19" i="12" s="1"/>
  <c r="U20" i="12"/>
  <c r="W20" i="12" s="1"/>
  <c r="U22" i="12"/>
  <c r="W22" i="12" s="1"/>
  <c r="U21" i="12"/>
  <c r="W21" i="12" s="1"/>
  <c r="U24" i="12"/>
  <c r="W24" i="12" s="1"/>
  <c r="U23" i="12"/>
  <c r="W23" i="12" s="1"/>
  <c r="U26" i="12"/>
  <c r="W26" i="12" s="1"/>
  <c r="U25" i="12"/>
  <c r="W25" i="12" s="1"/>
  <c r="U30" i="12"/>
  <c r="W30" i="12" s="1"/>
  <c r="U29" i="12"/>
  <c r="W29" i="12" s="1"/>
  <c r="U27" i="12"/>
  <c r="W27" i="12" s="1"/>
  <c r="U28" i="12"/>
  <c r="W28" i="12" s="1"/>
  <c r="U31" i="12"/>
  <c r="W31" i="12" s="1"/>
  <c r="U18" i="12"/>
  <c r="W18" i="12" s="1"/>
  <c r="U20" i="11"/>
  <c r="W20" i="11"/>
  <c r="X20" i="11"/>
  <c r="U19" i="11"/>
  <c r="W19" i="11"/>
  <c r="X19" i="11"/>
  <c r="U23" i="11"/>
  <c r="W23" i="11" s="1"/>
  <c r="X23" i="11"/>
  <c r="U24" i="11"/>
  <c r="W24" i="11"/>
  <c r="X24" i="11"/>
  <c r="U22" i="11"/>
  <c r="W22" i="11" s="1"/>
  <c r="X22" i="11"/>
  <c r="U31" i="11"/>
  <c r="W31" i="11" s="1"/>
  <c r="X31" i="11"/>
  <c r="U28" i="11"/>
  <c r="W28" i="11" s="1"/>
  <c r="X28" i="11"/>
  <c r="U29" i="11"/>
  <c r="W29" i="11" s="1"/>
  <c r="X29" i="11"/>
  <c r="U18" i="11"/>
  <c r="W18" i="11" s="1"/>
  <c r="X18" i="11"/>
  <c r="U27" i="11"/>
  <c r="W27" i="11" s="1"/>
  <c r="X27" i="11"/>
  <c r="U26" i="11"/>
  <c r="W26" i="11" s="1"/>
  <c r="X26" i="11"/>
  <c r="U25" i="11"/>
  <c r="W25" i="11" s="1"/>
  <c r="X25" i="11"/>
  <c r="U36" i="11"/>
  <c r="W36" i="11" s="1"/>
  <c r="X36" i="11"/>
  <c r="U32" i="11"/>
  <c r="W32" i="11"/>
  <c r="X32" i="11"/>
  <c r="U39" i="11"/>
  <c r="W39" i="11"/>
  <c r="X39" i="11"/>
  <c r="U34" i="11"/>
  <c r="W34" i="11" s="1"/>
  <c r="X34" i="11"/>
  <c r="U30" i="11"/>
  <c r="W30" i="11"/>
  <c r="X30" i="11"/>
  <c r="U40" i="11"/>
  <c r="W40" i="11"/>
  <c r="X40" i="11"/>
  <c r="U38" i="11"/>
  <c r="W38" i="11" s="1"/>
  <c r="X38" i="11"/>
  <c r="U33" i="11"/>
  <c r="W33" i="11" s="1"/>
  <c r="X33" i="11"/>
  <c r="U41" i="11"/>
  <c r="W41" i="11" s="1"/>
  <c r="X41" i="11"/>
  <c r="U37" i="11"/>
  <c r="W37" i="11"/>
  <c r="X37" i="11"/>
  <c r="U35" i="11"/>
  <c r="W35" i="11" s="1"/>
  <c r="X35" i="11"/>
  <c r="U42" i="11"/>
  <c r="W42" i="11" s="1"/>
  <c r="X42" i="11"/>
  <c r="U43" i="11"/>
  <c r="W43" i="11"/>
  <c r="X43" i="11"/>
  <c r="U44" i="11"/>
  <c r="W44" i="11"/>
  <c r="X44" i="11"/>
  <c r="U45" i="11"/>
  <c r="W45" i="11" s="1"/>
  <c r="X45" i="11"/>
  <c r="U47" i="11"/>
  <c r="W47" i="11" s="1"/>
  <c r="X47" i="11"/>
  <c r="U46" i="11"/>
  <c r="W46" i="11" s="1"/>
  <c r="X46" i="11"/>
  <c r="U50" i="11"/>
  <c r="W50" i="11"/>
  <c r="X50" i="11"/>
  <c r="U49" i="11"/>
  <c r="W49" i="11" s="1"/>
  <c r="X49" i="11"/>
  <c r="U48" i="11"/>
  <c r="W48" i="11" s="1"/>
  <c r="X48" i="11"/>
  <c r="U51" i="11"/>
  <c r="W51" i="11"/>
  <c r="X51" i="11"/>
  <c r="X21" i="11"/>
  <c r="U21" i="11"/>
  <c r="W21" i="11" s="1"/>
  <c r="U35" i="9"/>
  <c r="W35" i="9" s="1"/>
  <c r="U19" i="8"/>
  <c r="W19" i="8"/>
  <c r="X19" i="8"/>
  <c r="U25" i="8"/>
  <c r="W25" i="8"/>
  <c r="X25" i="8"/>
  <c r="U20" i="8"/>
  <c r="W20" i="8" s="1"/>
  <c r="X20" i="8"/>
  <c r="U23" i="8"/>
  <c r="W23" i="8" s="1"/>
  <c r="X23" i="8"/>
  <c r="U26" i="8"/>
  <c r="W26" i="8" s="1"/>
  <c r="X26" i="8"/>
  <c r="U24" i="8"/>
  <c r="W24" i="8"/>
  <c r="X24" i="8"/>
  <c r="U21" i="8"/>
  <c r="W21" i="8" s="1"/>
  <c r="X21" i="8"/>
  <c r="U29" i="8"/>
  <c r="W29" i="8"/>
  <c r="X29" i="8"/>
  <c r="U28" i="8"/>
  <c r="W28" i="8"/>
  <c r="X28" i="8"/>
  <c r="U22" i="8"/>
  <c r="W22" i="8"/>
  <c r="X22" i="8"/>
  <c r="U30" i="8"/>
  <c r="W30" i="8" s="1"/>
  <c r="X30" i="8"/>
  <c r="U27" i="8"/>
  <c r="W27" i="8" s="1"/>
  <c r="X27" i="8"/>
  <c r="U31" i="8"/>
  <c r="W31" i="8" s="1"/>
  <c r="X31" i="8"/>
  <c r="U34" i="8"/>
  <c r="W34" i="8"/>
  <c r="X34" i="8"/>
  <c r="U33" i="8"/>
  <c r="W33" i="8" s="1"/>
  <c r="X33" i="8"/>
  <c r="U40" i="8"/>
  <c r="W40" i="8"/>
  <c r="X40" i="8"/>
  <c r="U36" i="8"/>
  <c r="W36" i="8"/>
  <c r="X36" i="8"/>
  <c r="U32" i="8"/>
  <c r="W32" i="8"/>
  <c r="X32" i="8"/>
  <c r="U35" i="8"/>
  <c r="W35" i="8" s="1"/>
  <c r="X35" i="8"/>
  <c r="U38" i="8"/>
  <c r="W38" i="8" s="1"/>
  <c r="X38" i="8"/>
  <c r="U37" i="8"/>
  <c r="W37" i="8" s="1"/>
  <c r="X37" i="8"/>
  <c r="U42" i="8"/>
  <c r="W42" i="8"/>
  <c r="X42" i="8"/>
  <c r="U41" i="8"/>
  <c r="W41" i="8" s="1"/>
  <c r="X41" i="8"/>
  <c r="U39" i="8"/>
  <c r="W39" i="8"/>
  <c r="X39" i="8"/>
  <c r="U45" i="8"/>
  <c r="W45" i="8"/>
  <c r="X45" i="8"/>
  <c r="U44" i="8"/>
  <c r="W44" i="8"/>
  <c r="X44" i="8"/>
  <c r="U43" i="8"/>
  <c r="W43" i="8" s="1"/>
  <c r="X43" i="8"/>
  <c r="U46" i="8"/>
  <c r="W46" i="8" s="1"/>
  <c r="X46" i="8"/>
  <c r="U48" i="8"/>
  <c r="W48" i="8" s="1"/>
  <c r="X48" i="8"/>
  <c r="U58" i="8"/>
  <c r="W58" i="8"/>
  <c r="X58" i="8"/>
  <c r="U51" i="8"/>
  <c r="W51" i="8" s="1"/>
  <c r="X51" i="8"/>
  <c r="U56" i="8"/>
  <c r="W56" i="8"/>
  <c r="X56" i="8"/>
  <c r="U57" i="8"/>
  <c r="W57" i="8"/>
  <c r="X57" i="8"/>
  <c r="U49" i="8"/>
  <c r="W49" i="8"/>
  <c r="X49" i="8"/>
  <c r="U47" i="8"/>
  <c r="W47" i="8" s="1"/>
  <c r="X47" i="8"/>
  <c r="U54" i="8"/>
  <c r="W54" i="8" s="1"/>
  <c r="X54" i="8"/>
  <c r="U71" i="8"/>
  <c r="W71" i="8" s="1"/>
  <c r="X71" i="8"/>
  <c r="U53" i="8"/>
  <c r="W53" i="8"/>
  <c r="X53" i="8"/>
  <c r="U55" i="8"/>
  <c r="W55" i="8" s="1"/>
  <c r="X55" i="8"/>
  <c r="U59" i="8"/>
  <c r="W59" i="8" s="1"/>
  <c r="X59" i="8"/>
  <c r="U50" i="8"/>
  <c r="W50" i="8"/>
  <c r="X50" i="8"/>
  <c r="U61" i="8"/>
  <c r="W61" i="8"/>
  <c r="X61" i="8"/>
  <c r="U63" i="8"/>
  <c r="W63" i="8" s="1"/>
  <c r="X63" i="8"/>
  <c r="U52" i="8"/>
  <c r="W52" i="8" s="1"/>
  <c r="X52" i="8"/>
  <c r="U62" i="8"/>
  <c r="W62" i="8" s="1"/>
  <c r="X62" i="8"/>
  <c r="U70" i="8"/>
  <c r="W70" i="8"/>
  <c r="X70" i="8"/>
  <c r="U78" i="8"/>
  <c r="W78" i="8" s="1"/>
  <c r="X78" i="8"/>
  <c r="U69" i="8"/>
  <c r="W69" i="8" s="1"/>
  <c r="X69" i="8"/>
  <c r="U67" i="8"/>
  <c r="W67" i="8"/>
  <c r="X67" i="8"/>
  <c r="U65" i="8"/>
  <c r="W65" i="8"/>
  <c r="X65" i="8"/>
  <c r="U60" i="8"/>
  <c r="W60" i="8" s="1"/>
  <c r="X60" i="8"/>
  <c r="U66" i="8"/>
  <c r="W66" i="8" s="1"/>
  <c r="X66" i="8"/>
  <c r="U68" i="8"/>
  <c r="W68" i="8" s="1"/>
  <c r="X68" i="8"/>
  <c r="U75" i="8"/>
  <c r="W75" i="8"/>
  <c r="X75" i="8"/>
  <c r="U74" i="8"/>
  <c r="W74" i="8" s="1"/>
  <c r="X74" i="8"/>
  <c r="U73" i="8"/>
  <c r="W73" i="8"/>
  <c r="X73" i="8"/>
  <c r="U64" i="8"/>
  <c r="W64" i="8"/>
  <c r="X64" i="8"/>
  <c r="U72" i="8"/>
  <c r="W72" i="8"/>
  <c r="X72" i="8"/>
  <c r="U77" i="8"/>
  <c r="W77" i="8" s="1"/>
  <c r="X77" i="8"/>
  <c r="U81" i="8"/>
  <c r="W81" i="8" s="1"/>
  <c r="X81" i="8"/>
  <c r="U76" i="8"/>
  <c r="W76" i="8" s="1"/>
  <c r="X76" i="8"/>
  <c r="U87" i="8"/>
  <c r="W87" i="8"/>
  <c r="X87" i="8"/>
  <c r="U79" i="8"/>
  <c r="W79" i="8" s="1"/>
  <c r="X79" i="8"/>
  <c r="U82" i="8"/>
  <c r="W82" i="8"/>
  <c r="X82" i="8"/>
  <c r="U84" i="8"/>
  <c r="W84" i="8"/>
  <c r="X84" i="8"/>
  <c r="U80" i="8"/>
  <c r="W80" i="8"/>
  <c r="X80" i="8"/>
  <c r="U85" i="8"/>
  <c r="W85" i="8" s="1"/>
  <c r="X85" i="8"/>
  <c r="U83" i="8"/>
  <c r="W83" i="8" s="1"/>
  <c r="X83" i="8"/>
  <c r="U86" i="8"/>
  <c r="W86" i="8" s="1"/>
  <c r="X86" i="8"/>
  <c r="U90" i="8"/>
  <c r="W90" i="8"/>
  <c r="X90" i="8"/>
  <c r="U88" i="8"/>
  <c r="W88" i="8" s="1"/>
  <c r="X88" i="8"/>
  <c r="U89" i="8"/>
  <c r="W89" i="8" s="1"/>
  <c r="X89" i="8"/>
  <c r="U91" i="8"/>
  <c r="W91" i="8"/>
  <c r="X91" i="8"/>
  <c r="U92" i="8"/>
  <c r="W92" i="8"/>
  <c r="X92" i="8"/>
  <c r="X18" i="8"/>
  <c r="U18" i="8"/>
  <c r="W18" i="8"/>
  <c r="U19" i="9"/>
  <c r="W19" i="9" s="1"/>
  <c r="X19" i="9"/>
  <c r="U20" i="9"/>
  <c r="W20" i="9" s="1"/>
  <c r="X20" i="9"/>
  <c r="U23" i="9"/>
  <c r="W23" i="9" s="1"/>
  <c r="X23" i="9"/>
  <c r="U21" i="9"/>
  <c r="W21" i="9" s="1"/>
  <c r="X21" i="9"/>
  <c r="U26" i="9"/>
  <c r="W26" i="9" s="1"/>
  <c r="X26" i="9"/>
  <c r="U24" i="9"/>
  <c r="W24" i="9"/>
  <c r="X24" i="9"/>
  <c r="U18" i="9"/>
  <c r="W18" i="9"/>
  <c r="X18" i="9"/>
  <c r="U25" i="9"/>
  <c r="W25" i="9"/>
  <c r="X25" i="9"/>
  <c r="U32" i="9"/>
  <c r="W32" i="9" s="1"/>
  <c r="X32" i="9"/>
  <c r="U29" i="9"/>
  <c r="W29" i="9" s="1"/>
  <c r="X29" i="9"/>
  <c r="U28" i="9"/>
  <c r="W28" i="9" s="1"/>
  <c r="X28" i="9"/>
  <c r="U37" i="9"/>
  <c r="W37" i="9" s="1"/>
  <c r="X37" i="9"/>
  <c r="U27" i="9"/>
  <c r="W27" i="9" s="1"/>
  <c r="X27" i="9"/>
  <c r="U39" i="9"/>
  <c r="W39" i="9"/>
  <c r="X39" i="9"/>
  <c r="U33" i="9"/>
  <c r="W33" i="9"/>
  <c r="X33" i="9"/>
  <c r="U30" i="9"/>
  <c r="W30" i="9"/>
  <c r="X30" i="9"/>
  <c r="U36" i="9"/>
  <c r="W36" i="9" s="1"/>
  <c r="X36" i="9"/>
  <c r="U31" i="9"/>
  <c r="W31" i="9" s="1"/>
  <c r="X31" i="9"/>
  <c r="U40" i="9"/>
  <c r="W40" i="9" s="1"/>
  <c r="X40" i="9"/>
  <c r="U34" i="9"/>
  <c r="W34" i="9" s="1"/>
  <c r="X34" i="9"/>
  <c r="U42" i="9"/>
  <c r="W42" i="9" s="1"/>
  <c r="X42" i="9"/>
  <c r="U44" i="9"/>
  <c r="W44" i="9"/>
  <c r="X44" i="9"/>
  <c r="X35" i="9"/>
  <c r="U38" i="9"/>
  <c r="W38" i="9" s="1"/>
  <c r="X38" i="9"/>
  <c r="U41" i="9"/>
  <c r="W41" i="9" s="1"/>
  <c r="X41" i="9"/>
  <c r="U43" i="9"/>
  <c r="W43" i="9" s="1"/>
  <c r="X43" i="9"/>
  <c r="U46" i="9"/>
  <c r="W46" i="9" s="1"/>
  <c r="X46" i="9"/>
  <c r="U45" i="9"/>
  <c r="W45" i="9"/>
  <c r="X45" i="9"/>
  <c r="X22" i="9"/>
  <c r="U22" i="9"/>
  <c r="W22" i="9" s="1"/>
  <c r="T16" i="2"/>
  <c r="M16" i="2"/>
  <c r="U16" i="2" s="1"/>
  <c r="T7" i="2"/>
  <c r="U7" i="2" s="1"/>
  <c r="M7" i="2"/>
  <c r="T25" i="2"/>
  <c r="U25" i="2" s="1"/>
  <c r="M25" i="2"/>
  <c r="T23" i="2"/>
  <c r="M23" i="2"/>
  <c r="U23" i="2"/>
  <c r="U32" i="2" l="1"/>
  <c r="T39" i="2"/>
  <c r="U39" i="2" s="1"/>
  <c r="T24" i="2" l="1"/>
  <c r="U24" i="2" s="1"/>
  <c r="T8" i="2"/>
  <c r="U8" i="2" s="1"/>
  <c r="T21" i="1" l="1"/>
  <c r="T86" i="1"/>
  <c r="T148" i="1"/>
  <c r="T170" i="1"/>
  <c r="T136" i="1"/>
  <c r="U136" i="1" s="1"/>
  <c r="T150" i="1"/>
  <c r="U150" i="1" s="1"/>
  <c r="T132" i="1"/>
  <c r="T142" i="1"/>
  <c r="U142" i="1" s="1"/>
  <c r="T152" i="1"/>
  <c r="U152" i="1" s="1"/>
  <c r="T146" i="1"/>
  <c r="U146" i="1" s="1"/>
  <c r="T145" i="1"/>
  <c r="T154" i="1"/>
  <c r="T122" i="1"/>
  <c r="U122" i="1" s="1"/>
  <c r="T158" i="1"/>
  <c r="U158" i="1" s="1"/>
  <c r="T155" i="1"/>
  <c r="T118" i="1"/>
  <c r="U118" i="1" s="1"/>
  <c r="T137" i="1"/>
  <c r="U137" i="1" s="1"/>
  <c r="T157" i="1"/>
  <c r="U157" i="1" s="1"/>
  <c r="T151" i="1"/>
  <c r="T160" i="1"/>
  <c r="T159" i="1"/>
  <c r="U159" i="1" s="1"/>
  <c r="T147" i="1"/>
  <c r="U147" i="1" s="1"/>
  <c r="T163" i="1"/>
  <c r="T167" i="1"/>
  <c r="U167" i="1" s="1"/>
  <c r="T161" i="1"/>
  <c r="U161" i="1" s="1"/>
  <c r="T168" i="1"/>
  <c r="U168" i="1" s="1"/>
  <c r="T144" i="1"/>
  <c r="T164" i="1"/>
  <c r="T162" i="1"/>
  <c r="U162" i="1" s="1"/>
  <c r="T171" i="1"/>
  <c r="U171" i="1" s="1"/>
  <c r="T156" i="1"/>
  <c r="T174" i="1"/>
  <c r="U174" i="1" s="1"/>
  <c r="T181" i="1"/>
  <c r="U181" i="1" s="1"/>
  <c r="T165" i="1"/>
  <c r="U165" i="1" s="1"/>
  <c r="T169" i="1"/>
  <c r="T172" i="1"/>
  <c r="T166" i="1"/>
  <c r="U166" i="1" s="1"/>
  <c r="T176" i="1"/>
  <c r="U176" i="1" s="1"/>
  <c r="T179" i="1"/>
  <c r="T178" i="1"/>
  <c r="T180" i="1"/>
  <c r="U180" i="1" s="1"/>
  <c r="T175" i="1"/>
  <c r="U175" i="1" s="1"/>
  <c r="T186" i="1"/>
  <c r="T177" i="1"/>
  <c r="U177" i="1" s="1"/>
  <c r="T183" i="1"/>
  <c r="U183" i="1" s="1"/>
  <c r="T173" i="1"/>
  <c r="U173" i="1" s="1"/>
  <c r="T182" i="1"/>
  <c r="T184" i="1"/>
  <c r="T188" i="1"/>
  <c r="U188" i="1" s="1"/>
  <c r="T187" i="1"/>
  <c r="U187" i="1" s="1"/>
  <c r="T189" i="1"/>
  <c r="T191" i="1"/>
  <c r="U191" i="1" s="1"/>
  <c r="T185" i="1"/>
  <c r="U185" i="1" s="1"/>
  <c r="T190" i="1"/>
  <c r="U190" i="1" s="1"/>
  <c r="T193" i="1"/>
  <c r="T192" i="1"/>
  <c r="T194" i="1"/>
  <c r="U194" i="1" s="1"/>
  <c r="T195" i="1"/>
  <c r="U195" i="1" s="1"/>
  <c r="U192" i="1" l="1"/>
  <c r="U184" i="1"/>
  <c r="U178" i="1"/>
  <c r="U172" i="1"/>
  <c r="U164" i="1"/>
  <c r="U160" i="1"/>
  <c r="U154" i="1"/>
  <c r="U170" i="1"/>
  <c r="U193" i="1"/>
  <c r="U189" i="1"/>
  <c r="U182" i="1"/>
  <c r="U186" i="1"/>
  <c r="U179" i="1"/>
  <c r="U169" i="1"/>
  <c r="U156" i="1"/>
  <c r="U144" i="1"/>
  <c r="U163" i="1"/>
  <c r="U151" i="1"/>
  <c r="U155" i="1"/>
  <c r="U145" i="1"/>
  <c r="U132" i="1"/>
  <c r="U148" i="1"/>
  <c r="U86" i="1"/>
</calcChain>
</file>

<file path=xl/sharedStrings.xml><?xml version="1.0" encoding="utf-8"?>
<sst xmlns="http://schemas.openxmlformats.org/spreadsheetml/2006/main" count="3271" uniqueCount="989">
  <si>
    <t>2024 National Jr Olympic Championships</t>
  </si>
  <si>
    <t>Bib</t>
  </si>
  <si>
    <t>First</t>
  </si>
  <si>
    <t>Last</t>
  </si>
  <si>
    <t>Age</t>
  </si>
  <si>
    <t>State</t>
  </si>
  <si>
    <t>Savannah</t>
  </si>
  <si>
    <t>STURDIVAN</t>
  </si>
  <si>
    <t>OK</t>
  </si>
  <si>
    <t>Azalia</t>
  </si>
  <si>
    <t>SANDOVAL</t>
  </si>
  <si>
    <t>TX</t>
  </si>
  <si>
    <t>Natalie</t>
  </si>
  <si>
    <t>WELTER</t>
  </si>
  <si>
    <t>PA</t>
  </si>
  <si>
    <t>Simr</t>
  </si>
  <si>
    <t>SANDHU</t>
  </si>
  <si>
    <t>CA</t>
  </si>
  <si>
    <t>Mattie</t>
  </si>
  <si>
    <t>SAPP</t>
  </si>
  <si>
    <t>GA</t>
  </si>
  <si>
    <t>Abby</t>
  </si>
  <si>
    <t>DEMAS</t>
  </si>
  <si>
    <t>VT</t>
  </si>
  <si>
    <t>Delilah</t>
  </si>
  <si>
    <t>MUZIK</t>
  </si>
  <si>
    <t>OH</t>
  </si>
  <si>
    <t>Kelsey</t>
  </si>
  <si>
    <t>DARDAS</t>
  </si>
  <si>
    <t>CO</t>
  </si>
  <si>
    <t>Hypatia</t>
  </si>
  <si>
    <t>SHEN</t>
  </si>
  <si>
    <t>Edith</t>
  </si>
  <si>
    <t>LEMME</t>
  </si>
  <si>
    <t>OR</t>
  </si>
  <si>
    <t>Christina</t>
  </si>
  <si>
    <t>MORRIS</t>
  </si>
  <si>
    <t>VA</t>
  </si>
  <si>
    <t>Eva</t>
  </si>
  <si>
    <t>CARBAJAL</t>
  </si>
  <si>
    <t>Danielle</t>
  </si>
  <si>
    <t>PURDY</t>
  </si>
  <si>
    <t>IN</t>
  </si>
  <si>
    <t>Kyalynn</t>
  </si>
  <si>
    <t>COMER</t>
  </si>
  <si>
    <t>ID</t>
  </si>
  <si>
    <t>Kinzey</t>
  </si>
  <si>
    <t>WILLIAMS</t>
  </si>
  <si>
    <t>Cora</t>
  </si>
  <si>
    <t>LAVE</t>
  </si>
  <si>
    <t>Rebekah</t>
  </si>
  <si>
    <t>ROCHE</t>
  </si>
  <si>
    <t>MD</t>
  </si>
  <si>
    <t>Maryjane</t>
  </si>
  <si>
    <t>DIAZ</t>
  </si>
  <si>
    <t>Sarah</t>
  </si>
  <si>
    <t>MIX</t>
  </si>
  <si>
    <t>Elizabeth</t>
  </si>
  <si>
    <t>WHITEMAN</t>
  </si>
  <si>
    <t>Ivy</t>
  </si>
  <si>
    <t>BACKES</t>
  </si>
  <si>
    <t>NY</t>
  </si>
  <si>
    <t>Avery</t>
  </si>
  <si>
    <t>SCHMIDT</t>
  </si>
  <si>
    <t>Noah</t>
  </si>
  <si>
    <t>MEIEROTTO</t>
  </si>
  <si>
    <t>AK</t>
  </si>
  <si>
    <t>Sophia</t>
  </si>
  <si>
    <t>ASHFORD</t>
  </si>
  <si>
    <t>Marley</t>
  </si>
  <si>
    <t>BOWDEN</t>
  </si>
  <si>
    <t>AL</t>
  </si>
  <si>
    <t>Ysabelle</t>
  </si>
  <si>
    <t>MARTINEZ</t>
  </si>
  <si>
    <t>Gracie</t>
  </si>
  <si>
    <t>DINH</t>
  </si>
  <si>
    <t>AR</t>
  </si>
  <si>
    <t>Alexa</t>
  </si>
  <si>
    <t>BODROGI</t>
  </si>
  <si>
    <t>NJ</t>
  </si>
  <si>
    <t>Karlie</t>
  </si>
  <si>
    <t>LYNN</t>
  </si>
  <si>
    <t>Makenzie</t>
  </si>
  <si>
    <t>LARSON</t>
  </si>
  <si>
    <t>Aubrey</t>
  </si>
  <si>
    <t>FREIBURGER</t>
  </si>
  <si>
    <t>Annika</t>
  </si>
  <si>
    <t>CRY</t>
  </si>
  <si>
    <t>Marissa</t>
  </si>
  <si>
    <t>MUSGRAVE</t>
  </si>
  <si>
    <t>Mela</t>
  </si>
  <si>
    <t>LIN</t>
  </si>
  <si>
    <t>Virginia</t>
  </si>
  <si>
    <t>BYRD</t>
  </si>
  <si>
    <t>Hannah</t>
  </si>
  <si>
    <t>TALBOTT</t>
  </si>
  <si>
    <t>CT</t>
  </si>
  <si>
    <t>Alyson</t>
  </si>
  <si>
    <t>SNOWDALL</t>
  </si>
  <si>
    <t>Kelly</t>
  </si>
  <si>
    <t>MILLER</t>
  </si>
  <si>
    <t>Haley</t>
  </si>
  <si>
    <t>WHEELES</t>
  </si>
  <si>
    <t>Shannon</t>
  </si>
  <si>
    <t>MORIARTY</t>
  </si>
  <si>
    <t>Karis</t>
  </si>
  <si>
    <t>JUNKER</t>
  </si>
  <si>
    <t>Viola</t>
  </si>
  <si>
    <t>ALLEN</t>
  </si>
  <si>
    <t>Megan</t>
  </si>
  <si>
    <t>JAROS</t>
  </si>
  <si>
    <t>MN</t>
  </si>
  <si>
    <t>Brooke</t>
  </si>
  <si>
    <t>ICHIKI</t>
  </si>
  <si>
    <t>HI</t>
  </si>
  <si>
    <t>Camryn</t>
  </si>
  <si>
    <t>CAMP</t>
  </si>
  <si>
    <t>Lily</t>
  </si>
  <si>
    <t>WYTKO</t>
  </si>
  <si>
    <t>Victoria</t>
  </si>
  <si>
    <t>MCCLUNG</t>
  </si>
  <si>
    <t>LA</t>
  </si>
  <si>
    <t>Riley</t>
  </si>
  <si>
    <t>DUNN</t>
  </si>
  <si>
    <t>Mackenzie</t>
  </si>
  <si>
    <t>KRING</t>
  </si>
  <si>
    <t>GALLAGHER</t>
  </si>
  <si>
    <t>Alison</t>
  </si>
  <si>
    <t>SUTHERLIN</t>
  </si>
  <si>
    <t>MT</t>
  </si>
  <si>
    <t>Susan</t>
  </si>
  <si>
    <t>CARTER</t>
  </si>
  <si>
    <t>DE JESUS</t>
  </si>
  <si>
    <t>Roxanne</t>
  </si>
  <si>
    <t>KEEL</t>
  </si>
  <si>
    <t>PHILLIPS</t>
  </si>
  <si>
    <t>Mia</t>
  </si>
  <si>
    <t>LEE</t>
  </si>
  <si>
    <t>MA</t>
  </si>
  <si>
    <t>KLAUBA</t>
  </si>
  <si>
    <t>AZ</t>
  </si>
  <si>
    <t>Paige</t>
  </si>
  <si>
    <t>HILDEBRANDT</t>
  </si>
  <si>
    <t>TORRENCE</t>
  </si>
  <si>
    <t>Brianna</t>
  </si>
  <si>
    <t>WALTER</t>
  </si>
  <si>
    <t>Elisa</t>
  </si>
  <si>
    <t>BOOZER</t>
  </si>
  <si>
    <t>Ainsley</t>
  </si>
  <si>
    <t>MCFARLAND</t>
  </si>
  <si>
    <t>Carolynne</t>
  </si>
  <si>
    <t>WILSON</t>
  </si>
  <si>
    <t>MO</t>
  </si>
  <si>
    <t>Carley</t>
  </si>
  <si>
    <t>SEABROOKE</t>
  </si>
  <si>
    <t>Lea</t>
  </si>
  <si>
    <t>SOULE</t>
  </si>
  <si>
    <t>Emily</t>
  </si>
  <si>
    <t>VALENTA</t>
  </si>
  <si>
    <t>Josie</t>
  </si>
  <si>
    <t>EICHMANN</t>
  </si>
  <si>
    <t>SD</t>
  </si>
  <si>
    <t>Emma</t>
  </si>
  <si>
    <t>BUTT</t>
  </si>
  <si>
    <t>TODD</t>
  </si>
  <si>
    <t>Naomi</t>
  </si>
  <si>
    <t>JOLLY</t>
  </si>
  <si>
    <t>Mallory</t>
  </si>
  <si>
    <t>JOHNSON</t>
  </si>
  <si>
    <t>TN</t>
  </si>
  <si>
    <t>Alexandria</t>
  </si>
  <si>
    <t>WATTS</t>
  </si>
  <si>
    <t>Lillian</t>
  </si>
  <si>
    <t>BLACKMAN</t>
  </si>
  <si>
    <t>Bethany</t>
  </si>
  <si>
    <t>BUTLER</t>
  </si>
  <si>
    <t>Madison</t>
  </si>
  <si>
    <t>THOMPSON</t>
  </si>
  <si>
    <t>WA</t>
  </si>
  <si>
    <t>DUFRESNE</t>
  </si>
  <si>
    <t>Nicole</t>
  </si>
  <si>
    <t>BERGER</t>
  </si>
  <si>
    <t>Ensley</t>
  </si>
  <si>
    <t>BREEDEN</t>
  </si>
  <si>
    <t>FEDORA</t>
  </si>
  <si>
    <t>Ava</t>
  </si>
  <si>
    <t>CURTIS</t>
  </si>
  <si>
    <t>Shaylin</t>
  </si>
  <si>
    <t>CULLIS</t>
  </si>
  <si>
    <t>NH</t>
  </si>
  <si>
    <t>Jagrieliz</t>
  </si>
  <si>
    <t>IRIZARRYVEGA</t>
  </si>
  <si>
    <t>FL</t>
  </si>
  <si>
    <t>Rylie</t>
  </si>
  <si>
    <t>PASSMORE</t>
  </si>
  <si>
    <t>IL</t>
  </si>
  <si>
    <t>Jadyn</t>
  </si>
  <si>
    <t>MORGAN</t>
  </si>
  <si>
    <t>Brooklyn</t>
  </si>
  <si>
    <t>REAMES</t>
  </si>
  <si>
    <t>Alyssa</t>
  </si>
  <si>
    <t>HURLEY</t>
  </si>
  <si>
    <t>Aditi</t>
  </si>
  <si>
    <t>CHUTKE</t>
  </si>
  <si>
    <t>Kamdyn</t>
  </si>
  <si>
    <t>Avana</t>
  </si>
  <si>
    <t>HARFORD</t>
  </si>
  <si>
    <t>ZARATE</t>
  </si>
  <si>
    <t>Ellis</t>
  </si>
  <si>
    <t>WARSAW</t>
  </si>
  <si>
    <t>Addison</t>
  </si>
  <si>
    <t>ANTWILER</t>
  </si>
  <si>
    <t>Brooklynne</t>
  </si>
  <si>
    <t>WEATHERFORD</t>
  </si>
  <si>
    <t>Maisyn</t>
  </si>
  <si>
    <t>DOUGLAS</t>
  </si>
  <si>
    <t>WARREN</t>
  </si>
  <si>
    <t>MI</t>
  </si>
  <si>
    <t>Kenlee</t>
  </si>
  <si>
    <t>EWTON</t>
  </si>
  <si>
    <t>Kiley</t>
  </si>
  <si>
    <t>JONES</t>
  </si>
  <si>
    <t>Maya</t>
  </si>
  <si>
    <t>CAMERON</t>
  </si>
  <si>
    <t>SC</t>
  </si>
  <si>
    <t>Caroline</t>
  </si>
  <si>
    <t>MARTIN</t>
  </si>
  <si>
    <t>Chloe</t>
  </si>
  <si>
    <t>SHANNON</t>
  </si>
  <si>
    <t>Elijah</t>
  </si>
  <si>
    <t>SPENCER</t>
  </si>
  <si>
    <t>Katie</t>
  </si>
  <si>
    <t>ZAUN</t>
  </si>
  <si>
    <t>ND</t>
  </si>
  <si>
    <t>WOOD</t>
  </si>
  <si>
    <t>RI</t>
  </si>
  <si>
    <t>Kameron</t>
  </si>
  <si>
    <t>WELLS</t>
  </si>
  <si>
    <t>Taylor</t>
  </si>
  <si>
    <t>BAROFFIO</t>
  </si>
  <si>
    <t>Lauren</t>
  </si>
  <si>
    <t>Gretchen</t>
  </si>
  <si>
    <t>SCHLEINKOFER</t>
  </si>
  <si>
    <t>LAWRENCE</t>
  </si>
  <si>
    <t>KY</t>
  </si>
  <si>
    <t>Bremen</t>
  </si>
  <si>
    <t>Rachael</t>
  </si>
  <si>
    <t>CHARLES</t>
  </si>
  <si>
    <t>Jordyn</t>
  </si>
  <si>
    <t>EWINE</t>
  </si>
  <si>
    <t>Alysa</t>
  </si>
  <si>
    <t>YANCEY</t>
  </si>
  <si>
    <t>Annie</t>
  </si>
  <si>
    <t>DOWNUM</t>
  </si>
  <si>
    <t>Mikole</t>
  </si>
  <si>
    <t>HOGAN</t>
  </si>
  <si>
    <t>Madalyn</t>
  </si>
  <si>
    <t>MOYER</t>
  </si>
  <si>
    <t>Carlee</t>
  </si>
  <si>
    <t>Charlotte</t>
  </si>
  <si>
    <t>MICK</t>
  </si>
  <si>
    <t>Destiny</t>
  </si>
  <si>
    <t>NAZARIO</t>
  </si>
  <si>
    <t>Samantha</t>
  </si>
  <si>
    <t>CARROLL</t>
  </si>
  <si>
    <t>Skye</t>
  </si>
  <si>
    <t>YOUNGBLOOD</t>
  </si>
  <si>
    <t>OBERLE</t>
  </si>
  <si>
    <t>Haylie</t>
  </si>
  <si>
    <t>GARCIA</t>
  </si>
  <si>
    <t>NM</t>
  </si>
  <si>
    <t>Ashlyn</t>
  </si>
  <si>
    <t>BLAKE</t>
  </si>
  <si>
    <t>Grace</t>
  </si>
  <si>
    <t>CORBETT</t>
  </si>
  <si>
    <t>Prisha</t>
  </si>
  <si>
    <t>THOMAS</t>
  </si>
  <si>
    <t>MERIWETHER</t>
  </si>
  <si>
    <t>Katlyn</t>
  </si>
  <si>
    <t>SULLIVAN</t>
  </si>
  <si>
    <t>Ashley</t>
  </si>
  <si>
    <t>HAYMOND</t>
  </si>
  <si>
    <t>Casia</t>
  </si>
  <si>
    <t>STEINHAUS</t>
  </si>
  <si>
    <t>Martha</t>
  </si>
  <si>
    <t>SIMPSON</t>
  </si>
  <si>
    <t>CRIDDLE</t>
  </si>
  <si>
    <t>Emrie</t>
  </si>
  <si>
    <t>FAST-CLARKE</t>
  </si>
  <si>
    <t>Savanna</t>
  </si>
  <si>
    <t>LARKIN</t>
  </si>
  <si>
    <t>Claudia</t>
  </si>
  <si>
    <t>Kathleen</t>
  </si>
  <si>
    <t>MORAN</t>
  </si>
  <si>
    <t>Haven</t>
  </si>
  <si>
    <t>EASTMAN</t>
  </si>
  <si>
    <t>MOORE</t>
  </si>
  <si>
    <t>Barbara</t>
  </si>
  <si>
    <t>FORGUES</t>
  </si>
  <si>
    <t>Morgan</t>
  </si>
  <si>
    <t>SITRA</t>
  </si>
  <si>
    <t>Anna</t>
  </si>
  <si>
    <t>GRIFFITHS</t>
  </si>
  <si>
    <t>Hailey</t>
  </si>
  <si>
    <t>SINGLETON</t>
  </si>
  <si>
    <t>Emme</t>
  </si>
  <si>
    <t>WALRATH</t>
  </si>
  <si>
    <t>WI</t>
  </si>
  <si>
    <t>Sadie</t>
  </si>
  <si>
    <t>PALFREY</t>
  </si>
  <si>
    <t>Naya</t>
  </si>
  <si>
    <t>TALARICO</t>
  </si>
  <si>
    <t>Briley</t>
  </si>
  <si>
    <t>SRALLA</t>
  </si>
  <si>
    <t>Diana</t>
  </si>
  <si>
    <t>LEPPERT</t>
  </si>
  <si>
    <t>Kennedy</t>
  </si>
  <si>
    <t>Gabrielle</t>
  </si>
  <si>
    <t>AYERS</t>
  </si>
  <si>
    <t>PRUDEN</t>
  </si>
  <si>
    <t>Anne</t>
  </si>
  <si>
    <t>WHITE</t>
  </si>
  <si>
    <t>Chelsie</t>
  </si>
  <si>
    <t>GLOVER</t>
  </si>
  <si>
    <t>Abigail</t>
  </si>
  <si>
    <t>SWAIN</t>
  </si>
  <si>
    <t>PROBST</t>
  </si>
  <si>
    <t>RHODE</t>
  </si>
  <si>
    <t>CRUZ</t>
  </si>
  <si>
    <t>LeeAnna</t>
  </si>
  <si>
    <t>CRUDGINGTON</t>
  </si>
  <si>
    <t>Isabella</t>
  </si>
  <si>
    <t>BALDWIN</t>
  </si>
  <si>
    <t>Isabelle</t>
  </si>
  <si>
    <t>GRATZ</t>
  </si>
  <si>
    <t>Katelyn</t>
  </si>
  <si>
    <t>TINSLEY-FOUST</t>
  </si>
  <si>
    <t>MS</t>
  </si>
  <si>
    <t>TEDESCHI</t>
  </si>
  <si>
    <t>Cala</t>
  </si>
  <si>
    <t>PALMER</t>
  </si>
  <si>
    <t>WV</t>
  </si>
  <si>
    <t>Meredith</t>
  </si>
  <si>
    <t>STUART</t>
  </si>
  <si>
    <t>Lexa</t>
  </si>
  <si>
    <t>BONILLA</t>
  </si>
  <si>
    <t>Kaylynn</t>
  </si>
  <si>
    <t>SLAUGHTER</t>
  </si>
  <si>
    <t>Alivia</t>
  </si>
  <si>
    <t>PERKINS</t>
  </si>
  <si>
    <t>FOLEY</t>
  </si>
  <si>
    <t>Gianna</t>
  </si>
  <si>
    <t>YOKOE</t>
  </si>
  <si>
    <t>KENNEDY</t>
  </si>
  <si>
    <t>Piper</t>
  </si>
  <si>
    <t>WENTLAND</t>
  </si>
  <si>
    <t>Brenna</t>
  </si>
  <si>
    <t>GREEN</t>
  </si>
  <si>
    <t>Meghan</t>
  </si>
  <si>
    <t>Courtney</t>
  </si>
  <si>
    <t>ALLISON</t>
  </si>
  <si>
    <t>Allison</t>
  </si>
  <si>
    <t>BUESSELER</t>
  </si>
  <si>
    <t>Gabriela</t>
  </si>
  <si>
    <t>ZYCH</t>
  </si>
  <si>
    <t>Kayla</t>
  </si>
  <si>
    <t>RIEWE</t>
  </si>
  <si>
    <t>Gabriella</t>
  </si>
  <si>
    <t>SPRAGUE</t>
  </si>
  <si>
    <t>Leslie</t>
  </si>
  <si>
    <t>AVITIA LOZANO</t>
  </si>
  <si>
    <t>Rank</t>
  </si>
  <si>
    <t>M1</t>
  </si>
  <si>
    <t>M2</t>
  </si>
  <si>
    <t>Total</t>
  </si>
  <si>
    <t>10m Air Rifle Women Results</t>
  </si>
  <si>
    <t>April 2 - 3</t>
  </si>
  <si>
    <t>Jesse</t>
  </si>
  <si>
    <t>Danjela</t>
  </si>
  <si>
    <t>R3 10m Air Rifle Prone Mixed SH1 Results</t>
  </si>
  <si>
    <t>R5 10m Air Rifle Prone Mixed SH2 Results</t>
  </si>
  <si>
    <t>Final</t>
  </si>
  <si>
    <t>*Comp 141 received 2 point penalty Match 1 per rule 6.11.5</t>
  </si>
  <si>
    <t>Champion</t>
  </si>
  <si>
    <t>2nd Place</t>
  </si>
  <si>
    <t>3rd Place</t>
  </si>
  <si>
    <t>U18 Champion</t>
  </si>
  <si>
    <t>U15 Champion</t>
  </si>
  <si>
    <t>U18 2nd Place</t>
  </si>
  <si>
    <t>U18 3rd Place</t>
  </si>
  <si>
    <t>U15 2nd Place</t>
  </si>
  <si>
    <t>U15 3rd Place</t>
  </si>
  <si>
    <t>Sandhu Simr</t>
  </si>
  <si>
    <t>Shen Hypatia</t>
  </si>
  <si>
    <t>Delilah Muzik</t>
  </si>
  <si>
    <t>Jadon</t>
  </si>
  <si>
    <t>NAFZIGER</t>
  </si>
  <si>
    <t xml:space="preserve">*Comp 216 dnf </t>
  </si>
  <si>
    <t>Emme Walrath</t>
  </si>
  <si>
    <t>Mackenzie Kring</t>
  </si>
  <si>
    <t>Makenzie Larson</t>
  </si>
  <si>
    <t>Camryn Camp</t>
  </si>
  <si>
    <t>U21</t>
  </si>
  <si>
    <t>U18</t>
  </si>
  <si>
    <t>U15</t>
  </si>
  <si>
    <t>Maggie</t>
  </si>
  <si>
    <t>BOBKOV</t>
  </si>
  <si>
    <t>Laila</t>
  </si>
  <si>
    <t>MILLS</t>
  </si>
  <si>
    <t>Rhiannon</t>
  </si>
  <si>
    <t>Ziva</t>
  </si>
  <si>
    <t>SWICK</t>
  </si>
  <si>
    <t>BALLARD</t>
  </si>
  <si>
    <t>Daphne</t>
  </si>
  <si>
    <t>GARBEROGLIO</t>
  </si>
  <si>
    <t>HE</t>
  </si>
  <si>
    <t>50m Three Position Women</t>
  </si>
  <si>
    <t>April 3 - 5</t>
  </si>
  <si>
    <t>Rachel Charles</t>
  </si>
  <si>
    <t>Elizabeth Probst</t>
  </si>
  <si>
    <t>K1</t>
  </si>
  <si>
    <t>K2</t>
  </si>
  <si>
    <t>P1</t>
  </si>
  <si>
    <t>P2</t>
  </si>
  <si>
    <t>S1</t>
  </si>
  <si>
    <t>S2</t>
  </si>
  <si>
    <t>x1</t>
  </si>
  <si>
    <t>Tx</t>
  </si>
  <si>
    <t>R9 50m Rifle Prone Mixed SH2 Results</t>
  </si>
  <si>
    <t>Rylie Passmore</t>
  </si>
  <si>
    <t>Ashlyn Blake</t>
  </si>
  <si>
    <t>Hypatia Shen</t>
  </si>
  <si>
    <t>Simr Sandhu</t>
  </si>
  <si>
    <t>Katie Zaun</t>
  </si>
  <si>
    <t>Lauren Hurley</t>
  </si>
  <si>
    <t>R6 50m Rifle Prone Mixed SH1 Results</t>
  </si>
  <si>
    <t>Landon</t>
  </si>
  <si>
    <t>RUGGERA</t>
  </si>
  <si>
    <t>10m Air Rifle Men Results</t>
  </si>
  <si>
    <t>April 7 - 8</t>
  </si>
  <si>
    <t>R4 10m Air Rifle Standing Mixed SH2 Results</t>
  </si>
  <si>
    <t>50m Three Position Men</t>
  </si>
  <si>
    <t>Henry</t>
  </si>
  <si>
    <t>Alexander</t>
  </si>
  <si>
    <t>TRAVISON</t>
  </si>
  <si>
    <t>Grayson</t>
  </si>
  <si>
    <t>Braden</t>
  </si>
  <si>
    <t>PEISER</t>
  </si>
  <si>
    <t>Jared</t>
  </si>
  <si>
    <t>Teagan</t>
  </si>
  <si>
    <t>PERKOWSKI</t>
  </si>
  <si>
    <t>James</t>
  </si>
  <si>
    <t>HART</t>
  </si>
  <si>
    <t>Ethan</t>
  </si>
  <si>
    <t>BRADLEY</t>
  </si>
  <si>
    <t>Nathan</t>
  </si>
  <si>
    <t>Everett</t>
  </si>
  <si>
    <t>SMITH</t>
  </si>
  <si>
    <t>Dylan</t>
  </si>
  <si>
    <t>Maximus</t>
  </si>
  <si>
    <t>DUNCAN</t>
  </si>
  <si>
    <t>Tanner</t>
  </si>
  <si>
    <t>KREBS</t>
  </si>
  <si>
    <t>Cohen</t>
  </si>
  <si>
    <t>AHNER</t>
  </si>
  <si>
    <t>Gabriel</t>
  </si>
  <si>
    <t>LESTER</t>
  </si>
  <si>
    <t>Nikodemus</t>
  </si>
  <si>
    <t>DRULEY</t>
  </si>
  <si>
    <t>PAUL</t>
  </si>
  <si>
    <t>MICHALAK</t>
  </si>
  <si>
    <t>Jacob</t>
  </si>
  <si>
    <t>WISMAN</t>
  </si>
  <si>
    <t>BATES</t>
  </si>
  <si>
    <t>Wyatt</t>
  </si>
  <si>
    <t>HICKS</t>
  </si>
  <si>
    <t>Samuel</t>
  </si>
  <si>
    <t>SPARROW</t>
  </si>
  <si>
    <t>Chris</t>
  </si>
  <si>
    <t>JENNINGS</t>
  </si>
  <si>
    <t>Matthew</t>
  </si>
  <si>
    <t>STOUT</t>
  </si>
  <si>
    <t>Hunter</t>
  </si>
  <si>
    <t>JENKINS</t>
  </si>
  <si>
    <t>Logan</t>
  </si>
  <si>
    <t>MCCLIMANS</t>
  </si>
  <si>
    <t>Marshall</t>
  </si>
  <si>
    <t>Griffin</t>
  </si>
  <si>
    <t>LAKE</t>
  </si>
  <si>
    <t>Andrew</t>
  </si>
  <si>
    <t>DUROSS</t>
  </si>
  <si>
    <t>Rowen</t>
  </si>
  <si>
    <t>MICHAEL</t>
  </si>
  <si>
    <t>RIFFE</t>
  </si>
  <si>
    <t>Carson</t>
  </si>
  <si>
    <t>Ronald</t>
  </si>
  <si>
    <t>HERSH</t>
  </si>
  <si>
    <t>Nicholas</t>
  </si>
  <si>
    <t>BULL</t>
  </si>
  <si>
    <t>William</t>
  </si>
  <si>
    <t>STEEN</t>
  </si>
  <si>
    <t>DEAL</t>
  </si>
  <si>
    <t>Anthony</t>
  </si>
  <si>
    <t>HOTKO</t>
  </si>
  <si>
    <t>STEVENS</t>
  </si>
  <si>
    <t>Weiss</t>
  </si>
  <si>
    <t>STANLEY</t>
  </si>
  <si>
    <t>Casey</t>
  </si>
  <si>
    <t>HOLLENBECK</t>
  </si>
  <si>
    <t>Alok</t>
  </si>
  <si>
    <t>JOARDER</t>
  </si>
  <si>
    <t>Ryan</t>
  </si>
  <si>
    <t>WEE</t>
  </si>
  <si>
    <t>NC</t>
  </si>
  <si>
    <t>SANCHEZ</t>
  </si>
  <si>
    <t>Arkin</t>
  </si>
  <si>
    <t>ARRANZA</t>
  </si>
  <si>
    <t>Ashwath</t>
  </si>
  <si>
    <t>RAM</t>
  </si>
  <si>
    <t>Charles</t>
  </si>
  <si>
    <t>Parker</t>
  </si>
  <si>
    <t>BARTH</t>
  </si>
  <si>
    <t>Corbin</t>
  </si>
  <si>
    <t>JOCKERS</t>
  </si>
  <si>
    <t>Neilan</t>
  </si>
  <si>
    <t>FAHEY</t>
  </si>
  <si>
    <t>Isaiah</t>
  </si>
  <si>
    <t>Joshua</t>
  </si>
  <si>
    <t>POTTS</t>
  </si>
  <si>
    <t>ST HILAIRE</t>
  </si>
  <si>
    <t>Matthias</t>
  </si>
  <si>
    <t>OSSI</t>
  </si>
  <si>
    <t>HOPKINS</t>
  </si>
  <si>
    <t>Scott</t>
  </si>
  <si>
    <t>ROCKETT</t>
  </si>
  <si>
    <t>Mausten</t>
  </si>
  <si>
    <t>STELTER</t>
  </si>
  <si>
    <t>Tyler</t>
  </si>
  <si>
    <t>DEKRUGER</t>
  </si>
  <si>
    <t>MULLER</t>
  </si>
  <si>
    <t>Brady</t>
  </si>
  <si>
    <t>SVINKY</t>
  </si>
  <si>
    <t>ADKINS</t>
  </si>
  <si>
    <t>Micah</t>
  </si>
  <si>
    <t>WAGUESPACK</t>
  </si>
  <si>
    <t>Nikhil</t>
  </si>
  <si>
    <t>SURYA</t>
  </si>
  <si>
    <t>Jack</t>
  </si>
  <si>
    <t>OGOREUC</t>
  </si>
  <si>
    <t>GREGORY</t>
  </si>
  <si>
    <t>Devin</t>
  </si>
  <si>
    <t>TUCKER</t>
  </si>
  <si>
    <t>Zachary</t>
  </si>
  <si>
    <t>MAURIELLO</t>
  </si>
  <si>
    <t>BALAGTAS</t>
  </si>
  <si>
    <t>MEYER III</t>
  </si>
  <si>
    <t>UHRICH</t>
  </si>
  <si>
    <t>*Comp 430 shooting Out of Competition</t>
  </si>
  <si>
    <t>Tyler Wee</t>
  </si>
  <si>
    <t>Jacob Wisman</t>
  </si>
  <si>
    <t>Samuel Adkins</t>
  </si>
  <si>
    <t>Logan Sanchez</t>
  </si>
  <si>
    <t>Arkin Arranza</t>
  </si>
  <si>
    <t>Brady Svinky</t>
  </si>
  <si>
    <t>Braden Peiser</t>
  </si>
  <si>
    <t>Griffin Lake</t>
  </si>
  <si>
    <t>Chris Jennings</t>
  </si>
  <si>
    <t>Abhinav</t>
  </si>
  <si>
    <t>SHARATH</t>
  </si>
  <si>
    <t>Liam</t>
  </si>
  <si>
    <t>TEGELER</t>
  </si>
  <si>
    <t>Cody</t>
  </si>
  <si>
    <t>SNOEBERGER</t>
  </si>
  <si>
    <t>Marc</t>
  </si>
  <si>
    <t>CROTTA</t>
  </si>
  <si>
    <t>Jaxon</t>
  </si>
  <si>
    <t>BUNCH</t>
  </si>
  <si>
    <t>Leonardo</t>
  </si>
  <si>
    <t>CARCIOPPOLO</t>
  </si>
  <si>
    <t>Chance</t>
  </si>
  <si>
    <t>PHILLIPY</t>
  </si>
  <si>
    <t>Andersson</t>
  </si>
  <si>
    <t>GUEVARA-HENRIQUEZ</t>
  </si>
  <si>
    <t>Klein</t>
  </si>
  <si>
    <t>Jayden</t>
  </si>
  <si>
    <t>BATEMAN</t>
  </si>
  <si>
    <t>Michael</t>
  </si>
  <si>
    <t>LEGENS</t>
  </si>
  <si>
    <t>SHIPLEY</t>
  </si>
  <si>
    <t>Trey</t>
  </si>
  <si>
    <t>MYERS</t>
  </si>
  <si>
    <t>Dalton</t>
  </si>
  <si>
    <t>BOUKNIGHT</t>
  </si>
  <si>
    <t>Emory</t>
  </si>
  <si>
    <t>BULLIS</t>
  </si>
  <si>
    <t>VAWTER</t>
  </si>
  <si>
    <t>ELLIS</t>
  </si>
  <si>
    <t>Connor</t>
  </si>
  <si>
    <t>BRACKEN</t>
  </si>
  <si>
    <t>Rushil</t>
  </si>
  <si>
    <t>PUNUKOLLU</t>
  </si>
  <si>
    <t>SPARRA</t>
  </si>
  <si>
    <t>NICKLESS</t>
  </si>
  <si>
    <t>Pruitt</t>
  </si>
  <si>
    <t>BAIN</t>
  </si>
  <si>
    <t>Enzzo</t>
  </si>
  <si>
    <t>ALBERT</t>
  </si>
  <si>
    <t>Benjamin</t>
  </si>
  <si>
    <t>Aidan</t>
  </si>
  <si>
    <t>FOGG ANDERSON</t>
  </si>
  <si>
    <t>Oliver</t>
  </si>
  <si>
    <t>GUTHRIE</t>
  </si>
  <si>
    <t>DISANTO</t>
  </si>
  <si>
    <t>Mason</t>
  </si>
  <si>
    <t>HOOPER</t>
  </si>
  <si>
    <t>Cameron</t>
  </si>
  <si>
    <t>PRESTON</t>
  </si>
  <si>
    <t>MURPHY</t>
  </si>
  <si>
    <t>DENNARD</t>
  </si>
  <si>
    <t>Jens</t>
  </si>
  <si>
    <t>GIGSTAD</t>
  </si>
  <si>
    <t>Augustine</t>
  </si>
  <si>
    <t>COURTRIGHT</t>
  </si>
  <si>
    <t>Jackson</t>
  </si>
  <si>
    <t>WEDIGE</t>
  </si>
  <si>
    <t>Adam</t>
  </si>
  <si>
    <t>FUNDAK</t>
  </si>
  <si>
    <t>BURNS</t>
  </si>
  <si>
    <t>MOUNTS</t>
  </si>
  <si>
    <t>ERWIN</t>
  </si>
  <si>
    <t>Kyle</t>
  </si>
  <si>
    <t>KEMP</t>
  </si>
  <si>
    <t>Sean</t>
  </si>
  <si>
    <t>KEGLEY</t>
  </si>
  <si>
    <t>CHIESA</t>
  </si>
  <si>
    <t>Joseph</t>
  </si>
  <si>
    <t>MCGAHEE</t>
  </si>
  <si>
    <t>Jameson</t>
  </si>
  <si>
    <t>OHARA</t>
  </si>
  <si>
    <t>John</t>
  </si>
  <si>
    <t>LYONS</t>
  </si>
  <si>
    <t>Hayden</t>
  </si>
  <si>
    <t>BELL</t>
  </si>
  <si>
    <t>Camden</t>
  </si>
  <si>
    <t>KOERT</t>
  </si>
  <si>
    <t>Jaren</t>
  </si>
  <si>
    <t>VICKERS</t>
  </si>
  <si>
    <t>Soren</t>
  </si>
  <si>
    <t>HULTGREN</t>
  </si>
  <si>
    <t>HALL</t>
  </si>
  <si>
    <t>Beck</t>
  </si>
  <si>
    <t>METCALF</t>
  </si>
  <si>
    <t>CONNELLEY</t>
  </si>
  <si>
    <t>Emmanuel</t>
  </si>
  <si>
    <t>ORDWAY</t>
  </si>
  <si>
    <t>Visnu</t>
  </si>
  <si>
    <t>PANDIAN</t>
  </si>
  <si>
    <t>Elias</t>
  </si>
  <si>
    <t>HOLTON</t>
  </si>
  <si>
    <t>FOWKES</t>
  </si>
  <si>
    <t>Dominic</t>
  </si>
  <si>
    <t>BALIVA</t>
  </si>
  <si>
    <t>DANIELS</t>
  </si>
  <si>
    <t>Bronson</t>
  </si>
  <si>
    <t>ASHBURN</t>
  </si>
  <si>
    <t>Fletcher</t>
  </si>
  <si>
    <t>HARPE</t>
  </si>
  <si>
    <t>Asa</t>
  </si>
  <si>
    <t>Leif</t>
  </si>
  <si>
    <t>ADAM</t>
  </si>
  <si>
    <t>Aiden</t>
  </si>
  <si>
    <t>SCHWEITZER</t>
  </si>
  <si>
    <t>HERRINGTON</t>
  </si>
  <si>
    <t>Garett</t>
  </si>
  <si>
    <t>DALL</t>
  </si>
  <si>
    <t>KS</t>
  </si>
  <si>
    <t>VALMONTE MACKLIN</t>
  </si>
  <si>
    <t>Theodore</t>
  </si>
  <si>
    <t>WAGNER</t>
  </si>
  <si>
    <t>Deitrich</t>
  </si>
  <si>
    <t>BERGMAN</t>
  </si>
  <si>
    <t>Caden</t>
  </si>
  <si>
    <t>CAVANAUGH</t>
  </si>
  <si>
    <t>Quinn</t>
  </si>
  <si>
    <t>FAUVEL</t>
  </si>
  <si>
    <t>STOCKTON</t>
  </si>
  <si>
    <t>WY</t>
  </si>
  <si>
    <t>Austin</t>
  </si>
  <si>
    <t>Sam</t>
  </si>
  <si>
    <t>CATOE</t>
  </si>
  <si>
    <t>WALL</t>
  </si>
  <si>
    <t>Carter</t>
  </si>
  <si>
    <t>TRAHAN</t>
  </si>
  <si>
    <t>Ben</t>
  </si>
  <si>
    <t>MALAVE</t>
  </si>
  <si>
    <t>MOULLIET</t>
  </si>
  <si>
    <t>Kempton</t>
  </si>
  <si>
    <t>NORD</t>
  </si>
  <si>
    <t>UT</t>
  </si>
  <si>
    <t>BRATTON</t>
  </si>
  <si>
    <t>Cyrus</t>
  </si>
  <si>
    <t>RANEK</t>
  </si>
  <si>
    <t>Ian</t>
  </si>
  <si>
    <t>Cooper</t>
  </si>
  <si>
    <t>GRAY</t>
  </si>
  <si>
    <t>Tabor</t>
  </si>
  <si>
    <t>RICHARD</t>
  </si>
  <si>
    <t>CUNEO</t>
  </si>
  <si>
    <t>Xavier</t>
  </si>
  <si>
    <t>Nolan</t>
  </si>
  <si>
    <t>SHARP</t>
  </si>
  <si>
    <t>ABZUG</t>
  </si>
  <si>
    <t>Klein Stanley</t>
  </si>
  <si>
    <t>Mausten Stelter</t>
  </si>
  <si>
    <t>Hayden Bell</t>
  </si>
  <si>
    <t>April 11 - 13</t>
  </si>
  <si>
    <t>10m Air Pistol Men</t>
  </si>
  <si>
    <t>25m Sport Pistol Women</t>
  </si>
  <si>
    <t>10m Air Pistol Women</t>
  </si>
  <si>
    <t>April 13 - 15</t>
  </si>
  <si>
    <t>25m Sport Pistol Men</t>
  </si>
  <si>
    <t>25m Rapid Fire Pistol Men</t>
  </si>
  <si>
    <t>April 15 - 17</t>
  </si>
  <si>
    <t>x2</t>
  </si>
  <si>
    <t>Ariana</t>
  </si>
  <si>
    <t>DICKEY</t>
  </si>
  <si>
    <t>Kylee</t>
  </si>
  <si>
    <t>COLEMAN</t>
  </si>
  <si>
    <t>FETZER</t>
  </si>
  <si>
    <t>YODER</t>
  </si>
  <si>
    <t>Cadence</t>
  </si>
  <si>
    <t>BLANKENSHIP</t>
  </si>
  <si>
    <t>Riya</t>
  </si>
  <si>
    <t>SALIAN</t>
  </si>
  <si>
    <t>MATHERS</t>
  </si>
  <si>
    <t>Leah</t>
  </si>
  <si>
    <t>MUELLER</t>
  </si>
  <si>
    <t>Danae</t>
  </si>
  <si>
    <t>Ankita</t>
  </si>
  <si>
    <t>DEOKULE</t>
  </si>
  <si>
    <t>Lucia</t>
  </si>
  <si>
    <t>KIM</t>
  </si>
  <si>
    <t>MCKOWN</t>
  </si>
  <si>
    <t>Maral</t>
  </si>
  <si>
    <t>GANTSOOJ</t>
  </si>
  <si>
    <t>Alexis</t>
  </si>
  <si>
    <t>SPARLIN</t>
  </si>
  <si>
    <t>Olivia</t>
  </si>
  <si>
    <t>HUR</t>
  </si>
  <si>
    <t>Nina</t>
  </si>
  <si>
    <t>WANG</t>
  </si>
  <si>
    <t>BAE</t>
  </si>
  <si>
    <t>Mehr</t>
  </si>
  <si>
    <t>CHANDA</t>
  </si>
  <si>
    <t>KINNEY</t>
  </si>
  <si>
    <t>Rachel</t>
  </si>
  <si>
    <t>Scarlett</t>
  </si>
  <si>
    <t>Jireh</t>
  </si>
  <si>
    <t>Hana</t>
  </si>
  <si>
    <t>POLZIN</t>
  </si>
  <si>
    <t>Saanvi</t>
  </si>
  <si>
    <t>SINGH</t>
  </si>
  <si>
    <t>ALLAN</t>
  </si>
  <si>
    <t>Jia</t>
  </si>
  <si>
    <t>TSO</t>
  </si>
  <si>
    <t>Anjali</t>
  </si>
  <si>
    <t>Junming</t>
  </si>
  <si>
    <t>ZHANG</t>
  </si>
  <si>
    <t>Cash</t>
  </si>
  <si>
    <t>WINKLEY</t>
  </si>
  <si>
    <t>Chase</t>
  </si>
  <si>
    <t>EVERINGHAM</t>
  </si>
  <si>
    <t>J Royce</t>
  </si>
  <si>
    <t>SHELTON</t>
  </si>
  <si>
    <t>LEE-LIPHARDT</t>
  </si>
  <si>
    <t>QUINTINO</t>
  </si>
  <si>
    <t>XIAO</t>
  </si>
  <si>
    <t>Tayven</t>
  </si>
  <si>
    <t>RICHTER</t>
  </si>
  <si>
    <t>KARI</t>
  </si>
  <si>
    <t>Silas</t>
  </si>
  <si>
    <t>BOLITHO</t>
  </si>
  <si>
    <t>ME</t>
  </si>
  <si>
    <t>BORNEMAN</t>
  </si>
  <si>
    <t>Terry</t>
  </si>
  <si>
    <t>DELTZ</t>
  </si>
  <si>
    <t>Seohoo</t>
  </si>
  <si>
    <t>Seamus</t>
  </si>
  <si>
    <t>Aaron</t>
  </si>
  <si>
    <t>GOFF</t>
  </si>
  <si>
    <t>NV</t>
  </si>
  <si>
    <t>CONVERSE</t>
  </si>
  <si>
    <t>Bryce</t>
  </si>
  <si>
    <t>BEDORD</t>
  </si>
  <si>
    <t>Jake</t>
  </si>
  <si>
    <t>ESAYIAN</t>
  </si>
  <si>
    <t>Mark</t>
  </si>
  <si>
    <t>Ammar</t>
  </si>
  <si>
    <t>BAGASRA</t>
  </si>
  <si>
    <t>POULIN</t>
  </si>
  <si>
    <t>Brysen</t>
  </si>
  <si>
    <t>KRAFT</t>
  </si>
  <si>
    <t>LANE</t>
  </si>
  <si>
    <t>Konnor</t>
  </si>
  <si>
    <t>HOERRMANN</t>
  </si>
  <si>
    <t>TQ</t>
  </si>
  <si>
    <t>LIM</t>
  </si>
  <si>
    <t xml:space="preserve">Alex </t>
  </si>
  <si>
    <t>PONZO</t>
  </si>
  <si>
    <t>Walter</t>
  </si>
  <si>
    <t>ARMITAGE</t>
  </si>
  <si>
    <t>Evan</t>
  </si>
  <si>
    <t>LANGERAK</t>
  </si>
  <si>
    <t>CHELMO</t>
  </si>
  <si>
    <t>Nick</t>
  </si>
  <si>
    <t>SWANSON</t>
  </si>
  <si>
    <t>LIU</t>
  </si>
  <si>
    <t>Johnathan</t>
  </si>
  <si>
    <t>DORSTEN</t>
  </si>
  <si>
    <t>Reese</t>
  </si>
  <si>
    <t>METZLER</t>
  </si>
  <si>
    <t>Ty</t>
  </si>
  <si>
    <t>GOEDE</t>
  </si>
  <si>
    <t>Marcus</t>
  </si>
  <si>
    <t>KLEMP</t>
  </si>
  <si>
    <t>Richard</t>
  </si>
  <si>
    <t>LANDER</t>
  </si>
  <si>
    <t>Isaac</t>
  </si>
  <si>
    <t>MATHEW</t>
  </si>
  <si>
    <t>CARBAUGH</t>
  </si>
  <si>
    <t>Remmington</t>
  </si>
  <si>
    <t>Arjun</t>
  </si>
  <si>
    <t>KHEDGIKAR</t>
  </si>
  <si>
    <t>Haden</t>
  </si>
  <si>
    <t>KETCHUM</t>
  </si>
  <si>
    <t>HANKO</t>
  </si>
  <si>
    <t>Layton</t>
  </si>
  <si>
    <t>JOSEY</t>
  </si>
  <si>
    <t>REGALA</t>
  </si>
  <si>
    <t>KOH</t>
  </si>
  <si>
    <t>LI</t>
  </si>
  <si>
    <t>Blake</t>
  </si>
  <si>
    <t>HANKINS</t>
  </si>
  <si>
    <t>HANSON</t>
  </si>
  <si>
    <t>PORTILLO</t>
  </si>
  <si>
    <t>Saad</t>
  </si>
  <si>
    <t>ALKHAWAJA</t>
  </si>
  <si>
    <t>Trevor</t>
  </si>
  <si>
    <t>Anan</t>
  </si>
  <si>
    <t>FRAWLEY</t>
  </si>
  <si>
    <t>BRENNAN</t>
  </si>
  <si>
    <t>Colton</t>
  </si>
  <si>
    <t>ANDERSON</t>
  </si>
  <si>
    <t>Luke</t>
  </si>
  <si>
    <t>MOREFIELD</t>
  </si>
  <si>
    <t>Colter</t>
  </si>
  <si>
    <t>CORNWELL</t>
  </si>
  <si>
    <t>Elie</t>
  </si>
  <si>
    <t>ARKIN</t>
  </si>
  <si>
    <t>CHANG</t>
  </si>
  <si>
    <t>RYAN</t>
  </si>
  <si>
    <t>Thomas</t>
  </si>
  <si>
    <t>LUEHRMANN</t>
  </si>
  <si>
    <t>Albert</t>
  </si>
  <si>
    <t>ZACCARIA</t>
  </si>
  <si>
    <t>Robert</t>
  </si>
  <si>
    <t>AGUILAR</t>
  </si>
  <si>
    <t>Rishi</t>
  </si>
  <si>
    <t>ADHIKARY</t>
  </si>
  <si>
    <t>Ella</t>
  </si>
  <si>
    <t>* Competitor 561 received 10 point penalty match 1 per 6.7.9.2 and Match Director Bulletin</t>
  </si>
  <si>
    <t>* Competitor 608 received 10 point penalty match 2 per 6.7.9.2 and Match Director Bulletin</t>
  </si>
  <si>
    <t>* Competitor 553 received 10 point penalty match 2 per 6.7.9.2 and Match Director Bulletin</t>
  </si>
  <si>
    <t>* Competitor 571 dnf match 2</t>
  </si>
  <si>
    <t>* Competitor 574 dnf match 2 for excessive frame hits per Matcfh Director Bulletin</t>
  </si>
  <si>
    <t>Eva Allan</t>
  </si>
  <si>
    <t>Saanvi Singh</t>
  </si>
  <si>
    <t>Rachel Kim</t>
  </si>
  <si>
    <t>Lucia Kim</t>
  </si>
  <si>
    <t>Ankita Deokule</t>
  </si>
  <si>
    <t>Caroline TSO</t>
  </si>
  <si>
    <t>Jia Lee</t>
  </si>
  <si>
    <t>* Competitor 658 dns match 2</t>
  </si>
  <si>
    <t>D Blain</t>
  </si>
  <si>
    <t>Nathan Lim</t>
  </si>
  <si>
    <t>Joseph Koh</t>
  </si>
  <si>
    <t>Nathan Bae</t>
  </si>
  <si>
    <t>William Regala</t>
  </si>
  <si>
    <t>Mark Shen</t>
  </si>
  <si>
    <t>Walter Armitage</t>
  </si>
  <si>
    <t>Terry Hur</t>
  </si>
  <si>
    <t>Blake Hankins</t>
  </si>
  <si>
    <t>Dominic Quintino</t>
  </si>
  <si>
    <t>Anjali Deokule</t>
  </si>
  <si>
    <t>Riya Salian</t>
  </si>
  <si>
    <t>Rainey</t>
  </si>
  <si>
    <t>Sydney</t>
  </si>
  <si>
    <t>BAKER</t>
  </si>
  <si>
    <t>Simone</t>
  </si>
  <si>
    <t>KALSI</t>
  </si>
  <si>
    <t>Alaina</t>
  </si>
  <si>
    <t>SCHOENDUBE</t>
  </si>
  <si>
    <t>BALL</t>
  </si>
  <si>
    <t>Kansas</t>
  </si>
  <si>
    <t>LANGE</t>
  </si>
  <si>
    <t>PARK</t>
  </si>
  <si>
    <t>Bhargavi</t>
  </si>
  <si>
    <t>GAWANDE</t>
  </si>
  <si>
    <t>Samyukta</t>
  </si>
  <si>
    <t>WAGH</t>
  </si>
  <si>
    <t>Yuri</t>
  </si>
  <si>
    <t>CHUNG</t>
  </si>
  <si>
    <t>Sijia</t>
  </si>
  <si>
    <t>ZHU</t>
  </si>
  <si>
    <t>Vanessa</t>
  </si>
  <si>
    <t>UZAN</t>
  </si>
  <si>
    <t>Sharlynne</t>
  </si>
  <si>
    <t>BOGLE</t>
  </si>
  <si>
    <t>Dot</t>
  </si>
  <si>
    <t>VEATCH</t>
  </si>
  <si>
    <t>Young</t>
  </si>
  <si>
    <t>MIN</t>
  </si>
  <si>
    <t>Molly</t>
  </si>
  <si>
    <t>HERNDON</t>
  </si>
  <si>
    <t>Sara</t>
  </si>
  <si>
    <t>SAVARDE</t>
  </si>
  <si>
    <t>Ella Grace</t>
  </si>
  <si>
    <t>Suman</t>
  </si>
  <si>
    <t>SANGHERA</t>
  </si>
  <si>
    <t>ALDRICH</t>
  </si>
  <si>
    <t>MariaCeleste</t>
  </si>
  <si>
    <t>KISTLER</t>
  </si>
  <si>
    <t>Sneha</t>
  </si>
  <si>
    <t>GUPTA</t>
  </si>
  <si>
    <t>CHANDLER</t>
  </si>
  <si>
    <t>Deja</t>
  </si>
  <si>
    <t>Yuan</t>
  </si>
  <si>
    <t>MOU</t>
  </si>
  <si>
    <t>Joohah</t>
  </si>
  <si>
    <t>Ena</t>
  </si>
  <si>
    <t>GIBSON</t>
  </si>
  <si>
    <t>Chrystean</t>
  </si>
  <si>
    <t>LOGAN</t>
  </si>
  <si>
    <t>Dakota</t>
  </si>
  <si>
    <t>Ananya</t>
  </si>
  <si>
    <t>BONTHA</t>
  </si>
  <si>
    <t>Hanna</t>
  </si>
  <si>
    <t>JUNG</t>
  </si>
  <si>
    <t>Rebecca</t>
  </si>
  <si>
    <t>STUMPF</t>
  </si>
  <si>
    <t>Brisa</t>
  </si>
  <si>
    <t>VILLARREAL</t>
  </si>
  <si>
    <t>CHOI</t>
  </si>
  <si>
    <t>PAUTZKE</t>
  </si>
  <si>
    <t>Tanishka</t>
  </si>
  <si>
    <t>AGLAVE</t>
  </si>
  <si>
    <t>COSGROVE</t>
  </si>
  <si>
    <t>BECKMAN</t>
  </si>
  <si>
    <t>STONE</t>
  </si>
  <si>
    <t>Brandon</t>
  </si>
  <si>
    <t>COWHEY</t>
  </si>
  <si>
    <t>Kellen</t>
  </si>
  <si>
    <t>MARSHALL</t>
  </si>
  <si>
    <t>D Blaine</t>
  </si>
  <si>
    <t>* Competitor 641 received 10 point penalty match 1 per 6.7.9.2 and Match Director Bulletin</t>
  </si>
  <si>
    <t>dns</t>
  </si>
  <si>
    <t>* Competitor 234 dns match 2</t>
  </si>
  <si>
    <t>* Competitor 653 dns match 2</t>
  </si>
  <si>
    <t>Chloe Bae</t>
  </si>
  <si>
    <t>Sneha Gupta</t>
  </si>
  <si>
    <t>Evan Langerak</t>
  </si>
  <si>
    <t>Ryan Allan</t>
  </si>
  <si>
    <t>Austin Stone</t>
  </si>
  <si>
    <t>Johnathan Dorsten</t>
  </si>
  <si>
    <t>Suman Sanghera</t>
  </si>
  <si>
    <t>Danae Bell</t>
  </si>
  <si>
    <t>* Competitor 645 received 10 point penalty match 1 per 6.7.9.2 and Match Director Bulletin</t>
  </si>
  <si>
    <t>* Competitor 195 dns 2nd half match 1 nor match 2</t>
  </si>
  <si>
    <t>* Competitor 231 DQS 2nd half match 1 for too many frame hits</t>
  </si>
  <si>
    <t>Elie Arkin</t>
  </si>
  <si>
    <t>Blaine Simpson</t>
  </si>
  <si>
    <t>Practice Final Results</t>
  </si>
  <si>
    <t>Gold</t>
  </si>
  <si>
    <t>Silver</t>
  </si>
  <si>
    <t>Bronze</t>
  </si>
  <si>
    <t>15 hits</t>
  </si>
  <si>
    <t>12 hits</t>
  </si>
  <si>
    <t>9 hits</t>
  </si>
  <si>
    <t>April 8 - 9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</si>
</sst>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Continuous"/>
    </xf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1"/>
  <sheetViews>
    <sheetView workbookViewId="0"/>
  </sheetViews>
  <sheetFormatPr defaultRowHeight="15.75" x14ac:dyDescent="0.25"/>
  <cols>
    <col min="1" max="1" width="7.140625" customWidth="1"/>
    <col min="2" max="2" width="5.7109375" customWidth="1"/>
    <col min="3" max="3" width="11.7109375" bestFit="1" customWidth="1"/>
    <col min="4" max="4" width="17" bestFit="1" customWidth="1"/>
    <col min="5" max="5" width="6.140625" customWidth="1"/>
    <col min="6" max="6" width="6.42578125" bestFit="1" customWidth="1"/>
    <col min="7" max="9" width="7.7109375" style="2" hidden="1" customWidth="1"/>
    <col min="10" max="10" width="6.5703125" style="2" hidden="1" customWidth="1"/>
    <col min="11" max="11" width="7.7109375" style="2" hidden="1" customWidth="1"/>
    <col min="12" max="12" width="6.5703125" style="2" hidden="1" customWidth="1"/>
    <col min="13" max="13" width="7.28515625" style="2" customWidth="1"/>
    <col min="14" max="19" width="6.5703125" style="2" hidden="1" customWidth="1"/>
    <col min="20" max="20" width="7.42578125" style="2" customWidth="1"/>
    <col min="21" max="23" width="9.28515625" style="2" customWidth="1"/>
    <col min="24" max="50" width="8.85546875" style="2"/>
  </cols>
  <sheetData>
    <row r="1" spans="1:50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50" ht="18" x14ac:dyDescent="0.25">
      <c r="A2" s="1" t="s">
        <v>375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50" ht="18" x14ac:dyDescent="0.25">
      <c r="A3" s="1" t="s">
        <v>376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50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s="18" customFormat="1" ht="18" x14ac:dyDescent="0.25">
      <c r="A5" s="15" t="s">
        <v>383</v>
      </c>
      <c r="B5" s="1"/>
      <c r="C5" s="1"/>
      <c r="D5" s="1"/>
      <c r="E5" s="15" t="s">
        <v>419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>
        <v>249.9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s="18" customFormat="1" ht="18" x14ac:dyDescent="0.25">
      <c r="A6" s="15" t="s">
        <v>384</v>
      </c>
      <c r="B6" s="1"/>
      <c r="C6" s="1"/>
      <c r="D6" s="1"/>
      <c r="E6" s="15" t="s">
        <v>398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1">
        <v>249.5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s="18" customFormat="1" ht="18" x14ac:dyDescent="0.25">
      <c r="A7" s="15" t="s">
        <v>385</v>
      </c>
      <c r="B7" s="1"/>
      <c r="C7" s="1"/>
      <c r="D7" s="1"/>
      <c r="E7" s="15" t="s">
        <v>418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>
        <v>227.9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s="18" customFormat="1" ht="18" x14ac:dyDescent="0.25">
      <c r="A8" s="15"/>
      <c r="B8" s="1"/>
      <c r="C8" s="1"/>
      <c r="D8" s="1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1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s="18" customFormat="1" ht="18" x14ac:dyDescent="0.25">
      <c r="A9" s="15" t="s">
        <v>386</v>
      </c>
      <c r="B9" s="1"/>
      <c r="C9" s="1"/>
      <c r="D9" s="1"/>
      <c r="E9" s="15" t="s">
        <v>399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1">
        <v>1249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s="18" customFormat="1" ht="18" x14ac:dyDescent="0.25">
      <c r="A10" s="15" t="s">
        <v>388</v>
      </c>
      <c r="B10" s="1"/>
      <c r="C10" s="1"/>
      <c r="D10" s="1"/>
      <c r="E10" s="15" t="s">
        <v>400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1">
        <v>1247.5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s="18" customFormat="1" ht="18" x14ac:dyDescent="0.25">
      <c r="A11" s="15" t="s">
        <v>389</v>
      </c>
      <c r="B11" s="1"/>
      <c r="C11" s="1"/>
      <c r="D11" s="1"/>
      <c r="E11" s="15" t="s">
        <v>401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1">
        <v>1246.5999999999999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1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s="18" customFormat="1" ht="18" x14ac:dyDescent="0.25">
      <c r="A13" s="15" t="s">
        <v>387</v>
      </c>
      <c r="B13" s="1"/>
      <c r="C13" s="1"/>
      <c r="D13" s="1"/>
      <c r="E13" s="15" t="s">
        <v>392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1">
        <v>1240.3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s="18" customFormat="1" ht="18" x14ac:dyDescent="0.25">
      <c r="A14" s="15" t="s">
        <v>390</v>
      </c>
      <c r="B14" s="1"/>
      <c r="C14" s="1"/>
      <c r="D14" s="1"/>
      <c r="E14" s="15" t="s">
        <v>393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1">
        <v>1235.2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s="18" customFormat="1" ht="18" x14ac:dyDescent="0.25">
      <c r="A15" s="15" t="s">
        <v>391</v>
      </c>
      <c r="B15" s="1"/>
      <c r="C15" s="1"/>
      <c r="D15" s="1"/>
      <c r="E15" s="15" t="s">
        <v>394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1">
        <v>1232.4000000000001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s="18" customFormat="1" ht="18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s="16" customFormat="1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>
        <v>1</v>
      </c>
      <c r="O17" s="14">
        <v>2</v>
      </c>
      <c r="P17" s="14">
        <v>3</v>
      </c>
      <c r="Q17" s="14">
        <v>4</v>
      </c>
      <c r="R17" s="14">
        <v>5</v>
      </c>
      <c r="S17" s="14">
        <v>6</v>
      </c>
      <c r="T17" s="14" t="s">
        <v>373</v>
      </c>
      <c r="U17" s="14" t="s">
        <v>374</v>
      </c>
      <c r="V17" s="14" t="s">
        <v>381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ht="16.899999999999999" customHeight="1" x14ac:dyDescent="0.25">
      <c r="A18" s="8">
        <v>1</v>
      </c>
      <c r="B18" s="2">
        <v>226</v>
      </c>
      <c r="C18" s="3" t="s">
        <v>57</v>
      </c>
      <c r="D18" s="3" t="s">
        <v>326</v>
      </c>
      <c r="E18" s="9" t="s">
        <v>402</v>
      </c>
      <c r="F18" s="2" t="s">
        <v>11</v>
      </c>
      <c r="G18" s="10">
        <v>105.2</v>
      </c>
      <c r="H18" s="10">
        <v>103.4</v>
      </c>
      <c r="I18" s="10">
        <v>105.5</v>
      </c>
      <c r="J18" s="10">
        <v>104.9</v>
      </c>
      <c r="K18" s="10">
        <v>104.2</v>
      </c>
      <c r="L18" s="10">
        <v>104.9</v>
      </c>
      <c r="M18" s="10">
        <v>628.1</v>
      </c>
      <c r="N18" s="10">
        <v>105.5</v>
      </c>
      <c r="O18" s="10">
        <v>105.5</v>
      </c>
      <c r="P18" s="10">
        <v>105</v>
      </c>
      <c r="Q18" s="10">
        <v>105.4</v>
      </c>
      <c r="R18" s="10">
        <v>104.5</v>
      </c>
      <c r="S18" s="10">
        <v>103.9</v>
      </c>
      <c r="T18" s="10">
        <v>629.79999999999995</v>
      </c>
      <c r="U18" s="10">
        <v>1257.9000000000001</v>
      </c>
      <c r="V18" s="10">
        <v>249.9</v>
      </c>
    </row>
    <row r="19" spans="1:50" ht="16.899999999999999" customHeight="1" x14ac:dyDescent="0.25">
      <c r="A19" s="8">
        <v>2</v>
      </c>
      <c r="B19" s="2">
        <v>270</v>
      </c>
      <c r="C19" s="3" t="s">
        <v>305</v>
      </c>
      <c r="D19" s="3" t="s">
        <v>306</v>
      </c>
      <c r="E19" s="2" t="s">
        <v>403</v>
      </c>
      <c r="F19" s="2" t="s">
        <v>307</v>
      </c>
      <c r="G19" s="10">
        <v>103.3</v>
      </c>
      <c r="H19" s="10">
        <v>105.7</v>
      </c>
      <c r="I19" s="10">
        <v>104.9</v>
      </c>
      <c r="J19" s="10">
        <v>105</v>
      </c>
      <c r="K19" s="10">
        <v>105</v>
      </c>
      <c r="L19" s="10">
        <v>104.4</v>
      </c>
      <c r="M19" s="10">
        <v>628.29999999999995</v>
      </c>
      <c r="N19" s="10">
        <v>102.8</v>
      </c>
      <c r="O19" s="10">
        <v>104.6</v>
      </c>
      <c r="P19" s="10">
        <v>104.3</v>
      </c>
      <c r="Q19" s="10">
        <v>106.4</v>
      </c>
      <c r="R19" s="10">
        <v>104.9</v>
      </c>
      <c r="S19" s="10">
        <v>104.7</v>
      </c>
      <c r="T19" s="10">
        <v>627.70000000000005</v>
      </c>
      <c r="U19" s="10">
        <v>1256</v>
      </c>
      <c r="V19" s="10">
        <v>249.5</v>
      </c>
    </row>
    <row r="20" spans="1:50" ht="16.899999999999999" customHeight="1" x14ac:dyDescent="0.25">
      <c r="A20" s="8">
        <v>3</v>
      </c>
      <c r="B20" s="2">
        <v>129</v>
      </c>
      <c r="C20" s="3" t="s">
        <v>246</v>
      </c>
      <c r="D20" s="3" t="s">
        <v>247</v>
      </c>
      <c r="E20" s="9" t="s">
        <v>402</v>
      </c>
      <c r="F20" s="2" t="s">
        <v>66</v>
      </c>
      <c r="G20" s="10">
        <v>104.3</v>
      </c>
      <c r="H20" s="10">
        <v>104.2</v>
      </c>
      <c r="I20" s="10">
        <v>104.5</v>
      </c>
      <c r="J20" s="10">
        <v>104.4</v>
      </c>
      <c r="K20" s="10">
        <v>106.1</v>
      </c>
      <c r="L20" s="10">
        <v>104.6</v>
      </c>
      <c r="M20" s="10">
        <v>628.1</v>
      </c>
      <c r="N20" s="10">
        <v>104.1</v>
      </c>
      <c r="O20" s="10">
        <v>104</v>
      </c>
      <c r="P20" s="10">
        <v>104.3</v>
      </c>
      <c r="Q20" s="10">
        <v>105</v>
      </c>
      <c r="R20" s="10">
        <v>103.4</v>
      </c>
      <c r="S20" s="10">
        <v>106.2</v>
      </c>
      <c r="T20" s="10">
        <v>627</v>
      </c>
      <c r="U20" s="10">
        <v>1255.0999999999999</v>
      </c>
      <c r="V20" s="10">
        <v>227.9</v>
      </c>
    </row>
    <row r="21" spans="1:50" ht="16.899999999999999" customHeight="1" x14ac:dyDescent="0.25">
      <c r="A21" s="8">
        <v>4</v>
      </c>
      <c r="B21" s="2">
        <v>172</v>
      </c>
      <c r="C21" s="3" t="s">
        <v>240</v>
      </c>
      <c r="D21" s="3" t="s">
        <v>201</v>
      </c>
      <c r="E21" s="9" t="s">
        <v>402</v>
      </c>
      <c r="F21" s="2" t="s">
        <v>34</v>
      </c>
      <c r="G21" s="10">
        <v>104.7</v>
      </c>
      <c r="H21" s="10">
        <v>103.2</v>
      </c>
      <c r="I21" s="10">
        <v>103.7</v>
      </c>
      <c r="J21" s="10">
        <v>102.9</v>
      </c>
      <c r="K21" s="10">
        <v>105.6</v>
      </c>
      <c r="L21" s="10">
        <v>104.1</v>
      </c>
      <c r="M21" s="10">
        <v>624.20000000000005</v>
      </c>
      <c r="N21" s="10">
        <v>105.3</v>
      </c>
      <c r="O21" s="10">
        <v>104.8</v>
      </c>
      <c r="P21" s="10">
        <v>104.2</v>
      </c>
      <c r="Q21" s="10">
        <v>105.3</v>
      </c>
      <c r="R21" s="10">
        <v>104.4</v>
      </c>
      <c r="S21" s="10">
        <v>104.6</v>
      </c>
      <c r="T21" s="10">
        <f>SUM(N21:S21)</f>
        <v>628.6</v>
      </c>
      <c r="U21" s="10">
        <v>1252.8000000000002</v>
      </c>
      <c r="V21" s="10">
        <v>207</v>
      </c>
    </row>
    <row r="22" spans="1:50" ht="16.899999999999999" customHeight="1" x14ac:dyDescent="0.25">
      <c r="A22" s="8">
        <v>5</v>
      </c>
      <c r="B22" s="2">
        <v>184</v>
      </c>
      <c r="C22" s="3" t="s">
        <v>124</v>
      </c>
      <c r="D22" s="3" t="s">
        <v>125</v>
      </c>
      <c r="E22" s="2" t="s">
        <v>403</v>
      </c>
      <c r="F22" s="2" t="s">
        <v>29</v>
      </c>
      <c r="G22" s="10">
        <v>104</v>
      </c>
      <c r="H22" s="10">
        <v>104.6</v>
      </c>
      <c r="I22" s="10">
        <v>101.8</v>
      </c>
      <c r="J22" s="10">
        <v>105.3</v>
      </c>
      <c r="K22" s="10">
        <v>103.5</v>
      </c>
      <c r="L22" s="10">
        <v>103.9</v>
      </c>
      <c r="M22" s="10">
        <v>623.1</v>
      </c>
      <c r="N22" s="10">
        <v>104.9</v>
      </c>
      <c r="O22" s="10">
        <v>104.5</v>
      </c>
      <c r="P22" s="10">
        <v>103</v>
      </c>
      <c r="Q22" s="10">
        <v>103.3</v>
      </c>
      <c r="R22" s="10">
        <v>105.3</v>
      </c>
      <c r="S22" s="10">
        <v>104.9</v>
      </c>
      <c r="T22" s="10">
        <v>625.9</v>
      </c>
      <c r="U22" s="10">
        <v>1249</v>
      </c>
      <c r="V22" s="10">
        <v>185.6</v>
      </c>
    </row>
    <row r="23" spans="1:50" ht="16.899999999999999" customHeight="1" x14ac:dyDescent="0.25">
      <c r="A23" s="8">
        <v>6</v>
      </c>
      <c r="B23" s="2">
        <v>196</v>
      </c>
      <c r="C23" s="3" t="s">
        <v>225</v>
      </c>
      <c r="D23" s="3" t="s">
        <v>226</v>
      </c>
      <c r="E23" s="9" t="s">
        <v>402</v>
      </c>
      <c r="F23" s="2" t="s">
        <v>11</v>
      </c>
      <c r="G23" s="10">
        <v>102.3</v>
      </c>
      <c r="H23" s="10">
        <v>103.7</v>
      </c>
      <c r="I23" s="10">
        <v>105.9</v>
      </c>
      <c r="J23" s="10">
        <v>101.9</v>
      </c>
      <c r="K23" s="10">
        <v>104.3</v>
      </c>
      <c r="L23" s="10">
        <v>103.5</v>
      </c>
      <c r="M23" s="10">
        <v>621.59999999999991</v>
      </c>
      <c r="N23" s="10">
        <v>105.2</v>
      </c>
      <c r="O23" s="10">
        <v>103.6</v>
      </c>
      <c r="P23" s="10">
        <v>103.8</v>
      </c>
      <c r="Q23" s="10">
        <v>105</v>
      </c>
      <c r="R23" s="10">
        <v>104.7</v>
      </c>
      <c r="S23" s="10">
        <v>105.3</v>
      </c>
      <c r="T23" s="10">
        <v>627.6</v>
      </c>
      <c r="U23" s="10">
        <v>1249.1999999999998</v>
      </c>
      <c r="V23" s="10">
        <v>163.9</v>
      </c>
    </row>
    <row r="24" spans="1:50" ht="16.899999999999999" customHeight="1" x14ac:dyDescent="0.25">
      <c r="A24" s="8">
        <v>7</v>
      </c>
      <c r="B24" s="2">
        <v>186</v>
      </c>
      <c r="C24" s="3" t="s">
        <v>82</v>
      </c>
      <c r="D24" s="3" t="s">
        <v>83</v>
      </c>
      <c r="E24" s="2" t="s">
        <v>403</v>
      </c>
      <c r="F24" s="2" t="s">
        <v>29</v>
      </c>
      <c r="G24" s="10">
        <v>105</v>
      </c>
      <c r="H24" s="10">
        <v>103.6</v>
      </c>
      <c r="I24" s="10">
        <v>105.5</v>
      </c>
      <c r="J24" s="10">
        <v>102.2</v>
      </c>
      <c r="K24" s="10">
        <v>103.1</v>
      </c>
      <c r="L24" s="10">
        <v>102.7</v>
      </c>
      <c r="M24" s="10">
        <v>622.1</v>
      </c>
      <c r="N24" s="10">
        <v>103.4</v>
      </c>
      <c r="O24" s="10">
        <v>104.3</v>
      </c>
      <c r="P24" s="10">
        <v>104.5</v>
      </c>
      <c r="Q24" s="10">
        <v>105.5</v>
      </c>
      <c r="R24" s="10">
        <v>102.4</v>
      </c>
      <c r="S24" s="10">
        <v>105.3</v>
      </c>
      <c r="T24" s="10">
        <v>625.4</v>
      </c>
      <c r="U24" s="10">
        <v>1247.5</v>
      </c>
      <c r="V24" s="10">
        <v>143.19999999999999</v>
      </c>
    </row>
    <row r="25" spans="1:50" ht="16.899999999999999" customHeight="1" x14ac:dyDescent="0.25">
      <c r="A25" s="8">
        <v>8</v>
      </c>
      <c r="B25" s="2">
        <v>292</v>
      </c>
      <c r="C25" s="3" t="s">
        <v>231</v>
      </c>
      <c r="D25" s="3" t="s">
        <v>232</v>
      </c>
      <c r="E25" s="9" t="s">
        <v>402</v>
      </c>
      <c r="F25" s="2" t="s">
        <v>233</v>
      </c>
      <c r="G25" s="10">
        <v>102.7</v>
      </c>
      <c r="H25" s="10">
        <v>104.8</v>
      </c>
      <c r="I25" s="10">
        <v>104.8</v>
      </c>
      <c r="J25" s="10">
        <v>105.4</v>
      </c>
      <c r="K25" s="10">
        <v>104</v>
      </c>
      <c r="L25" s="10">
        <v>105.5</v>
      </c>
      <c r="M25" s="10">
        <v>627.20000000000005</v>
      </c>
      <c r="N25" s="10">
        <v>104.9</v>
      </c>
      <c r="O25" s="10">
        <v>103.5</v>
      </c>
      <c r="P25" s="10">
        <v>105.2</v>
      </c>
      <c r="Q25" s="10">
        <v>106</v>
      </c>
      <c r="R25" s="10">
        <v>106.3</v>
      </c>
      <c r="S25" s="10">
        <v>104.5</v>
      </c>
      <c r="T25" s="10">
        <v>630.4</v>
      </c>
      <c r="U25" s="10">
        <v>1257.5999999999999</v>
      </c>
      <c r="V25" s="10">
        <v>120.8</v>
      </c>
    </row>
    <row r="26" spans="1:50" ht="16.899999999999999" customHeight="1" x14ac:dyDescent="0.25">
      <c r="A26" s="8">
        <v>9</v>
      </c>
      <c r="B26" s="2">
        <v>125</v>
      </c>
      <c r="C26" s="3" t="s">
        <v>115</v>
      </c>
      <c r="D26" s="3" t="s">
        <v>116</v>
      </c>
      <c r="E26" s="2" t="s">
        <v>403</v>
      </c>
      <c r="F26" s="2" t="s">
        <v>11</v>
      </c>
      <c r="G26" s="10">
        <v>103.3</v>
      </c>
      <c r="H26" s="10">
        <v>104.3</v>
      </c>
      <c r="I26" s="10">
        <v>103.3</v>
      </c>
      <c r="J26" s="10">
        <v>103.5</v>
      </c>
      <c r="K26" s="10">
        <v>103.3</v>
      </c>
      <c r="L26" s="10">
        <v>104.1</v>
      </c>
      <c r="M26" s="10">
        <v>621.79999999999995</v>
      </c>
      <c r="N26" s="10">
        <v>102.3</v>
      </c>
      <c r="O26" s="10">
        <v>103.7</v>
      </c>
      <c r="P26" s="10">
        <v>104.4</v>
      </c>
      <c r="Q26" s="10">
        <v>103.9</v>
      </c>
      <c r="R26" s="10">
        <v>105.6</v>
      </c>
      <c r="S26" s="10">
        <v>104.9</v>
      </c>
      <c r="T26" s="10">
        <v>624.79999999999995</v>
      </c>
      <c r="U26" s="10">
        <v>1246.5999999999999</v>
      </c>
      <c r="V26" s="10"/>
    </row>
    <row r="27" spans="1:50" ht="16.899999999999999" customHeight="1" x14ac:dyDescent="0.25">
      <c r="A27" s="8">
        <v>10</v>
      </c>
      <c r="B27" s="2">
        <v>170</v>
      </c>
      <c r="C27" s="3" t="s">
        <v>254</v>
      </c>
      <c r="D27" s="3" t="s">
        <v>255</v>
      </c>
      <c r="E27" s="9" t="s">
        <v>402</v>
      </c>
      <c r="F27" s="2" t="s">
        <v>11</v>
      </c>
      <c r="G27" s="10">
        <v>104.7</v>
      </c>
      <c r="H27" s="10">
        <v>105</v>
      </c>
      <c r="I27" s="10">
        <v>103</v>
      </c>
      <c r="J27" s="10">
        <v>105.2</v>
      </c>
      <c r="K27" s="10">
        <v>103.3</v>
      </c>
      <c r="L27" s="10">
        <v>104.9</v>
      </c>
      <c r="M27" s="10">
        <v>626.09999999999991</v>
      </c>
      <c r="N27" s="10">
        <v>102.5</v>
      </c>
      <c r="O27" s="10">
        <v>103.4</v>
      </c>
      <c r="P27" s="10">
        <v>103.2</v>
      </c>
      <c r="Q27" s="10">
        <v>101.9</v>
      </c>
      <c r="R27" s="10">
        <v>103.9</v>
      </c>
      <c r="S27" s="10">
        <v>104.9</v>
      </c>
      <c r="T27" s="10">
        <v>619.79999999999995</v>
      </c>
      <c r="U27" s="10">
        <v>1245.8999999999999</v>
      </c>
      <c r="V27" s="10"/>
    </row>
    <row r="28" spans="1:50" ht="16.899999999999999" customHeight="1" x14ac:dyDescent="0.25">
      <c r="A28" s="8">
        <v>11</v>
      </c>
      <c r="B28" s="2">
        <v>250</v>
      </c>
      <c r="C28" s="3" t="s">
        <v>229</v>
      </c>
      <c r="D28" s="3" t="s">
        <v>230</v>
      </c>
      <c r="E28" s="9" t="s">
        <v>402</v>
      </c>
      <c r="F28" s="2" t="s">
        <v>66</v>
      </c>
      <c r="G28" s="10">
        <v>105.2</v>
      </c>
      <c r="H28" s="10">
        <v>102.9</v>
      </c>
      <c r="I28" s="10">
        <v>103.5</v>
      </c>
      <c r="J28" s="10">
        <v>104.4</v>
      </c>
      <c r="K28" s="10">
        <v>104.1</v>
      </c>
      <c r="L28" s="10">
        <v>104.3</v>
      </c>
      <c r="M28" s="10">
        <v>624.4</v>
      </c>
      <c r="N28" s="10">
        <v>103.9</v>
      </c>
      <c r="O28" s="10">
        <v>104</v>
      </c>
      <c r="P28" s="10">
        <v>102.7</v>
      </c>
      <c r="Q28" s="10">
        <v>103.2</v>
      </c>
      <c r="R28" s="10">
        <v>103.7</v>
      </c>
      <c r="S28" s="10">
        <v>103.8</v>
      </c>
      <c r="T28" s="10">
        <v>621.29999999999995</v>
      </c>
      <c r="U28" s="10">
        <v>1245.6999999999998</v>
      </c>
      <c r="V28" s="10"/>
    </row>
    <row r="29" spans="1:50" ht="16.899999999999999" customHeight="1" x14ac:dyDescent="0.25">
      <c r="A29" s="8">
        <v>12</v>
      </c>
      <c r="B29" s="2">
        <v>230</v>
      </c>
      <c r="C29" s="3" t="s">
        <v>162</v>
      </c>
      <c r="D29" s="3" t="s">
        <v>327</v>
      </c>
      <c r="E29" s="9" t="s">
        <v>402</v>
      </c>
      <c r="F29" s="2" t="s">
        <v>14</v>
      </c>
      <c r="G29" s="10">
        <v>105.4</v>
      </c>
      <c r="H29" s="10">
        <v>103.2</v>
      </c>
      <c r="I29" s="10">
        <v>102.9</v>
      </c>
      <c r="J29" s="10">
        <v>104.2</v>
      </c>
      <c r="K29" s="10">
        <v>102.8</v>
      </c>
      <c r="L29" s="10">
        <v>103.6</v>
      </c>
      <c r="M29" s="10">
        <v>622.1</v>
      </c>
      <c r="N29" s="10">
        <v>103.7</v>
      </c>
      <c r="O29" s="10">
        <v>101.3</v>
      </c>
      <c r="P29" s="10">
        <v>104.6</v>
      </c>
      <c r="Q29" s="10">
        <v>102.5</v>
      </c>
      <c r="R29" s="10">
        <v>106</v>
      </c>
      <c r="S29" s="10">
        <v>104.3</v>
      </c>
      <c r="T29" s="10">
        <v>622.4</v>
      </c>
      <c r="U29" s="10">
        <v>1244.5</v>
      </c>
      <c r="V29" s="10"/>
    </row>
    <row r="30" spans="1:50" ht="16.899999999999999" customHeight="1" x14ac:dyDescent="0.25">
      <c r="A30" s="8">
        <v>13</v>
      </c>
      <c r="B30" s="2">
        <v>118</v>
      </c>
      <c r="C30" s="3" t="s">
        <v>361</v>
      </c>
      <c r="D30" s="3" t="s">
        <v>362</v>
      </c>
      <c r="E30" s="9" t="s">
        <v>402</v>
      </c>
      <c r="F30" s="2" t="s">
        <v>111</v>
      </c>
      <c r="G30" s="10">
        <v>104</v>
      </c>
      <c r="H30" s="10">
        <v>103.9</v>
      </c>
      <c r="I30" s="10">
        <v>103.7</v>
      </c>
      <c r="J30" s="10">
        <v>102.1</v>
      </c>
      <c r="K30" s="10">
        <v>102.9</v>
      </c>
      <c r="L30" s="10">
        <v>103.1</v>
      </c>
      <c r="M30" s="10">
        <v>619.70000000000005</v>
      </c>
      <c r="N30" s="10">
        <v>103.8</v>
      </c>
      <c r="O30" s="10">
        <v>103.7</v>
      </c>
      <c r="P30" s="10">
        <v>104.9</v>
      </c>
      <c r="Q30" s="10">
        <v>104.1</v>
      </c>
      <c r="R30" s="10">
        <v>104</v>
      </c>
      <c r="S30" s="10">
        <v>104.1</v>
      </c>
      <c r="T30" s="10">
        <v>624.6</v>
      </c>
      <c r="U30" s="10">
        <v>1244.3000000000002</v>
      </c>
      <c r="V30" s="10"/>
    </row>
    <row r="31" spans="1:50" ht="16.899999999999999" customHeight="1" x14ac:dyDescent="0.25">
      <c r="A31" s="8">
        <v>14</v>
      </c>
      <c r="B31" s="2">
        <v>200</v>
      </c>
      <c r="C31" s="3" t="s">
        <v>204</v>
      </c>
      <c r="D31" s="3" t="s">
        <v>149</v>
      </c>
      <c r="E31" s="2" t="s">
        <v>403</v>
      </c>
      <c r="F31" s="2" t="s">
        <v>129</v>
      </c>
      <c r="G31" s="10">
        <v>104.6</v>
      </c>
      <c r="H31" s="10">
        <v>102.4</v>
      </c>
      <c r="I31" s="10">
        <v>104</v>
      </c>
      <c r="J31" s="10">
        <v>103.7</v>
      </c>
      <c r="K31" s="10">
        <v>104.8</v>
      </c>
      <c r="L31" s="10">
        <v>104.1</v>
      </c>
      <c r="M31" s="10">
        <v>623.6</v>
      </c>
      <c r="N31" s="10">
        <v>103.5</v>
      </c>
      <c r="O31" s="10">
        <v>103.2</v>
      </c>
      <c r="P31" s="10">
        <v>102.2</v>
      </c>
      <c r="Q31" s="10">
        <v>104.7</v>
      </c>
      <c r="R31" s="10">
        <v>102.7</v>
      </c>
      <c r="S31" s="10">
        <v>104.4</v>
      </c>
      <c r="T31" s="10">
        <v>620.69999999999993</v>
      </c>
      <c r="U31" s="10">
        <v>1244.3</v>
      </c>
      <c r="V31" s="10"/>
    </row>
    <row r="32" spans="1:50" ht="16.899999999999999" customHeight="1" x14ac:dyDescent="0.25">
      <c r="A32" s="8">
        <v>15</v>
      </c>
      <c r="B32" s="2">
        <v>293</v>
      </c>
      <c r="C32" s="3" t="s">
        <v>363</v>
      </c>
      <c r="D32" s="3" t="s">
        <v>364</v>
      </c>
      <c r="E32" s="9" t="s">
        <v>402</v>
      </c>
      <c r="F32" s="2" t="s">
        <v>66</v>
      </c>
      <c r="G32" s="10">
        <v>103.1</v>
      </c>
      <c r="H32" s="10">
        <v>105</v>
      </c>
      <c r="I32" s="10">
        <v>104.9</v>
      </c>
      <c r="J32" s="10">
        <v>103.4</v>
      </c>
      <c r="K32" s="10">
        <v>103.9</v>
      </c>
      <c r="L32" s="10">
        <v>102</v>
      </c>
      <c r="M32" s="10">
        <v>622.29999999999995</v>
      </c>
      <c r="N32" s="10">
        <v>103.6</v>
      </c>
      <c r="O32" s="10">
        <v>102.3</v>
      </c>
      <c r="P32" s="10">
        <v>104.5</v>
      </c>
      <c r="Q32" s="10">
        <v>102</v>
      </c>
      <c r="R32" s="10">
        <v>104</v>
      </c>
      <c r="S32" s="10">
        <v>105.5</v>
      </c>
      <c r="T32" s="10">
        <v>621.9</v>
      </c>
      <c r="U32" s="10">
        <v>1244.1999999999998</v>
      </c>
      <c r="V32" s="10"/>
    </row>
    <row r="33" spans="1:22" ht="16.899999999999999" customHeight="1" x14ac:dyDescent="0.25">
      <c r="A33" s="8">
        <v>16</v>
      </c>
      <c r="B33" s="2">
        <v>112</v>
      </c>
      <c r="C33" s="3" t="s">
        <v>271</v>
      </c>
      <c r="D33" s="3" t="s">
        <v>272</v>
      </c>
      <c r="E33" s="2" t="s">
        <v>403</v>
      </c>
      <c r="F33" s="2" t="s">
        <v>79</v>
      </c>
      <c r="G33" s="10">
        <v>103.5</v>
      </c>
      <c r="H33" s="10">
        <v>101.7</v>
      </c>
      <c r="I33" s="10">
        <v>102.9</v>
      </c>
      <c r="J33" s="10">
        <v>104.3</v>
      </c>
      <c r="K33" s="10">
        <v>104.8</v>
      </c>
      <c r="L33" s="10">
        <v>104.8</v>
      </c>
      <c r="M33" s="10">
        <v>622</v>
      </c>
      <c r="N33" s="10">
        <v>104.7</v>
      </c>
      <c r="O33" s="10">
        <v>104.9</v>
      </c>
      <c r="P33" s="10">
        <v>104.3</v>
      </c>
      <c r="Q33" s="10">
        <v>103.8</v>
      </c>
      <c r="R33" s="10">
        <v>101.9</v>
      </c>
      <c r="S33" s="10">
        <v>101.8</v>
      </c>
      <c r="T33" s="10">
        <v>621.4</v>
      </c>
      <c r="U33" s="10">
        <v>1243.4000000000001</v>
      </c>
      <c r="V33" s="10"/>
    </row>
    <row r="34" spans="1:22" ht="16.899999999999999" customHeight="1" x14ac:dyDescent="0.25">
      <c r="A34" s="8">
        <v>17</v>
      </c>
      <c r="B34" s="2">
        <v>144</v>
      </c>
      <c r="C34" s="3" t="s">
        <v>74</v>
      </c>
      <c r="D34" s="3" t="s">
        <v>75</v>
      </c>
      <c r="E34" s="2" t="s">
        <v>403</v>
      </c>
      <c r="F34" s="2" t="s">
        <v>76</v>
      </c>
      <c r="G34" s="10">
        <v>101.4</v>
      </c>
      <c r="H34" s="10">
        <v>103.8</v>
      </c>
      <c r="I34" s="10">
        <v>105.8</v>
      </c>
      <c r="J34" s="10">
        <v>100.5</v>
      </c>
      <c r="K34" s="10">
        <v>104.8</v>
      </c>
      <c r="L34" s="10">
        <v>103.9</v>
      </c>
      <c r="M34" s="10">
        <v>620.19999999999993</v>
      </c>
      <c r="N34" s="10">
        <v>102.3</v>
      </c>
      <c r="O34" s="10">
        <v>105.1</v>
      </c>
      <c r="P34" s="10">
        <v>105.3</v>
      </c>
      <c r="Q34" s="10">
        <v>104.2</v>
      </c>
      <c r="R34" s="10">
        <v>102.3</v>
      </c>
      <c r="S34" s="10">
        <v>103.9</v>
      </c>
      <c r="T34" s="10">
        <v>623.09999999999991</v>
      </c>
      <c r="U34" s="10">
        <v>1243.2999999999997</v>
      </c>
      <c r="V34" s="10"/>
    </row>
    <row r="35" spans="1:22" ht="16.899999999999999" customHeight="1" x14ac:dyDescent="0.25">
      <c r="A35" s="8">
        <v>18</v>
      </c>
      <c r="B35" s="2">
        <v>108</v>
      </c>
      <c r="C35" s="3" t="s">
        <v>331</v>
      </c>
      <c r="D35" s="3" t="s">
        <v>332</v>
      </c>
      <c r="E35" s="9" t="s">
        <v>402</v>
      </c>
      <c r="F35" s="2" t="s">
        <v>169</v>
      </c>
      <c r="G35" s="10">
        <v>104</v>
      </c>
      <c r="H35" s="10">
        <v>104.2</v>
      </c>
      <c r="I35" s="10">
        <v>104.1</v>
      </c>
      <c r="J35" s="10">
        <v>103.4</v>
      </c>
      <c r="K35" s="10">
        <v>102.8</v>
      </c>
      <c r="L35" s="10">
        <v>101.9</v>
      </c>
      <c r="M35" s="10">
        <v>620.39999999999986</v>
      </c>
      <c r="N35" s="10">
        <v>103.6</v>
      </c>
      <c r="O35" s="10">
        <v>103</v>
      </c>
      <c r="P35" s="10">
        <v>103.8</v>
      </c>
      <c r="Q35" s="10">
        <v>103.8</v>
      </c>
      <c r="R35" s="10">
        <v>105.2</v>
      </c>
      <c r="S35" s="10">
        <v>103.5</v>
      </c>
      <c r="T35" s="10">
        <v>622.9</v>
      </c>
      <c r="U35" s="10">
        <v>1243.2999999999997</v>
      </c>
      <c r="V35" s="10"/>
    </row>
    <row r="36" spans="1:22" ht="16.899999999999999" customHeight="1" x14ac:dyDescent="0.25">
      <c r="A36" s="8">
        <v>19</v>
      </c>
      <c r="B36" s="2">
        <v>222</v>
      </c>
      <c r="C36" s="3" t="s">
        <v>193</v>
      </c>
      <c r="D36" s="3" t="s">
        <v>194</v>
      </c>
      <c r="E36" s="2" t="s">
        <v>403</v>
      </c>
      <c r="F36" s="2" t="s">
        <v>195</v>
      </c>
      <c r="G36" s="10">
        <v>100.7</v>
      </c>
      <c r="H36" s="10">
        <v>101.2</v>
      </c>
      <c r="I36" s="10">
        <v>101.7</v>
      </c>
      <c r="J36" s="10">
        <v>105.6</v>
      </c>
      <c r="K36" s="10">
        <v>102.7</v>
      </c>
      <c r="L36" s="10">
        <v>104.8</v>
      </c>
      <c r="M36" s="10">
        <v>616.70000000000005</v>
      </c>
      <c r="N36" s="10">
        <v>104.2</v>
      </c>
      <c r="O36" s="10">
        <v>104.8</v>
      </c>
      <c r="P36" s="10">
        <v>103.8</v>
      </c>
      <c r="Q36" s="10">
        <v>103.8</v>
      </c>
      <c r="R36" s="10">
        <v>105.3</v>
      </c>
      <c r="S36" s="10">
        <v>104.6</v>
      </c>
      <c r="T36" s="10">
        <v>626.5</v>
      </c>
      <c r="U36" s="10">
        <v>1243.2</v>
      </c>
      <c r="V36" s="10"/>
    </row>
    <row r="37" spans="1:22" ht="16.899999999999999" customHeight="1" x14ac:dyDescent="0.25">
      <c r="A37" s="8">
        <v>20</v>
      </c>
      <c r="B37" s="2">
        <v>135</v>
      </c>
      <c r="C37" s="3" t="s">
        <v>67</v>
      </c>
      <c r="D37" s="3" t="s">
        <v>328</v>
      </c>
      <c r="E37" s="9" t="s">
        <v>402</v>
      </c>
      <c r="F37" s="2" t="s">
        <v>17</v>
      </c>
      <c r="G37" s="10">
        <v>103.3</v>
      </c>
      <c r="H37" s="10">
        <v>104.3</v>
      </c>
      <c r="I37" s="10">
        <v>102.2</v>
      </c>
      <c r="J37" s="10">
        <v>102.6</v>
      </c>
      <c r="K37" s="10">
        <v>101.6</v>
      </c>
      <c r="L37" s="10">
        <v>103.3</v>
      </c>
      <c r="M37" s="10">
        <v>617.29999999999995</v>
      </c>
      <c r="N37" s="10">
        <v>105.1</v>
      </c>
      <c r="O37" s="10">
        <v>104.3</v>
      </c>
      <c r="P37" s="10">
        <v>102.3</v>
      </c>
      <c r="Q37" s="10">
        <v>105</v>
      </c>
      <c r="R37" s="10">
        <v>105.4</v>
      </c>
      <c r="S37" s="10">
        <v>103.8</v>
      </c>
      <c r="T37" s="10">
        <v>625.9</v>
      </c>
      <c r="U37" s="10">
        <v>1243.1999999999998</v>
      </c>
      <c r="V37" s="10"/>
    </row>
    <row r="38" spans="1:22" ht="16.899999999999999" customHeight="1" x14ac:dyDescent="0.25">
      <c r="A38" s="8">
        <v>21</v>
      </c>
      <c r="B38" s="2">
        <v>267</v>
      </c>
      <c r="C38" s="3" t="s">
        <v>109</v>
      </c>
      <c r="D38" s="3" t="s">
        <v>143</v>
      </c>
      <c r="E38" s="9" t="s">
        <v>402</v>
      </c>
      <c r="F38" s="2" t="s">
        <v>29</v>
      </c>
      <c r="G38" s="10">
        <v>104.5</v>
      </c>
      <c r="H38" s="10">
        <v>103.1</v>
      </c>
      <c r="I38" s="10">
        <v>104</v>
      </c>
      <c r="J38" s="10">
        <v>106.4</v>
      </c>
      <c r="K38" s="10">
        <v>103.7</v>
      </c>
      <c r="L38" s="10">
        <v>101.9</v>
      </c>
      <c r="M38" s="10">
        <v>623.6</v>
      </c>
      <c r="N38" s="10">
        <v>102.1</v>
      </c>
      <c r="O38" s="10">
        <v>104.2</v>
      </c>
      <c r="P38" s="10">
        <v>102.3</v>
      </c>
      <c r="Q38" s="10">
        <v>103.9</v>
      </c>
      <c r="R38" s="10">
        <v>103.7</v>
      </c>
      <c r="S38" s="10">
        <v>102.8</v>
      </c>
      <c r="T38" s="10">
        <v>619</v>
      </c>
      <c r="U38" s="10">
        <v>1242.5999999999999</v>
      </c>
      <c r="V38" s="10"/>
    </row>
    <row r="39" spans="1:22" ht="16.899999999999999" customHeight="1" x14ac:dyDescent="0.25">
      <c r="A39" s="8">
        <v>22</v>
      </c>
      <c r="B39" s="2">
        <v>192</v>
      </c>
      <c r="C39" s="3" t="s">
        <v>119</v>
      </c>
      <c r="D39" s="3" t="s">
        <v>315</v>
      </c>
      <c r="E39" s="9" t="s">
        <v>402</v>
      </c>
      <c r="F39" s="2" t="s">
        <v>37</v>
      </c>
      <c r="G39" s="10">
        <v>103.8</v>
      </c>
      <c r="H39" s="10">
        <v>103.8</v>
      </c>
      <c r="I39" s="10">
        <v>105.4</v>
      </c>
      <c r="J39" s="10">
        <v>101.8</v>
      </c>
      <c r="K39" s="10">
        <v>104.3</v>
      </c>
      <c r="L39" s="10">
        <v>103.8</v>
      </c>
      <c r="M39" s="10">
        <v>622.9</v>
      </c>
      <c r="N39" s="10">
        <v>101.8</v>
      </c>
      <c r="O39" s="10">
        <v>102.8</v>
      </c>
      <c r="P39" s="10">
        <v>102.3</v>
      </c>
      <c r="Q39" s="10">
        <v>103.5</v>
      </c>
      <c r="R39" s="10">
        <v>104</v>
      </c>
      <c r="S39" s="10">
        <v>104.6</v>
      </c>
      <c r="T39" s="10">
        <v>619</v>
      </c>
      <c r="U39" s="10">
        <v>1241.9000000000001</v>
      </c>
      <c r="V39" s="10"/>
    </row>
    <row r="40" spans="1:22" ht="16.899999999999999" customHeight="1" x14ac:dyDescent="0.25">
      <c r="A40" s="8">
        <v>23</v>
      </c>
      <c r="B40" s="2">
        <v>121</v>
      </c>
      <c r="C40" s="3" t="s">
        <v>245</v>
      </c>
      <c r="D40" s="3" t="s">
        <v>175</v>
      </c>
      <c r="E40" s="9" t="s">
        <v>402</v>
      </c>
      <c r="F40" s="2" t="s">
        <v>42</v>
      </c>
      <c r="G40" s="10">
        <v>101.9</v>
      </c>
      <c r="H40" s="10">
        <v>103.6</v>
      </c>
      <c r="I40" s="10">
        <v>103.3</v>
      </c>
      <c r="J40" s="10">
        <v>103.6</v>
      </c>
      <c r="K40" s="10">
        <v>104.1</v>
      </c>
      <c r="L40" s="10">
        <v>104.7</v>
      </c>
      <c r="M40" s="10">
        <v>621.20000000000005</v>
      </c>
      <c r="N40" s="10">
        <v>104.5</v>
      </c>
      <c r="O40" s="10">
        <v>103.3</v>
      </c>
      <c r="P40" s="10">
        <v>103.6</v>
      </c>
      <c r="Q40" s="10">
        <v>98.7</v>
      </c>
      <c r="R40" s="10">
        <v>104.9</v>
      </c>
      <c r="S40" s="10">
        <v>105.2</v>
      </c>
      <c r="T40" s="10">
        <v>620.20000000000005</v>
      </c>
      <c r="U40" s="10">
        <v>1241.4000000000001</v>
      </c>
      <c r="V40" s="10"/>
    </row>
    <row r="41" spans="1:22" ht="16.899999999999999" customHeight="1" x14ac:dyDescent="0.25">
      <c r="A41" s="8">
        <v>24</v>
      </c>
      <c r="B41" s="2">
        <v>115</v>
      </c>
      <c r="C41" s="3" t="s">
        <v>146</v>
      </c>
      <c r="D41" s="3" t="s">
        <v>147</v>
      </c>
      <c r="E41" s="2" t="s">
        <v>403</v>
      </c>
      <c r="F41" s="2" t="s">
        <v>8</v>
      </c>
      <c r="G41" s="10">
        <v>104.9</v>
      </c>
      <c r="H41" s="10">
        <v>101.9</v>
      </c>
      <c r="I41" s="10">
        <v>104.6</v>
      </c>
      <c r="J41" s="10">
        <v>102.6</v>
      </c>
      <c r="K41" s="10">
        <v>103.9</v>
      </c>
      <c r="L41" s="10">
        <v>104</v>
      </c>
      <c r="M41" s="10">
        <v>621.9</v>
      </c>
      <c r="N41" s="10">
        <v>101.2</v>
      </c>
      <c r="O41" s="10">
        <v>104.9</v>
      </c>
      <c r="P41" s="10">
        <v>103.2</v>
      </c>
      <c r="Q41" s="10">
        <v>104.1</v>
      </c>
      <c r="R41" s="10">
        <v>102.9</v>
      </c>
      <c r="S41" s="10">
        <v>103</v>
      </c>
      <c r="T41" s="10">
        <v>619.29999999999995</v>
      </c>
      <c r="U41" s="10">
        <v>1241.1999999999998</v>
      </c>
      <c r="V41" s="10"/>
    </row>
    <row r="42" spans="1:22" ht="16.899999999999999" customHeight="1" x14ac:dyDescent="0.25">
      <c r="A42" s="8">
        <v>25</v>
      </c>
      <c r="B42" s="2">
        <v>282</v>
      </c>
      <c r="C42" s="3" t="s">
        <v>320</v>
      </c>
      <c r="D42" s="3" t="s">
        <v>321</v>
      </c>
      <c r="E42" s="9" t="s">
        <v>402</v>
      </c>
      <c r="F42" s="2" t="s">
        <v>11</v>
      </c>
      <c r="G42" s="10">
        <v>102.1</v>
      </c>
      <c r="H42" s="10">
        <v>105</v>
      </c>
      <c r="I42" s="10">
        <v>103.3</v>
      </c>
      <c r="J42" s="10">
        <v>102.2</v>
      </c>
      <c r="K42" s="10">
        <v>104</v>
      </c>
      <c r="L42" s="10">
        <v>103.9</v>
      </c>
      <c r="M42" s="10">
        <v>620.49999999999989</v>
      </c>
      <c r="N42" s="10">
        <v>104</v>
      </c>
      <c r="O42" s="10">
        <v>101.7</v>
      </c>
      <c r="P42" s="10">
        <v>104.1</v>
      </c>
      <c r="Q42" s="10">
        <v>104</v>
      </c>
      <c r="R42" s="10">
        <v>103.7</v>
      </c>
      <c r="S42" s="10">
        <v>103</v>
      </c>
      <c r="T42" s="10">
        <v>620.5</v>
      </c>
      <c r="U42" s="10">
        <v>1241</v>
      </c>
      <c r="V42" s="10"/>
    </row>
    <row r="43" spans="1:22" ht="16.899999999999999" customHeight="1" x14ac:dyDescent="0.25">
      <c r="A43" s="8">
        <v>26</v>
      </c>
      <c r="B43" s="2">
        <v>235</v>
      </c>
      <c r="C43" s="3" t="s">
        <v>15</v>
      </c>
      <c r="D43" s="3" t="s">
        <v>16</v>
      </c>
      <c r="E43" s="9" t="s">
        <v>404</v>
      </c>
      <c r="F43" s="2" t="s">
        <v>17</v>
      </c>
      <c r="G43" s="10">
        <v>102</v>
      </c>
      <c r="H43" s="10">
        <v>102.3</v>
      </c>
      <c r="I43" s="10">
        <v>103.4</v>
      </c>
      <c r="J43" s="10">
        <v>103.2</v>
      </c>
      <c r="K43" s="10">
        <v>104.6</v>
      </c>
      <c r="L43" s="10">
        <v>103.6</v>
      </c>
      <c r="M43" s="10">
        <v>619.1</v>
      </c>
      <c r="N43" s="10">
        <v>103.9</v>
      </c>
      <c r="O43" s="10">
        <v>103.7</v>
      </c>
      <c r="P43" s="10">
        <v>104</v>
      </c>
      <c r="Q43" s="10">
        <v>103.9</v>
      </c>
      <c r="R43" s="10">
        <v>104.3</v>
      </c>
      <c r="S43" s="10">
        <v>101.4</v>
      </c>
      <c r="T43" s="10">
        <v>621.19999999999993</v>
      </c>
      <c r="U43" s="10">
        <v>1240.3</v>
      </c>
      <c r="V43" s="10"/>
    </row>
    <row r="44" spans="1:22" ht="16.899999999999999" customHeight="1" x14ac:dyDescent="0.25">
      <c r="A44" s="8">
        <v>27</v>
      </c>
      <c r="B44" s="2">
        <v>120</v>
      </c>
      <c r="C44" s="3" t="s">
        <v>174</v>
      </c>
      <c r="D44" s="3" t="s">
        <v>175</v>
      </c>
      <c r="E44" s="9" t="s">
        <v>403</v>
      </c>
      <c r="F44" s="2" t="s">
        <v>11</v>
      </c>
      <c r="G44" s="10">
        <v>104.4</v>
      </c>
      <c r="H44" s="10">
        <v>103.3</v>
      </c>
      <c r="I44" s="10">
        <v>104.1</v>
      </c>
      <c r="J44" s="10">
        <v>104.1</v>
      </c>
      <c r="K44" s="10">
        <v>104.9</v>
      </c>
      <c r="L44" s="10">
        <v>102.7</v>
      </c>
      <c r="M44" s="10">
        <v>623.5</v>
      </c>
      <c r="N44" s="10">
        <v>101.6</v>
      </c>
      <c r="O44" s="10">
        <v>104.4</v>
      </c>
      <c r="P44" s="10">
        <v>103.5</v>
      </c>
      <c r="Q44" s="10">
        <v>100.7</v>
      </c>
      <c r="R44" s="10">
        <v>103.7</v>
      </c>
      <c r="S44" s="10">
        <v>102.9</v>
      </c>
      <c r="T44" s="10">
        <v>616.79999999999995</v>
      </c>
      <c r="U44" s="10">
        <v>1240.3</v>
      </c>
      <c r="V44" s="10"/>
    </row>
    <row r="45" spans="1:22" ht="16.899999999999999" customHeight="1" x14ac:dyDescent="0.25">
      <c r="A45" s="8">
        <v>28</v>
      </c>
      <c r="B45" s="2">
        <v>113</v>
      </c>
      <c r="C45" s="3" t="s">
        <v>77</v>
      </c>
      <c r="D45" s="3" t="s">
        <v>78</v>
      </c>
      <c r="E45" s="9" t="s">
        <v>403</v>
      </c>
      <c r="F45" s="2" t="s">
        <v>79</v>
      </c>
      <c r="G45" s="10">
        <v>103.5</v>
      </c>
      <c r="H45" s="10">
        <v>102.6</v>
      </c>
      <c r="I45" s="10">
        <v>104.7</v>
      </c>
      <c r="J45" s="10">
        <v>102.1</v>
      </c>
      <c r="K45" s="10">
        <v>101.9</v>
      </c>
      <c r="L45" s="10">
        <v>103.1</v>
      </c>
      <c r="M45" s="10">
        <v>617.9</v>
      </c>
      <c r="N45" s="10">
        <v>103.3</v>
      </c>
      <c r="O45" s="10">
        <v>103.6</v>
      </c>
      <c r="P45" s="10">
        <v>103.9</v>
      </c>
      <c r="Q45" s="10">
        <v>102.5</v>
      </c>
      <c r="R45" s="10">
        <v>104</v>
      </c>
      <c r="S45" s="10">
        <v>103.5</v>
      </c>
      <c r="T45" s="10">
        <v>620.79999999999995</v>
      </c>
      <c r="U45" s="10">
        <v>1238.6999999999998</v>
      </c>
      <c r="V45" s="10"/>
    </row>
    <row r="46" spans="1:22" ht="16.899999999999999" customHeight="1" x14ac:dyDescent="0.25">
      <c r="A46" s="8">
        <v>29</v>
      </c>
      <c r="B46" s="2">
        <v>280</v>
      </c>
      <c r="C46" s="3" t="s">
        <v>354</v>
      </c>
      <c r="D46" s="3" t="s">
        <v>355</v>
      </c>
      <c r="E46" s="9" t="s">
        <v>402</v>
      </c>
      <c r="F46" s="11" t="s">
        <v>42</v>
      </c>
      <c r="G46" s="10">
        <v>103.4</v>
      </c>
      <c r="H46" s="10">
        <v>103.4</v>
      </c>
      <c r="I46" s="10">
        <v>102.9</v>
      </c>
      <c r="J46" s="10">
        <v>103.1</v>
      </c>
      <c r="K46" s="10">
        <v>103.1</v>
      </c>
      <c r="L46" s="10">
        <v>103</v>
      </c>
      <c r="M46" s="10">
        <v>618.90000000000009</v>
      </c>
      <c r="N46" s="10">
        <v>102.1</v>
      </c>
      <c r="O46" s="10">
        <v>103.4</v>
      </c>
      <c r="P46" s="10">
        <v>104.6</v>
      </c>
      <c r="Q46" s="10">
        <v>102.5</v>
      </c>
      <c r="R46" s="10">
        <v>102.6</v>
      </c>
      <c r="S46" s="10">
        <v>104</v>
      </c>
      <c r="T46" s="10">
        <v>619.20000000000005</v>
      </c>
      <c r="U46" s="10">
        <v>1238.1000000000001</v>
      </c>
      <c r="V46" s="10"/>
    </row>
    <row r="47" spans="1:22" ht="16.899999999999999" customHeight="1" x14ac:dyDescent="0.25">
      <c r="A47" s="8">
        <v>30</v>
      </c>
      <c r="B47" s="2">
        <v>194</v>
      </c>
      <c r="C47" s="3" t="s">
        <v>80</v>
      </c>
      <c r="D47" s="3" t="s">
        <v>81</v>
      </c>
      <c r="E47" s="9" t="s">
        <v>403</v>
      </c>
      <c r="F47" s="2" t="s">
        <v>14</v>
      </c>
      <c r="G47" s="10">
        <v>102.4</v>
      </c>
      <c r="H47" s="10">
        <v>103.3</v>
      </c>
      <c r="I47" s="10">
        <v>102.5</v>
      </c>
      <c r="J47" s="10">
        <v>103</v>
      </c>
      <c r="K47" s="10">
        <v>103.6</v>
      </c>
      <c r="L47" s="10">
        <v>103.1</v>
      </c>
      <c r="M47" s="10">
        <v>617.9</v>
      </c>
      <c r="N47" s="10">
        <v>103.8</v>
      </c>
      <c r="O47" s="10">
        <v>103.3</v>
      </c>
      <c r="P47" s="10">
        <v>103.7</v>
      </c>
      <c r="Q47" s="10">
        <v>104.1</v>
      </c>
      <c r="R47" s="10">
        <v>102.3</v>
      </c>
      <c r="S47" s="10">
        <v>102.7</v>
      </c>
      <c r="T47" s="10">
        <v>619.9</v>
      </c>
      <c r="U47" s="10">
        <v>1237.8</v>
      </c>
      <c r="V47" s="10"/>
    </row>
    <row r="48" spans="1:22" ht="16.899999999999999" customHeight="1" x14ac:dyDescent="0.25">
      <c r="A48" s="8">
        <v>31</v>
      </c>
      <c r="B48" s="2">
        <v>224</v>
      </c>
      <c r="C48" s="3" t="s">
        <v>348</v>
      </c>
      <c r="D48" s="3" t="s">
        <v>349</v>
      </c>
      <c r="E48" s="9" t="s">
        <v>402</v>
      </c>
      <c r="F48" s="2" t="s">
        <v>42</v>
      </c>
      <c r="G48" s="10">
        <v>100.7</v>
      </c>
      <c r="H48" s="10">
        <v>101.5</v>
      </c>
      <c r="I48" s="10">
        <v>104.66</v>
      </c>
      <c r="J48" s="10">
        <v>100.8</v>
      </c>
      <c r="K48" s="10">
        <v>102.7</v>
      </c>
      <c r="L48" s="10">
        <v>103.4</v>
      </c>
      <c r="M48" s="10">
        <v>613.76</v>
      </c>
      <c r="N48" s="10">
        <v>103.5</v>
      </c>
      <c r="O48" s="10">
        <v>103.5</v>
      </c>
      <c r="P48" s="10">
        <v>104.9</v>
      </c>
      <c r="Q48" s="10">
        <v>103.7</v>
      </c>
      <c r="R48" s="10">
        <v>102.7</v>
      </c>
      <c r="S48" s="10">
        <v>105.2</v>
      </c>
      <c r="T48" s="10">
        <v>623.5</v>
      </c>
      <c r="U48" s="10">
        <v>1237.26</v>
      </c>
      <c r="V48" s="10"/>
    </row>
    <row r="49" spans="1:22" ht="16.899999999999999" customHeight="1" x14ac:dyDescent="0.25">
      <c r="A49" s="8">
        <v>32</v>
      </c>
      <c r="B49" s="2">
        <v>276</v>
      </c>
      <c r="C49" s="3" t="s">
        <v>212</v>
      </c>
      <c r="D49" s="13" t="s">
        <v>213</v>
      </c>
      <c r="E49" s="9" t="s">
        <v>402</v>
      </c>
      <c r="F49" s="2" t="s">
        <v>192</v>
      </c>
      <c r="G49" s="10">
        <v>103.8</v>
      </c>
      <c r="H49" s="10">
        <v>101.4</v>
      </c>
      <c r="I49" s="10">
        <v>104</v>
      </c>
      <c r="J49" s="10">
        <v>104</v>
      </c>
      <c r="K49" s="10">
        <v>102.9</v>
      </c>
      <c r="L49" s="10">
        <v>104.9</v>
      </c>
      <c r="M49" s="10">
        <v>621</v>
      </c>
      <c r="N49" s="10">
        <v>99.7</v>
      </c>
      <c r="O49" s="10">
        <v>101.8</v>
      </c>
      <c r="P49" s="10">
        <v>103.74</v>
      </c>
      <c r="Q49" s="10">
        <v>103.3</v>
      </c>
      <c r="R49" s="10">
        <v>103.3</v>
      </c>
      <c r="S49" s="10">
        <v>104.1</v>
      </c>
      <c r="T49" s="10">
        <v>615.94000000000005</v>
      </c>
      <c r="U49" s="10">
        <v>1236.94</v>
      </c>
      <c r="V49" s="10"/>
    </row>
    <row r="50" spans="1:22" x14ac:dyDescent="0.25">
      <c r="A50" s="8">
        <v>33</v>
      </c>
      <c r="B50" s="2">
        <v>268</v>
      </c>
      <c r="C50" s="3" t="s">
        <v>258</v>
      </c>
      <c r="D50" s="3" t="s">
        <v>158</v>
      </c>
      <c r="E50" s="9" t="s">
        <v>402</v>
      </c>
      <c r="F50" s="2" t="s">
        <v>14</v>
      </c>
      <c r="G50" s="10">
        <v>102</v>
      </c>
      <c r="H50" s="10">
        <v>100.8</v>
      </c>
      <c r="I50" s="10">
        <v>105.3</v>
      </c>
      <c r="J50" s="10">
        <v>103</v>
      </c>
      <c r="K50" s="10">
        <v>102.7</v>
      </c>
      <c r="L50" s="10">
        <v>102.2</v>
      </c>
      <c r="M50" s="10">
        <v>616.00000000000011</v>
      </c>
      <c r="N50" s="10">
        <v>104.2</v>
      </c>
      <c r="O50" s="10">
        <v>103.4</v>
      </c>
      <c r="P50" s="10">
        <v>103.9</v>
      </c>
      <c r="Q50" s="10">
        <v>104.2</v>
      </c>
      <c r="R50" s="10">
        <v>102.3</v>
      </c>
      <c r="S50" s="10">
        <v>102.8</v>
      </c>
      <c r="T50" s="10">
        <v>620.79999999999995</v>
      </c>
      <c r="U50" s="10">
        <v>1236.8000000000002</v>
      </c>
      <c r="V50" s="10"/>
    </row>
    <row r="51" spans="1:22" ht="16.899999999999999" customHeight="1" x14ac:dyDescent="0.25">
      <c r="A51" s="8">
        <v>34</v>
      </c>
      <c r="B51" s="2">
        <v>261</v>
      </c>
      <c r="C51" s="3" t="s">
        <v>231</v>
      </c>
      <c r="D51" s="3" t="s">
        <v>338</v>
      </c>
      <c r="E51" s="9" t="s">
        <v>402</v>
      </c>
      <c r="F51" s="2" t="s">
        <v>29</v>
      </c>
      <c r="G51" s="10">
        <v>102.9</v>
      </c>
      <c r="H51" s="10">
        <v>102.8</v>
      </c>
      <c r="I51" s="10">
        <v>104.3</v>
      </c>
      <c r="J51" s="10">
        <v>104.6</v>
      </c>
      <c r="K51" s="10">
        <v>103.2</v>
      </c>
      <c r="L51" s="10">
        <v>102</v>
      </c>
      <c r="M51" s="10">
        <v>619.80000000000007</v>
      </c>
      <c r="N51" s="10">
        <v>105.7</v>
      </c>
      <c r="O51" s="10">
        <v>103.9</v>
      </c>
      <c r="P51" s="10">
        <v>103.4</v>
      </c>
      <c r="Q51" s="10">
        <v>102</v>
      </c>
      <c r="R51" s="10">
        <v>100.8</v>
      </c>
      <c r="S51" s="10">
        <v>101.2</v>
      </c>
      <c r="T51" s="10">
        <v>617</v>
      </c>
      <c r="U51" s="10">
        <v>1236.8000000000002</v>
      </c>
      <c r="V51" s="10"/>
    </row>
    <row r="52" spans="1:22" ht="16.899999999999999" customHeight="1" x14ac:dyDescent="0.25">
      <c r="A52" s="8">
        <v>35</v>
      </c>
      <c r="B52" s="2">
        <v>193</v>
      </c>
      <c r="C52" s="3" t="s">
        <v>90</v>
      </c>
      <c r="D52" s="3" t="s">
        <v>91</v>
      </c>
      <c r="E52" s="2" t="s">
        <v>403</v>
      </c>
      <c r="F52" s="2" t="s">
        <v>26</v>
      </c>
      <c r="G52" s="10">
        <v>103.1</v>
      </c>
      <c r="H52" s="10">
        <v>102.4</v>
      </c>
      <c r="I52" s="10">
        <v>103.2</v>
      </c>
      <c r="J52" s="10">
        <v>103.5</v>
      </c>
      <c r="K52" s="10">
        <v>104.1</v>
      </c>
      <c r="L52" s="10">
        <v>102.2</v>
      </c>
      <c r="M52" s="10">
        <v>618.5</v>
      </c>
      <c r="N52" s="10">
        <v>103.6</v>
      </c>
      <c r="O52" s="10">
        <v>103.4</v>
      </c>
      <c r="P52" s="10">
        <v>103.2</v>
      </c>
      <c r="Q52" s="10">
        <v>103.6</v>
      </c>
      <c r="R52" s="10">
        <v>104.2</v>
      </c>
      <c r="S52" s="10">
        <v>100.2</v>
      </c>
      <c r="T52" s="10">
        <v>618.20000000000005</v>
      </c>
      <c r="U52" s="10">
        <v>1236.7</v>
      </c>
      <c r="V52" s="10"/>
    </row>
    <row r="53" spans="1:22" ht="16.899999999999999" customHeight="1" x14ac:dyDescent="0.25">
      <c r="A53" s="8">
        <v>36</v>
      </c>
      <c r="B53" s="2">
        <v>227</v>
      </c>
      <c r="C53" s="3" t="s">
        <v>124</v>
      </c>
      <c r="D53" s="3" t="s">
        <v>319</v>
      </c>
      <c r="E53" s="9" t="s">
        <v>403</v>
      </c>
      <c r="F53" s="2" t="s">
        <v>11</v>
      </c>
      <c r="G53" s="10">
        <v>101.5</v>
      </c>
      <c r="H53" s="10">
        <v>103.5</v>
      </c>
      <c r="I53" s="10">
        <v>105.1</v>
      </c>
      <c r="J53" s="10">
        <v>101.7</v>
      </c>
      <c r="K53" s="10">
        <v>100.8</v>
      </c>
      <c r="L53" s="10">
        <v>102.2</v>
      </c>
      <c r="M53" s="10">
        <v>614.80000000000007</v>
      </c>
      <c r="N53" s="10">
        <v>102.3</v>
      </c>
      <c r="O53" s="10">
        <v>104.9</v>
      </c>
      <c r="P53" s="10">
        <v>103.7</v>
      </c>
      <c r="Q53" s="10">
        <v>103.4</v>
      </c>
      <c r="R53" s="10">
        <v>103.9</v>
      </c>
      <c r="S53" s="10">
        <v>103.2</v>
      </c>
      <c r="T53" s="10">
        <v>621.4</v>
      </c>
      <c r="U53" s="10">
        <v>1236.2</v>
      </c>
      <c r="V53" s="10"/>
    </row>
    <row r="54" spans="1:22" ht="16.899999999999999" customHeight="1" x14ac:dyDescent="0.25">
      <c r="A54" s="8">
        <v>37</v>
      </c>
      <c r="B54" s="2">
        <v>214</v>
      </c>
      <c r="C54" s="3" t="s">
        <v>256</v>
      </c>
      <c r="D54" s="3" t="s">
        <v>257</v>
      </c>
      <c r="E54" s="9" t="s">
        <v>402</v>
      </c>
      <c r="F54" s="2" t="s">
        <v>20</v>
      </c>
      <c r="G54" s="10">
        <v>100.4</v>
      </c>
      <c r="H54" s="10">
        <v>100.8</v>
      </c>
      <c r="I54" s="10">
        <v>104.4</v>
      </c>
      <c r="J54" s="10">
        <v>104.4</v>
      </c>
      <c r="K54" s="10">
        <v>102.4</v>
      </c>
      <c r="L54" s="10">
        <v>104.1</v>
      </c>
      <c r="M54" s="10">
        <v>616.5</v>
      </c>
      <c r="N54" s="10">
        <v>103.5</v>
      </c>
      <c r="O54" s="10">
        <v>103</v>
      </c>
      <c r="P54" s="10">
        <v>104.1</v>
      </c>
      <c r="Q54" s="10">
        <v>102.9</v>
      </c>
      <c r="R54" s="10">
        <v>102.8</v>
      </c>
      <c r="S54" s="10">
        <v>103.3</v>
      </c>
      <c r="T54" s="10">
        <v>619.59999999999991</v>
      </c>
      <c r="U54" s="10">
        <v>1236.0999999999999</v>
      </c>
      <c r="V54" s="10"/>
    </row>
    <row r="55" spans="1:22" ht="16.899999999999999" customHeight="1" x14ac:dyDescent="0.25">
      <c r="A55" s="8">
        <v>38</v>
      </c>
      <c r="B55" s="2">
        <v>241</v>
      </c>
      <c r="C55" s="3" t="s">
        <v>153</v>
      </c>
      <c r="D55" s="3" t="s">
        <v>154</v>
      </c>
      <c r="E55" s="2" t="s">
        <v>403</v>
      </c>
      <c r="F55" s="2" t="s">
        <v>71</v>
      </c>
      <c r="G55" s="10">
        <v>100.5</v>
      </c>
      <c r="H55" s="10">
        <v>103.8</v>
      </c>
      <c r="I55" s="10">
        <v>102.3</v>
      </c>
      <c r="J55" s="10">
        <v>103.2</v>
      </c>
      <c r="K55" s="10">
        <v>102.3</v>
      </c>
      <c r="L55" s="10">
        <v>103.7</v>
      </c>
      <c r="M55" s="10">
        <v>615.80000000000007</v>
      </c>
      <c r="N55" s="10">
        <v>102.9</v>
      </c>
      <c r="O55" s="10">
        <v>103</v>
      </c>
      <c r="P55" s="10">
        <v>103.9</v>
      </c>
      <c r="Q55" s="10">
        <v>102.9</v>
      </c>
      <c r="R55" s="10">
        <v>103.3</v>
      </c>
      <c r="S55" s="10">
        <v>104.1</v>
      </c>
      <c r="T55" s="10">
        <v>620.1</v>
      </c>
      <c r="U55" s="10">
        <v>1235.9000000000001</v>
      </c>
      <c r="V55" s="10"/>
    </row>
    <row r="56" spans="1:22" ht="16.899999999999999" customHeight="1" x14ac:dyDescent="0.25">
      <c r="A56" s="8">
        <v>39</v>
      </c>
      <c r="B56" s="2">
        <v>157</v>
      </c>
      <c r="C56" s="3" t="s">
        <v>273</v>
      </c>
      <c r="D56" s="3" t="s">
        <v>350</v>
      </c>
      <c r="E56" s="9" t="s">
        <v>402</v>
      </c>
      <c r="F56" s="2" t="s">
        <v>235</v>
      </c>
      <c r="G56" s="10">
        <v>99.9</v>
      </c>
      <c r="H56" s="10">
        <v>103.7</v>
      </c>
      <c r="I56" s="10">
        <v>105</v>
      </c>
      <c r="J56" s="10">
        <v>104.6</v>
      </c>
      <c r="K56" s="10">
        <v>103.7</v>
      </c>
      <c r="L56" s="10">
        <v>103.6</v>
      </c>
      <c r="M56" s="10">
        <v>620.50000000000011</v>
      </c>
      <c r="N56" s="10">
        <v>102.2</v>
      </c>
      <c r="O56" s="10">
        <v>102.4</v>
      </c>
      <c r="P56" s="10">
        <v>103.2</v>
      </c>
      <c r="Q56" s="10">
        <v>104</v>
      </c>
      <c r="R56" s="10">
        <v>100.5</v>
      </c>
      <c r="S56" s="10">
        <v>103</v>
      </c>
      <c r="T56" s="10">
        <v>615.29999999999995</v>
      </c>
      <c r="U56" s="10">
        <v>1235.8000000000002</v>
      </c>
      <c r="V56" s="10"/>
    </row>
    <row r="57" spans="1:22" ht="16.899999999999999" customHeight="1" x14ac:dyDescent="0.25">
      <c r="A57" s="8">
        <v>40</v>
      </c>
      <c r="B57" s="2">
        <v>154</v>
      </c>
      <c r="C57" s="3" t="s">
        <v>218</v>
      </c>
      <c r="D57" s="3" t="s">
        <v>219</v>
      </c>
      <c r="E57" s="9" t="s">
        <v>402</v>
      </c>
      <c r="F57" s="2" t="s">
        <v>169</v>
      </c>
      <c r="G57" s="10">
        <v>102.8</v>
      </c>
      <c r="H57" s="10">
        <v>102.9</v>
      </c>
      <c r="I57" s="10">
        <v>103.6</v>
      </c>
      <c r="J57" s="10">
        <v>104</v>
      </c>
      <c r="K57" s="10">
        <v>101.8</v>
      </c>
      <c r="L57" s="10">
        <v>102.5</v>
      </c>
      <c r="M57" s="10">
        <v>617.59999999999991</v>
      </c>
      <c r="N57" s="10">
        <v>104.2</v>
      </c>
      <c r="O57" s="10">
        <v>102.4</v>
      </c>
      <c r="P57" s="10">
        <v>103.4</v>
      </c>
      <c r="Q57" s="10">
        <v>103.3</v>
      </c>
      <c r="R57" s="10">
        <v>102.6</v>
      </c>
      <c r="S57" s="10">
        <v>102</v>
      </c>
      <c r="T57" s="10">
        <v>617.9</v>
      </c>
      <c r="U57" s="10">
        <v>1235.5</v>
      </c>
      <c r="V57" s="10"/>
    </row>
    <row r="58" spans="1:22" ht="16.899999999999999" customHeight="1" x14ac:dyDescent="0.25">
      <c r="A58" s="8">
        <v>41</v>
      </c>
      <c r="B58" s="2">
        <v>203</v>
      </c>
      <c r="C58" s="3" t="s">
        <v>259</v>
      </c>
      <c r="D58" s="3" t="s">
        <v>260</v>
      </c>
      <c r="E58" s="9" t="s">
        <v>402</v>
      </c>
      <c r="F58" s="2" t="s">
        <v>29</v>
      </c>
      <c r="G58" s="10">
        <v>103.4</v>
      </c>
      <c r="H58" s="10">
        <v>102.4</v>
      </c>
      <c r="I58" s="10">
        <v>101.3</v>
      </c>
      <c r="J58" s="10">
        <v>102.2</v>
      </c>
      <c r="K58" s="10">
        <v>103.7</v>
      </c>
      <c r="L58" s="10">
        <v>102.5</v>
      </c>
      <c r="M58" s="10">
        <v>615.5</v>
      </c>
      <c r="N58" s="10">
        <v>101.5</v>
      </c>
      <c r="O58" s="10">
        <v>102.7</v>
      </c>
      <c r="P58" s="10">
        <v>102.8</v>
      </c>
      <c r="Q58" s="10">
        <v>105.6</v>
      </c>
      <c r="R58" s="10">
        <v>102.9</v>
      </c>
      <c r="S58" s="10">
        <v>104.4</v>
      </c>
      <c r="T58" s="10">
        <v>619.9</v>
      </c>
      <c r="U58" s="10">
        <v>1235.4000000000001</v>
      </c>
      <c r="V58" s="10"/>
    </row>
    <row r="59" spans="1:22" ht="16.899999999999999" customHeight="1" x14ac:dyDescent="0.25">
      <c r="A59" s="8">
        <v>42</v>
      </c>
      <c r="B59" s="2">
        <v>243</v>
      </c>
      <c r="C59" s="3" t="s">
        <v>30</v>
      </c>
      <c r="D59" s="3" t="s">
        <v>31</v>
      </c>
      <c r="E59" s="9" t="s">
        <v>404</v>
      </c>
      <c r="F59" s="2" t="s">
        <v>17</v>
      </c>
      <c r="G59" s="10">
        <v>102.9</v>
      </c>
      <c r="H59" s="10">
        <v>103.8</v>
      </c>
      <c r="I59" s="10">
        <v>101.7</v>
      </c>
      <c r="J59" s="10">
        <v>103.4</v>
      </c>
      <c r="K59" s="10">
        <v>102.2</v>
      </c>
      <c r="L59" s="10">
        <v>103</v>
      </c>
      <c r="M59" s="10">
        <v>617</v>
      </c>
      <c r="N59" s="10">
        <v>102</v>
      </c>
      <c r="O59" s="10">
        <v>102.4</v>
      </c>
      <c r="P59" s="10">
        <v>104.4</v>
      </c>
      <c r="Q59" s="10">
        <v>104.6</v>
      </c>
      <c r="R59" s="10">
        <v>103.8</v>
      </c>
      <c r="S59" s="10">
        <v>101</v>
      </c>
      <c r="T59" s="10">
        <v>618.19999999999993</v>
      </c>
      <c r="U59" s="10">
        <v>1235.1999999999998</v>
      </c>
      <c r="V59" s="10"/>
    </row>
    <row r="60" spans="1:22" ht="16.899999999999999" customHeight="1" x14ac:dyDescent="0.25">
      <c r="A60" s="8">
        <v>43</v>
      </c>
      <c r="B60" s="2">
        <v>271</v>
      </c>
      <c r="C60" s="3" t="s">
        <v>144</v>
      </c>
      <c r="D60" s="3" t="s">
        <v>145</v>
      </c>
      <c r="E60" s="9" t="s">
        <v>402</v>
      </c>
      <c r="F60" s="2" t="s">
        <v>20</v>
      </c>
      <c r="G60" s="10">
        <v>104.2</v>
      </c>
      <c r="H60" s="10">
        <v>103</v>
      </c>
      <c r="I60" s="10">
        <v>104.5</v>
      </c>
      <c r="J60" s="10">
        <v>101</v>
      </c>
      <c r="K60" s="10">
        <v>102.9</v>
      </c>
      <c r="L60" s="10">
        <v>103.2</v>
      </c>
      <c r="M60" s="10">
        <v>618.80000000000007</v>
      </c>
      <c r="N60" s="10">
        <v>104.5</v>
      </c>
      <c r="O60" s="10">
        <v>102.1</v>
      </c>
      <c r="P60" s="10">
        <v>102.7</v>
      </c>
      <c r="Q60" s="10">
        <v>101.6</v>
      </c>
      <c r="R60" s="10">
        <v>104.5</v>
      </c>
      <c r="S60" s="10">
        <v>101</v>
      </c>
      <c r="T60" s="10">
        <v>616.4</v>
      </c>
      <c r="U60" s="10">
        <v>1235.2</v>
      </c>
      <c r="V60" s="10"/>
    </row>
    <row r="61" spans="1:22" ht="16.899999999999999" customHeight="1" x14ac:dyDescent="0.25">
      <c r="A61" s="8">
        <v>44</v>
      </c>
      <c r="B61" s="2">
        <v>262</v>
      </c>
      <c r="C61" s="3" t="s">
        <v>275</v>
      </c>
      <c r="D61" s="3" t="s">
        <v>276</v>
      </c>
      <c r="E61" s="9" t="s">
        <v>403</v>
      </c>
      <c r="F61" s="2" t="s">
        <v>96</v>
      </c>
      <c r="G61" s="10">
        <v>103.2</v>
      </c>
      <c r="H61" s="10">
        <v>104.9</v>
      </c>
      <c r="I61" s="10">
        <v>103.1</v>
      </c>
      <c r="J61" s="10">
        <v>103.6</v>
      </c>
      <c r="K61" s="10">
        <v>101.4</v>
      </c>
      <c r="L61" s="10">
        <v>102.3</v>
      </c>
      <c r="M61" s="10">
        <v>618.5</v>
      </c>
      <c r="N61" s="10">
        <v>101.9</v>
      </c>
      <c r="O61" s="10">
        <v>103.7</v>
      </c>
      <c r="P61" s="10">
        <v>101.5</v>
      </c>
      <c r="Q61" s="10">
        <v>102.9</v>
      </c>
      <c r="R61" s="10">
        <v>103.4</v>
      </c>
      <c r="S61" s="10">
        <v>103.2</v>
      </c>
      <c r="T61" s="10">
        <v>616.6</v>
      </c>
      <c r="U61" s="10">
        <v>1235.0999999999999</v>
      </c>
      <c r="V61" s="10"/>
    </row>
    <row r="62" spans="1:22" ht="16.899999999999999" customHeight="1" x14ac:dyDescent="0.25">
      <c r="A62" s="8">
        <v>45</v>
      </c>
      <c r="B62" s="2">
        <v>287</v>
      </c>
      <c r="C62" s="3" t="s">
        <v>117</v>
      </c>
      <c r="D62" s="3" t="s">
        <v>118</v>
      </c>
      <c r="E62" s="9" t="s">
        <v>403</v>
      </c>
      <c r="F62" s="2" t="s">
        <v>52</v>
      </c>
      <c r="G62" s="10">
        <v>105</v>
      </c>
      <c r="H62" s="10">
        <v>101.4</v>
      </c>
      <c r="I62" s="10">
        <v>102.1</v>
      </c>
      <c r="J62" s="10">
        <v>102.5</v>
      </c>
      <c r="K62" s="10">
        <v>103</v>
      </c>
      <c r="L62" s="10">
        <v>102.4</v>
      </c>
      <c r="M62" s="10">
        <v>616.4</v>
      </c>
      <c r="N62" s="10">
        <v>103.6</v>
      </c>
      <c r="O62" s="10">
        <v>101.4</v>
      </c>
      <c r="P62" s="10">
        <v>102.6</v>
      </c>
      <c r="Q62" s="10">
        <v>103.1</v>
      </c>
      <c r="R62" s="10">
        <v>103.4</v>
      </c>
      <c r="S62" s="10">
        <v>103.4</v>
      </c>
      <c r="T62" s="10">
        <v>617.5</v>
      </c>
      <c r="U62" s="10">
        <v>1233.9000000000001</v>
      </c>
      <c r="V62" s="10"/>
    </row>
    <row r="63" spans="1:22" ht="16.899999999999999" customHeight="1" x14ac:dyDescent="0.25">
      <c r="A63" s="8">
        <v>46</v>
      </c>
      <c r="B63" s="2">
        <v>178</v>
      </c>
      <c r="C63" s="3" t="s">
        <v>220</v>
      </c>
      <c r="D63" s="3" t="s">
        <v>221</v>
      </c>
      <c r="E63" s="9" t="s">
        <v>402</v>
      </c>
      <c r="F63" s="2" t="s">
        <v>29</v>
      </c>
      <c r="G63" s="10">
        <v>100.3</v>
      </c>
      <c r="H63" s="10">
        <v>101.7</v>
      </c>
      <c r="I63" s="10">
        <v>101.3</v>
      </c>
      <c r="J63" s="10">
        <v>104.9</v>
      </c>
      <c r="K63" s="10">
        <v>104.7</v>
      </c>
      <c r="L63" s="10">
        <v>102.7</v>
      </c>
      <c r="M63" s="10">
        <v>615.60000000000014</v>
      </c>
      <c r="N63" s="10">
        <v>105.7</v>
      </c>
      <c r="O63" s="10">
        <v>102</v>
      </c>
      <c r="P63" s="10">
        <v>103.1</v>
      </c>
      <c r="Q63" s="10">
        <v>101.5</v>
      </c>
      <c r="R63" s="10">
        <v>103.1</v>
      </c>
      <c r="S63" s="10">
        <v>102.5</v>
      </c>
      <c r="T63" s="10">
        <v>617.9</v>
      </c>
      <c r="U63" s="10">
        <v>1233.5</v>
      </c>
      <c r="V63" s="10"/>
    </row>
    <row r="64" spans="1:22" ht="16.899999999999999" customHeight="1" x14ac:dyDescent="0.25">
      <c r="A64" s="8">
        <v>47</v>
      </c>
      <c r="B64" s="2">
        <v>191</v>
      </c>
      <c r="C64" s="3" t="s">
        <v>314</v>
      </c>
      <c r="D64" s="3" t="s">
        <v>315</v>
      </c>
      <c r="E64" s="2" t="s">
        <v>403</v>
      </c>
      <c r="F64" s="2" t="s">
        <v>37</v>
      </c>
      <c r="G64" s="10">
        <v>103.2</v>
      </c>
      <c r="H64" s="10">
        <v>101.9</v>
      </c>
      <c r="I64" s="10">
        <v>101.1</v>
      </c>
      <c r="J64" s="10">
        <v>103.5</v>
      </c>
      <c r="K64" s="10">
        <v>101.4</v>
      </c>
      <c r="L64" s="10">
        <v>105.2</v>
      </c>
      <c r="M64" s="10">
        <v>616.30000000000007</v>
      </c>
      <c r="N64" s="10">
        <v>98.6</v>
      </c>
      <c r="O64" s="10">
        <v>103.3</v>
      </c>
      <c r="P64" s="10">
        <v>103.2</v>
      </c>
      <c r="Q64" s="10">
        <v>102.2</v>
      </c>
      <c r="R64" s="10">
        <v>105.6</v>
      </c>
      <c r="S64" s="10">
        <v>104.2</v>
      </c>
      <c r="T64" s="10">
        <v>617.1</v>
      </c>
      <c r="U64" s="10">
        <v>1233.4000000000001</v>
      </c>
      <c r="V64" s="10"/>
    </row>
    <row r="65" spans="1:22" ht="16.899999999999999" customHeight="1" x14ac:dyDescent="0.25">
      <c r="A65" s="8">
        <v>48</v>
      </c>
      <c r="B65" s="2">
        <v>277</v>
      </c>
      <c r="C65" s="3" t="s">
        <v>236</v>
      </c>
      <c r="D65" s="3" t="s">
        <v>237</v>
      </c>
      <c r="E65" s="9" t="s">
        <v>402</v>
      </c>
      <c r="F65" s="2" t="s">
        <v>11</v>
      </c>
      <c r="G65" s="10">
        <v>102.7</v>
      </c>
      <c r="H65" s="10">
        <v>102.4</v>
      </c>
      <c r="I65" s="10">
        <v>103.4</v>
      </c>
      <c r="J65" s="10">
        <v>104.6</v>
      </c>
      <c r="K65" s="10">
        <v>102.4</v>
      </c>
      <c r="L65" s="10">
        <v>101.5</v>
      </c>
      <c r="M65" s="10">
        <v>617</v>
      </c>
      <c r="N65" s="10">
        <v>103.6</v>
      </c>
      <c r="O65" s="10">
        <v>101.4</v>
      </c>
      <c r="P65" s="10">
        <v>102.4</v>
      </c>
      <c r="Q65" s="10">
        <v>102.9</v>
      </c>
      <c r="R65" s="10">
        <v>103.1</v>
      </c>
      <c r="S65" s="10">
        <v>102.8</v>
      </c>
      <c r="T65" s="10">
        <v>616.19999999999993</v>
      </c>
      <c r="U65" s="10">
        <v>1233.1999999999998</v>
      </c>
      <c r="V65" s="10"/>
    </row>
    <row r="66" spans="1:22" ht="16.899999999999999" customHeight="1" x14ac:dyDescent="0.25">
      <c r="A66" s="8">
        <v>49</v>
      </c>
      <c r="B66" s="2">
        <v>217</v>
      </c>
      <c r="C66" s="3" t="s">
        <v>24</v>
      </c>
      <c r="D66" s="3" t="s">
        <v>25</v>
      </c>
      <c r="E66" s="2" t="s">
        <v>404</v>
      </c>
      <c r="F66" s="2" t="s">
        <v>26</v>
      </c>
      <c r="G66" s="10">
        <v>101.4</v>
      </c>
      <c r="H66" s="10">
        <v>101.4</v>
      </c>
      <c r="I66" s="10">
        <v>102.1</v>
      </c>
      <c r="J66" s="10">
        <v>102.2</v>
      </c>
      <c r="K66" s="10">
        <v>103.7</v>
      </c>
      <c r="L66" s="10">
        <v>103.5</v>
      </c>
      <c r="M66" s="10">
        <v>614.29999999999995</v>
      </c>
      <c r="N66" s="10">
        <v>102.9</v>
      </c>
      <c r="O66" s="10">
        <v>103.2</v>
      </c>
      <c r="P66" s="10">
        <v>101.2</v>
      </c>
      <c r="Q66" s="10">
        <v>103.6</v>
      </c>
      <c r="R66" s="10">
        <v>103.1</v>
      </c>
      <c r="S66" s="10">
        <v>104.1</v>
      </c>
      <c r="T66" s="10">
        <v>618.1</v>
      </c>
      <c r="U66" s="10">
        <v>1232.4000000000001</v>
      </c>
      <c r="V66" s="10"/>
    </row>
    <row r="67" spans="1:22" ht="16.899999999999999" customHeight="1" x14ac:dyDescent="0.25">
      <c r="A67" s="8">
        <v>50</v>
      </c>
      <c r="B67" s="2">
        <v>179</v>
      </c>
      <c r="C67" s="3" t="s">
        <v>105</v>
      </c>
      <c r="D67" s="3" t="s">
        <v>106</v>
      </c>
      <c r="E67" s="9" t="s">
        <v>403</v>
      </c>
      <c r="F67" s="2" t="s">
        <v>8</v>
      </c>
      <c r="G67" s="10">
        <v>103.9</v>
      </c>
      <c r="H67" s="10">
        <v>101.8</v>
      </c>
      <c r="I67" s="10">
        <v>100.9</v>
      </c>
      <c r="J67" s="10">
        <v>104.2</v>
      </c>
      <c r="K67" s="10">
        <v>102.1</v>
      </c>
      <c r="L67" s="10">
        <v>102.3</v>
      </c>
      <c r="M67" s="10">
        <v>615.19999999999993</v>
      </c>
      <c r="N67" s="10">
        <v>101.3</v>
      </c>
      <c r="O67" s="10">
        <v>103.3</v>
      </c>
      <c r="P67" s="10">
        <v>104.4</v>
      </c>
      <c r="Q67" s="10">
        <v>102.8</v>
      </c>
      <c r="R67" s="10">
        <v>103.5</v>
      </c>
      <c r="S67" s="10">
        <v>101.6</v>
      </c>
      <c r="T67" s="10">
        <v>616.9</v>
      </c>
      <c r="U67" s="10">
        <v>1232.0999999999999</v>
      </c>
      <c r="V67" s="10"/>
    </row>
    <row r="68" spans="1:22" ht="16.899999999999999" customHeight="1" x14ac:dyDescent="0.25">
      <c r="A68" s="8">
        <v>51</v>
      </c>
      <c r="B68" s="2">
        <v>269</v>
      </c>
      <c r="C68" s="3" t="s">
        <v>157</v>
      </c>
      <c r="D68" s="3" t="s">
        <v>158</v>
      </c>
      <c r="E68" s="2" t="s">
        <v>403</v>
      </c>
      <c r="F68" s="2" t="s">
        <v>14</v>
      </c>
      <c r="G68" s="10">
        <v>101.7</v>
      </c>
      <c r="H68" s="10">
        <v>101.2</v>
      </c>
      <c r="I68" s="10">
        <v>105.1</v>
      </c>
      <c r="J68" s="10">
        <v>103.7</v>
      </c>
      <c r="K68" s="10">
        <v>102.8</v>
      </c>
      <c r="L68" s="10">
        <v>103</v>
      </c>
      <c r="M68" s="10">
        <v>617.5</v>
      </c>
      <c r="N68" s="10">
        <v>103.3</v>
      </c>
      <c r="O68" s="10">
        <v>100</v>
      </c>
      <c r="P68" s="10">
        <v>102.8</v>
      </c>
      <c r="Q68" s="10">
        <v>103.1</v>
      </c>
      <c r="R68" s="10">
        <v>101.8</v>
      </c>
      <c r="S68" s="10">
        <v>102.8</v>
      </c>
      <c r="T68" s="10">
        <v>613.80000000000007</v>
      </c>
      <c r="U68" s="10">
        <v>1231.3000000000002</v>
      </c>
      <c r="V68" s="10"/>
    </row>
    <row r="69" spans="1:22" ht="16.899999999999999" customHeight="1" x14ac:dyDescent="0.25">
      <c r="A69" s="8">
        <v>52</v>
      </c>
      <c r="B69" s="2">
        <v>206</v>
      </c>
      <c r="C69" s="3" t="s">
        <v>358</v>
      </c>
      <c r="D69" s="3" t="s">
        <v>56</v>
      </c>
      <c r="E69" s="9" t="s">
        <v>402</v>
      </c>
      <c r="F69" s="2" t="s">
        <v>26</v>
      </c>
      <c r="G69" s="10">
        <v>101.8</v>
      </c>
      <c r="H69" s="10">
        <v>101.3</v>
      </c>
      <c r="I69" s="10">
        <v>103.4</v>
      </c>
      <c r="J69" s="10">
        <v>102.5</v>
      </c>
      <c r="K69" s="10">
        <v>101.6</v>
      </c>
      <c r="L69" s="10">
        <v>101.2</v>
      </c>
      <c r="M69" s="10">
        <v>611.80000000000007</v>
      </c>
      <c r="N69" s="10">
        <v>103.9</v>
      </c>
      <c r="O69" s="10">
        <v>103.4</v>
      </c>
      <c r="P69" s="10">
        <v>102.7</v>
      </c>
      <c r="Q69" s="10">
        <v>102.8</v>
      </c>
      <c r="R69" s="10">
        <v>102.5</v>
      </c>
      <c r="S69" s="10">
        <v>104.1</v>
      </c>
      <c r="T69" s="10">
        <v>619.4</v>
      </c>
      <c r="U69" s="10">
        <v>1231.2</v>
      </c>
      <c r="V69" s="10"/>
    </row>
    <row r="70" spans="1:22" ht="16.899999999999999" customHeight="1" x14ac:dyDescent="0.25">
      <c r="A70" s="8">
        <v>53</v>
      </c>
      <c r="B70" s="2">
        <v>229</v>
      </c>
      <c r="C70" s="3" t="s">
        <v>198</v>
      </c>
      <c r="D70" s="3" t="s">
        <v>199</v>
      </c>
      <c r="E70" s="9" t="s">
        <v>403</v>
      </c>
      <c r="F70" s="2" t="s">
        <v>11</v>
      </c>
      <c r="G70" s="10">
        <v>103</v>
      </c>
      <c r="H70" s="10">
        <v>101.7</v>
      </c>
      <c r="I70" s="10">
        <v>104.5</v>
      </c>
      <c r="J70" s="10">
        <v>102.1</v>
      </c>
      <c r="K70" s="10">
        <v>101.7</v>
      </c>
      <c r="L70" s="10">
        <v>104.4</v>
      </c>
      <c r="M70" s="10">
        <v>617.4</v>
      </c>
      <c r="N70" s="10">
        <v>101.8</v>
      </c>
      <c r="O70" s="10">
        <v>104.2</v>
      </c>
      <c r="P70" s="10">
        <v>100.3</v>
      </c>
      <c r="Q70" s="10">
        <v>101.5</v>
      </c>
      <c r="R70" s="10">
        <v>100.9</v>
      </c>
      <c r="S70" s="10">
        <v>104.6</v>
      </c>
      <c r="T70" s="10">
        <v>613.30000000000007</v>
      </c>
      <c r="U70" s="10">
        <v>1230.7</v>
      </c>
      <c r="V70" s="10"/>
    </row>
    <row r="71" spans="1:22" ht="16.899999999999999" customHeight="1" x14ac:dyDescent="0.25">
      <c r="A71" s="8">
        <v>54</v>
      </c>
      <c r="B71" s="2">
        <v>211</v>
      </c>
      <c r="C71" s="3" t="s">
        <v>196</v>
      </c>
      <c r="D71" s="3" t="s">
        <v>197</v>
      </c>
      <c r="E71" s="9" t="s">
        <v>403</v>
      </c>
      <c r="F71" s="2" t="s">
        <v>17</v>
      </c>
      <c r="G71" s="10">
        <v>102.8</v>
      </c>
      <c r="H71" s="10">
        <v>101.6</v>
      </c>
      <c r="I71" s="10">
        <v>103.1</v>
      </c>
      <c r="J71" s="10">
        <v>103.1</v>
      </c>
      <c r="K71" s="10">
        <v>102.3</v>
      </c>
      <c r="L71" s="10">
        <v>102.5</v>
      </c>
      <c r="M71" s="10">
        <v>615.4</v>
      </c>
      <c r="N71" s="10">
        <v>101.5</v>
      </c>
      <c r="O71" s="10">
        <v>104.3</v>
      </c>
      <c r="P71" s="10">
        <v>102.3</v>
      </c>
      <c r="Q71" s="10">
        <v>101.7</v>
      </c>
      <c r="R71" s="10">
        <v>104</v>
      </c>
      <c r="S71" s="10">
        <v>101.2</v>
      </c>
      <c r="T71" s="10">
        <v>615</v>
      </c>
      <c r="U71" s="10">
        <v>1230.4000000000001</v>
      </c>
      <c r="V71" s="10"/>
    </row>
    <row r="72" spans="1:22" ht="16.899999999999999" customHeight="1" x14ac:dyDescent="0.25">
      <c r="A72" s="8">
        <v>55</v>
      </c>
      <c r="B72" s="2">
        <v>176</v>
      </c>
      <c r="C72" s="3" t="s">
        <v>167</v>
      </c>
      <c r="D72" s="3" t="s">
        <v>168</v>
      </c>
      <c r="E72" s="2" t="s">
        <v>403</v>
      </c>
      <c r="F72" s="2" t="s">
        <v>169</v>
      </c>
      <c r="G72" s="10">
        <v>102.1</v>
      </c>
      <c r="H72" s="10">
        <v>101.6</v>
      </c>
      <c r="I72" s="10">
        <v>102.1</v>
      </c>
      <c r="J72" s="10">
        <v>100.7</v>
      </c>
      <c r="K72" s="10">
        <v>100.5</v>
      </c>
      <c r="L72" s="10">
        <v>103.7</v>
      </c>
      <c r="M72" s="10">
        <v>610.69999999999993</v>
      </c>
      <c r="N72" s="10">
        <v>102.6</v>
      </c>
      <c r="O72" s="10">
        <v>104.9</v>
      </c>
      <c r="P72" s="10">
        <v>102.3</v>
      </c>
      <c r="Q72" s="10">
        <v>102</v>
      </c>
      <c r="R72" s="10">
        <v>103.3</v>
      </c>
      <c r="S72" s="10">
        <v>103.9</v>
      </c>
      <c r="T72" s="10">
        <v>619</v>
      </c>
      <c r="U72" s="10">
        <v>1229.6999999999998</v>
      </c>
      <c r="V72" s="10"/>
    </row>
    <row r="73" spans="1:22" ht="16.899999999999999" customHeight="1" x14ac:dyDescent="0.25">
      <c r="A73" s="8">
        <v>56</v>
      </c>
      <c r="B73" s="2">
        <v>158</v>
      </c>
      <c r="C73" s="3" t="s">
        <v>297</v>
      </c>
      <c r="D73" s="3" t="s">
        <v>298</v>
      </c>
      <c r="E73" s="2" t="s">
        <v>403</v>
      </c>
      <c r="F73" s="2" t="s">
        <v>138</v>
      </c>
      <c r="G73" s="10">
        <v>102.4</v>
      </c>
      <c r="H73" s="10">
        <v>102.1</v>
      </c>
      <c r="I73" s="10">
        <v>103.6</v>
      </c>
      <c r="J73" s="10">
        <v>103.2</v>
      </c>
      <c r="K73" s="10">
        <v>103.3</v>
      </c>
      <c r="L73" s="10">
        <v>102.1</v>
      </c>
      <c r="M73" s="10">
        <v>616.70000000000005</v>
      </c>
      <c r="N73" s="10">
        <v>101.6</v>
      </c>
      <c r="O73" s="10">
        <v>101.8</v>
      </c>
      <c r="P73" s="10">
        <v>104.2</v>
      </c>
      <c r="Q73" s="10">
        <v>102.7</v>
      </c>
      <c r="R73" s="10">
        <v>101.6</v>
      </c>
      <c r="S73" s="10">
        <v>101.1</v>
      </c>
      <c r="T73" s="10">
        <v>613</v>
      </c>
      <c r="U73" s="10">
        <v>1229.7</v>
      </c>
      <c r="V73" s="10"/>
    </row>
    <row r="74" spans="1:22" ht="16.899999999999999" customHeight="1" x14ac:dyDescent="0.25">
      <c r="A74" s="8">
        <v>57</v>
      </c>
      <c r="B74" s="2">
        <v>251</v>
      </c>
      <c r="C74" s="3" t="s">
        <v>367</v>
      </c>
      <c r="D74" s="3" t="s">
        <v>368</v>
      </c>
      <c r="E74" s="9" t="s">
        <v>402</v>
      </c>
      <c r="F74" s="2" t="s">
        <v>14</v>
      </c>
      <c r="G74" s="10">
        <v>101.2</v>
      </c>
      <c r="H74" s="10">
        <v>103.2</v>
      </c>
      <c r="I74" s="10">
        <v>103.4</v>
      </c>
      <c r="J74" s="10">
        <v>103.1</v>
      </c>
      <c r="K74" s="10">
        <v>99.6</v>
      </c>
      <c r="L74" s="10">
        <v>102.3</v>
      </c>
      <c r="M74" s="10">
        <v>612.79999999999995</v>
      </c>
      <c r="N74" s="10">
        <v>102.2</v>
      </c>
      <c r="O74" s="10">
        <v>103.7</v>
      </c>
      <c r="P74" s="10">
        <v>102.2</v>
      </c>
      <c r="Q74" s="10">
        <v>103.2</v>
      </c>
      <c r="R74" s="10">
        <v>102.9</v>
      </c>
      <c r="S74" s="10">
        <v>102.6</v>
      </c>
      <c r="T74" s="10">
        <v>616.80000000000007</v>
      </c>
      <c r="U74" s="10">
        <v>1229.5999999999999</v>
      </c>
      <c r="V74" s="10"/>
    </row>
    <row r="75" spans="1:22" ht="16.899999999999999" customHeight="1" x14ac:dyDescent="0.25">
      <c r="A75" s="8">
        <v>58</v>
      </c>
      <c r="B75" s="2">
        <v>150</v>
      </c>
      <c r="C75" s="3" t="s">
        <v>294</v>
      </c>
      <c r="D75" s="3" t="s">
        <v>295</v>
      </c>
      <c r="E75" s="2" t="s">
        <v>403</v>
      </c>
      <c r="F75" s="2" t="s">
        <v>42</v>
      </c>
      <c r="G75" s="10">
        <v>102.7</v>
      </c>
      <c r="H75" s="10">
        <v>102.7</v>
      </c>
      <c r="I75" s="10">
        <v>104</v>
      </c>
      <c r="J75" s="10">
        <v>103.8</v>
      </c>
      <c r="K75" s="10">
        <v>102.8</v>
      </c>
      <c r="L75" s="10">
        <v>101.1</v>
      </c>
      <c r="M75" s="10">
        <v>617.1</v>
      </c>
      <c r="N75" s="10">
        <v>99.7</v>
      </c>
      <c r="O75" s="10">
        <v>104.1</v>
      </c>
      <c r="P75" s="10">
        <v>103.2</v>
      </c>
      <c r="Q75" s="10">
        <v>101.8</v>
      </c>
      <c r="R75" s="10">
        <v>102.8</v>
      </c>
      <c r="S75" s="10">
        <v>100.7</v>
      </c>
      <c r="T75" s="10">
        <v>612.30000000000007</v>
      </c>
      <c r="U75" s="10">
        <v>1229.4000000000001</v>
      </c>
      <c r="V75" s="10"/>
    </row>
    <row r="76" spans="1:22" ht="16.899999999999999" customHeight="1" x14ac:dyDescent="0.25">
      <c r="A76" s="8">
        <v>59</v>
      </c>
      <c r="B76" s="2">
        <v>103</v>
      </c>
      <c r="C76" s="3" t="s">
        <v>210</v>
      </c>
      <c r="D76" s="3" t="s">
        <v>211</v>
      </c>
      <c r="E76" s="9" t="s">
        <v>402</v>
      </c>
      <c r="F76" s="2" t="s">
        <v>121</v>
      </c>
      <c r="G76" s="10">
        <v>103.8</v>
      </c>
      <c r="H76" s="10">
        <v>101.7</v>
      </c>
      <c r="I76" s="10">
        <v>101.6</v>
      </c>
      <c r="J76" s="10">
        <v>101.7</v>
      </c>
      <c r="K76" s="10">
        <v>102.4</v>
      </c>
      <c r="L76" s="10">
        <v>102.8</v>
      </c>
      <c r="M76" s="10">
        <v>614</v>
      </c>
      <c r="N76" s="10">
        <v>101.5</v>
      </c>
      <c r="O76" s="10">
        <v>101.3</v>
      </c>
      <c r="P76" s="10">
        <v>101.6</v>
      </c>
      <c r="Q76" s="10">
        <v>105</v>
      </c>
      <c r="R76" s="10">
        <v>103.4</v>
      </c>
      <c r="S76" s="10">
        <v>102.5</v>
      </c>
      <c r="T76" s="10">
        <v>615.29999999999995</v>
      </c>
      <c r="U76" s="10">
        <v>1229.3</v>
      </c>
      <c r="V76" s="10"/>
    </row>
    <row r="77" spans="1:22" ht="16.899999999999999" customHeight="1" x14ac:dyDescent="0.25">
      <c r="A77" s="8">
        <v>60</v>
      </c>
      <c r="B77" s="2">
        <v>201</v>
      </c>
      <c r="C77" s="3" t="s">
        <v>64</v>
      </c>
      <c r="D77" s="3" t="s">
        <v>65</v>
      </c>
      <c r="E77" s="9" t="s">
        <v>403</v>
      </c>
      <c r="F77" s="2" t="s">
        <v>66</v>
      </c>
      <c r="G77" s="10">
        <v>100.3</v>
      </c>
      <c r="H77" s="10">
        <v>102</v>
      </c>
      <c r="I77" s="10">
        <v>102</v>
      </c>
      <c r="J77" s="10">
        <v>101.3</v>
      </c>
      <c r="K77" s="10">
        <v>101.8</v>
      </c>
      <c r="L77" s="10">
        <v>104.6</v>
      </c>
      <c r="M77" s="10">
        <v>612</v>
      </c>
      <c r="N77" s="10">
        <v>100.2</v>
      </c>
      <c r="O77" s="10">
        <v>101.9</v>
      </c>
      <c r="P77" s="10">
        <v>103.6</v>
      </c>
      <c r="Q77" s="10">
        <v>102.7</v>
      </c>
      <c r="R77" s="10">
        <v>103.9</v>
      </c>
      <c r="S77" s="10">
        <v>104.8</v>
      </c>
      <c r="T77" s="10">
        <v>617.1</v>
      </c>
      <c r="U77" s="10">
        <v>1229.0999999999999</v>
      </c>
      <c r="V77" s="10"/>
    </row>
    <row r="78" spans="1:22" ht="16.899999999999999" customHeight="1" x14ac:dyDescent="0.25">
      <c r="A78" s="8">
        <v>61</v>
      </c>
      <c r="B78" s="2">
        <v>232</v>
      </c>
      <c r="C78" s="3" t="s">
        <v>365</v>
      </c>
      <c r="D78" s="3" t="s">
        <v>366</v>
      </c>
      <c r="E78" s="9" t="s">
        <v>402</v>
      </c>
      <c r="F78" s="2" t="s">
        <v>11</v>
      </c>
      <c r="G78" s="10">
        <v>104.2</v>
      </c>
      <c r="H78" s="10">
        <v>103</v>
      </c>
      <c r="I78" s="10">
        <v>103.6</v>
      </c>
      <c r="J78" s="10">
        <v>101.9</v>
      </c>
      <c r="K78" s="10">
        <v>100.1</v>
      </c>
      <c r="L78" s="10">
        <v>101</v>
      </c>
      <c r="M78" s="10">
        <v>613.79999999999995</v>
      </c>
      <c r="N78" s="10">
        <v>103</v>
      </c>
      <c r="O78" s="10">
        <v>100.7</v>
      </c>
      <c r="P78" s="10">
        <v>103.1</v>
      </c>
      <c r="Q78" s="10">
        <v>103</v>
      </c>
      <c r="R78" s="10">
        <v>103.3</v>
      </c>
      <c r="S78" s="10">
        <v>101.9</v>
      </c>
      <c r="T78" s="10">
        <v>614.99999999999989</v>
      </c>
      <c r="U78" s="10">
        <v>1228.7999999999997</v>
      </c>
      <c r="V78" s="10"/>
    </row>
    <row r="79" spans="1:22" ht="16.899999999999999" customHeight="1" x14ac:dyDescent="0.25">
      <c r="A79" s="8">
        <v>62</v>
      </c>
      <c r="B79" s="2">
        <v>247</v>
      </c>
      <c r="C79" s="3" t="s">
        <v>346</v>
      </c>
      <c r="D79" s="3" t="s">
        <v>347</v>
      </c>
      <c r="E79" s="9" t="s">
        <v>402</v>
      </c>
      <c r="F79" s="2" t="s">
        <v>11</v>
      </c>
      <c r="G79" s="10">
        <v>102.2</v>
      </c>
      <c r="H79" s="10">
        <v>100.1</v>
      </c>
      <c r="I79" s="10">
        <v>103.1</v>
      </c>
      <c r="J79" s="10">
        <v>103.1</v>
      </c>
      <c r="K79" s="10">
        <v>102.1</v>
      </c>
      <c r="L79" s="10">
        <v>100.4</v>
      </c>
      <c r="M79" s="10">
        <v>611</v>
      </c>
      <c r="N79" s="10">
        <v>102.1</v>
      </c>
      <c r="O79" s="10">
        <v>102.7</v>
      </c>
      <c r="P79" s="10">
        <v>102.4</v>
      </c>
      <c r="Q79" s="10">
        <v>102.1</v>
      </c>
      <c r="R79" s="10">
        <v>103.8</v>
      </c>
      <c r="S79" s="10">
        <v>104.2</v>
      </c>
      <c r="T79" s="10">
        <v>617.30000000000007</v>
      </c>
      <c r="U79" s="10">
        <v>1228.3000000000002</v>
      </c>
      <c r="V79" s="10"/>
    </row>
    <row r="80" spans="1:22" ht="16.899999999999999" customHeight="1" x14ac:dyDescent="0.25">
      <c r="A80" s="8">
        <v>63</v>
      </c>
      <c r="B80" s="2">
        <v>149</v>
      </c>
      <c r="C80" s="3" t="s">
        <v>122</v>
      </c>
      <c r="D80" s="3" t="s">
        <v>123</v>
      </c>
      <c r="E80" s="2" t="s">
        <v>403</v>
      </c>
      <c r="F80" s="2" t="s">
        <v>14</v>
      </c>
      <c r="G80" s="10">
        <v>102.2</v>
      </c>
      <c r="H80" s="10">
        <v>101.7</v>
      </c>
      <c r="I80" s="10">
        <v>103.5</v>
      </c>
      <c r="J80" s="10">
        <v>103.5</v>
      </c>
      <c r="K80" s="10">
        <v>104.4</v>
      </c>
      <c r="L80" s="10">
        <v>100.8</v>
      </c>
      <c r="M80" s="10">
        <v>616.09999999999991</v>
      </c>
      <c r="N80" s="10">
        <v>100.7</v>
      </c>
      <c r="O80" s="10">
        <v>102</v>
      </c>
      <c r="P80" s="10">
        <v>101.9</v>
      </c>
      <c r="Q80" s="10">
        <v>103</v>
      </c>
      <c r="R80" s="10">
        <v>101.2</v>
      </c>
      <c r="S80" s="10">
        <v>103.2</v>
      </c>
      <c r="T80" s="10">
        <v>612</v>
      </c>
      <c r="U80" s="10">
        <v>1228.0999999999999</v>
      </c>
      <c r="V80" s="10"/>
    </row>
    <row r="81" spans="1:22" x14ac:dyDescent="0.25">
      <c r="A81" s="8">
        <v>64</v>
      </c>
      <c r="B81" s="2">
        <v>220</v>
      </c>
      <c r="C81" s="3" t="s">
        <v>308</v>
      </c>
      <c r="D81" s="3" t="s">
        <v>309</v>
      </c>
      <c r="E81" s="2" t="s">
        <v>403</v>
      </c>
      <c r="F81" s="2" t="s">
        <v>14</v>
      </c>
      <c r="G81" s="10">
        <v>101.4</v>
      </c>
      <c r="H81" s="10">
        <v>102.7</v>
      </c>
      <c r="I81" s="10">
        <v>102</v>
      </c>
      <c r="J81" s="10">
        <v>103.3</v>
      </c>
      <c r="K81" s="10">
        <v>102.8</v>
      </c>
      <c r="L81" s="10">
        <v>101.1</v>
      </c>
      <c r="M81" s="10">
        <v>613.30000000000007</v>
      </c>
      <c r="N81" s="10">
        <v>99.9</v>
      </c>
      <c r="O81" s="10">
        <v>101.8</v>
      </c>
      <c r="P81" s="10">
        <v>104.1</v>
      </c>
      <c r="Q81" s="10">
        <v>104.4</v>
      </c>
      <c r="R81" s="10">
        <v>102.2</v>
      </c>
      <c r="S81" s="10">
        <v>102</v>
      </c>
      <c r="T81" s="10">
        <v>614.4</v>
      </c>
      <c r="U81" s="10">
        <v>1227.7</v>
      </c>
      <c r="V81" s="10"/>
    </row>
    <row r="82" spans="1:22" ht="16.899999999999999" customHeight="1" x14ac:dyDescent="0.25">
      <c r="A82" s="8">
        <v>65</v>
      </c>
      <c r="B82" s="2">
        <v>124</v>
      </c>
      <c r="C82" s="3" t="s">
        <v>222</v>
      </c>
      <c r="D82" s="3" t="s">
        <v>223</v>
      </c>
      <c r="E82" s="9" t="s">
        <v>402</v>
      </c>
      <c r="F82" s="2" t="s">
        <v>224</v>
      </c>
      <c r="G82" s="10">
        <v>103.7</v>
      </c>
      <c r="H82" s="10">
        <v>102.7</v>
      </c>
      <c r="I82" s="10">
        <v>103.1</v>
      </c>
      <c r="J82" s="10">
        <v>100</v>
      </c>
      <c r="K82" s="10">
        <v>102.1</v>
      </c>
      <c r="L82" s="10">
        <v>103</v>
      </c>
      <c r="M82" s="10">
        <v>614.6</v>
      </c>
      <c r="N82" s="10">
        <v>99.9</v>
      </c>
      <c r="O82" s="10">
        <v>102.3</v>
      </c>
      <c r="P82" s="10">
        <v>100.3</v>
      </c>
      <c r="Q82" s="10">
        <v>103.3</v>
      </c>
      <c r="R82" s="10">
        <v>102.4</v>
      </c>
      <c r="S82" s="10">
        <v>104.8</v>
      </c>
      <c r="T82" s="10">
        <v>613</v>
      </c>
      <c r="U82" s="10">
        <v>1227.5999999999999</v>
      </c>
      <c r="V82" s="10"/>
    </row>
    <row r="83" spans="1:22" ht="16.899999999999999" customHeight="1" x14ac:dyDescent="0.25">
      <c r="A83" s="8">
        <v>66</v>
      </c>
      <c r="B83" s="2">
        <v>171</v>
      </c>
      <c r="C83" s="3" t="s">
        <v>200</v>
      </c>
      <c r="D83" s="3" t="s">
        <v>201</v>
      </c>
      <c r="E83" s="2" t="s">
        <v>403</v>
      </c>
      <c r="F83" s="2" t="s">
        <v>34</v>
      </c>
      <c r="G83" s="10">
        <v>101</v>
      </c>
      <c r="H83" s="10">
        <v>100.4</v>
      </c>
      <c r="I83" s="10">
        <v>103.1</v>
      </c>
      <c r="J83" s="10">
        <v>99.8</v>
      </c>
      <c r="K83" s="10">
        <v>103.5</v>
      </c>
      <c r="L83" s="10">
        <v>102.9</v>
      </c>
      <c r="M83" s="10">
        <v>610.70000000000005</v>
      </c>
      <c r="N83" s="10">
        <v>100.3</v>
      </c>
      <c r="O83" s="10">
        <v>102.5</v>
      </c>
      <c r="P83" s="10">
        <v>102.3</v>
      </c>
      <c r="Q83" s="10">
        <v>106</v>
      </c>
      <c r="R83" s="10">
        <v>103.3</v>
      </c>
      <c r="S83" s="10">
        <v>102.2</v>
      </c>
      <c r="T83" s="10">
        <v>616.6</v>
      </c>
      <c r="U83" s="10">
        <v>1227.3000000000002</v>
      </c>
      <c r="V83" s="10"/>
    </row>
    <row r="84" spans="1:22" ht="16.899999999999999" customHeight="1" x14ac:dyDescent="0.25">
      <c r="A84" s="8">
        <v>67</v>
      </c>
      <c r="B84" s="2">
        <v>245</v>
      </c>
      <c r="C84" s="3" t="s">
        <v>303</v>
      </c>
      <c r="D84" s="3" t="s">
        <v>304</v>
      </c>
      <c r="E84" s="2" t="s">
        <v>403</v>
      </c>
      <c r="F84" s="2" t="s">
        <v>26</v>
      </c>
      <c r="G84" s="10">
        <v>101.7</v>
      </c>
      <c r="H84" s="10">
        <v>104</v>
      </c>
      <c r="I84" s="10">
        <v>103.5</v>
      </c>
      <c r="J84" s="10">
        <v>101.1</v>
      </c>
      <c r="K84" s="10">
        <v>102.5</v>
      </c>
      <c r="L84" s="10">
        <v>101.2</v>
      </c>
      <c r="M84" s="10">
        <v>614</v>
      </c>
      <c r="N84" s="10">
        <v>102.9</v>
      </c>
      <c r="O84" s="10">
        <v>100.8</v>
      </c>
      <c r="P84" s="10">
        <v>103</v>
      </c>
      <c r="Q84" s="10">
        <v>99.8</v>
      </c>
      <c r="R84" s="10">
        <v>102.4</v>
      </c>
      <c r="S84" s="10">
        <v>103.4</v>
      </c>
      <c r="T84" s="10">
        <v>612.29999999999995</v>
      </c>
      <c r="U84" s="10">
        <v>1226.3</v>
      </c>
      <c r="V84" s="10"/>
    </row>
    <row r="85" spans="1:22" ht="16.899999999999999" customHeight="1" x14ac:dyDescent="0.25">
      <c r="A85" s="8">
        <v>68</v>
      </c>
      <c r="B85" s="2">
        <v>274</v>
      </c>
      <c r="C85" s="3" t="s">
        <v>208</v>
      </c>
      <c r="D85" s="3" t="s">
        <v>209</v>
      </c>
      <c r="E85" s="2" t="s">
        <v>403</v>
      </c>
      <c r="F85" s="2" t="s">
        <v>11</v>
      </c>
      <c r="G85" s="10">
        <v>101.9</v>
      </c>
      <c r="H85" s="10">
        <v>100.9</v>
      </c>
      <c r="I85" s="10">
        <v>103.4</v>
      </c>
      <c r="J85" s="10">
        <v>102.8</v>
      </c>
      <c r="K85" s="10">
        <v>103.2</v>
      </c>
      <c r="L85" s="10">
        <v>101.8</v>
      </c>
      <c r="M85" s="10">
        <v>614</v>
      </c>
      <c r="N85" s="10">
        <v>102.2</v>
      </c>
      <c r="O85" s="10">
        <v>101.7</v>
      </c>
      <c r="P85" s="10">
        <v>101.2</v>
      </c>
      <c r="Q85" s="10">
        <v>102</v>
      </c>
      <c r="R85" s="10">
        <v>103</v>
      </c>
      <c r="S85" s="10">
        <v>101.7</v>
      </c>
      <c r="T85" s="10">
        <v>611.80000000000007</v>
      </c>
      <c r="U85" s="10">
        <v>1225.8000000000002</v>
      </c>
      <c r="V85" s="10"/>
    </row>
    <row r="86" spans="1:22" ht="16.899999999999999" customHeight="1" x14ac:dyDescent="0.25">
      <c r="A86" s="8">
        <v>69</v>
      </c>
      <c r="B86" s="2">
        <v>244</v>
      </c>
      <c r="C86" s="3" t="s">
        <v>284</v>
      </c>
      <c r="D86" s="3" t="s">
        <v>285</v>
      </c>
      <c r="E86" s="2" t="s">
        <v>403</v>
      </c>
      <c r="F86" s="2" t="s">
        <v>29</v>
      </c>
      <c r="G86" s="10">
        <v>99.4</v>
      </c>
      <c r="H86" s="10">
        <v>103.4</v>
      </c>
      <c r="I86" s="10">
        <v>103.7</v>
      </c>
      <c r="J86" s="10">
        <v>102.8</v>
      </c>
      <c r="K86" s="10">
        <v>100.8</v>
      </c>
      <c r="L86" s="10">
        <v>101.9</v>
      </c>
      <c r="M86" s="10">
        <v>612</v>
      </c>
      <c r="N86" s="10">
        <v>103.4</v>
      </c>
      <c r="O86" s="10">
        <v>102.4</v>
      </c>
      <c r="P86" s="10">
        <v>101.6</v>
      </c>
      <c r="Q86" s="10">
        <v>102</v>
      </c>
      <c r="R86" s="10">
        <v>101.4</v>
      </c>
      <c r="S86" s="10">
        <v>102.9</v>
      </c>
      <c r="T86" s="10">
        <f>SUM(N86:S86)</f>
        <v>613.69999999999993</v>
      </c>
      <c r="U86" s="10">
        <f>T86+M86</f>
        <v>1225.6999999999998</v>
      </c>
      <c r="V86" s="10"/>
    </row>
    <row r="87" spans="1:22" ht="16.899999999999999" customHeight="1" x14ac:dyDescent="0.25">
      <c r="A87" s="8">
        <v>70</v>
      </c>
      <c r="B87" s="2">
        <v>156</v>
      </c>
      <c r="C87" s="3" t="s">
        <v>88</v>
      </c>
      <c r="D87" s="3" t="s">
        <v>184</v>
      </c>
      <c r="E87" s="9" t="s">
        <v>403</v>
      </c>
      <c r="F87" s="2" t="s">
        <v>17</v>
      </c>
      <c r="G87" s="10">
        <v>100.6</v>
      </c>
      <c r="H87" s="10">
        <v>103.4</v>
      </c>
      <c r="I87" s="10">
        <v>103.1</v>
      </c>
      <c r="J87" s="10">
        <v>100.9</v>
      </c>
      <c r="K87" s="10">
        <v>103.2</v>
      </c>
      <c r="L87" s="10">
        <v>103.1</v>
      </c>
      <c r="M87" s="10">
        <v>614.29999999999995</v>
      </c>
      <c r="N87" s="10">
        <v>102</v>
      </c>
      <c r="O87" s="10">
        <v>102.9</v>
      </c>
      <c r="P87" s="10">
        <v>102.5</v>
      </c>
      <c r="Q87" s="10">
        <v>103</v>
      </c>
      <c r="R87" s="10">
        <v>97.6</v>
      </c>
      <c r="S87" s="10">
        <v>103</v>
      </c>
      <c r="T87" s="10">
        <v>611</v>
      </c>
      <c r="U87" s="10">
        <v>1225.3</v>
      </c>
      <c r="V87" s="10"/>
    </row>
    <row r="88" spans="1:22" ht="16.899999999999999" customHeight="1" x14ac:dyDescent="0.25">
      <c r="A88" s="8">
        <v>71</v>
      </c>
      <c r="B88" s="2">
        <v>252</v>
      </c>
      <c r="C88" s="3" t="s">
        <v>312</v>
      </c>
      <c r="D88" s="3" t="s">
        <v>313</v>
      </c>
      <c r="E88" s="2" t="s">
        <v>403</v>
      </c>
      <c r="F88" s="2" t="s">
        <v>11</v>
      </c>
      <c r="G88" s="10">
        <v>102.2</v>
      </c>
      <c r="H88" s="10">
        <v>102.5</v>
      </c>
      <c r="I88" s="10">
        <v>102</v>
      </c>
      <c r="J88" s="10">
        <v>101.6</v>
      </c>
      <c r="K88" s="10">
        <v>102.5</v>
      </c>
      <c r="L88" s="10">
        <v>102.7</v>
      </c>
      <c r="M88" s="10">
        <v>613.5</v>
      </c>
      <c r="N88" s="10">
        <v>103</v>
      </c>
      <c r="O88" s="10">
        <v>99.8</v>
      </c>
      <c r="P88" s="10">
        <v>102.1</v>
      </c>
      <c r="Q88" s="10">
        <v>102.5</v>
      </c>
      <c r="R88" s="10">
        <v>100</v>
      </c>
      <c r="S88" s="10">
        <v>104.1</v>
      </c>
      <c r="T88" s="10">
        <v>611.5</v>
      </c>
      <c r="U88" s="10">
        <v>1225</v>
      </c>
      <c r="V88" s="10"/>
    </row>
    <row r="89" spans="1:22" ht="16.899999999999999" customHeight="1" x14ac:dyDescent="0.25">
      <c r="A89" s="8">
        <v>72</v>
      </c>
      <c r="B89" s="2">
        <v>155</v>
      </c>
      <c r="C89" s="3" t="s">
        <v>287</v>
      </c>
      <c r="D89" s="3" t="s">
        <v>288</v>
      </c>
      <c r="E89" s="2" t="s">
        <v>403</v>
      </c>
      <c r="F89" s="2" t="s">
        <v>192</v>
      </c>
      <c r="G89" s="10">
        <v>101.6</v>
      </c>
      <c r="H89" s="10">
        <v>101.3</v>
      </c>
      <c r="I89" s="10">
        <v>102.5</v>
      </c>
      <c r="J89" s="10">
        <v>102.4</v>
      </c>
      <c r="K89" s="10">
        <v>104.1</v>
      </c>
      <c r="L89" s="10">
        <v>101.4</v>
      </c>
      <c r="M89" s="10">
        <v>613.29999999999995</v>
      </c>
      <c r="N89" s="10">
        <v>101.4</v>
      </c>
      <c r="O89" s="10">
        <v>101.3</v>
      </c>
      <c r="P89" s="10">
        <v>101.8</v>
      </c>
      <c r="Q89" s="10">
        <v>103.2</v>
      </c>
      <c r="R89" s="10">
        <v>102.2</v>
      </c>
      <c r="S89" s="10">
        <v>101.6</v>
      </c>
      <c r="T89" s="10">
        <v>611.5</v>
      </c>
      <c r="U89" s="10">
        <v>1224.8</v>
      </c>
      <c r="V89" s="10"/>
    </row>
    <row r="90" spans="1:22" ht="16.899999999999999" customHeight="1" x14ac:dyDescent="0.25">
      <c r="A90" s="8">
        <v>73</v>
      </c>
      <c r="B90" s="2">
        <v>289</v>
      </c>
      <c r="C90" s="3" t="s">
        <v>351</v>
      </c>
      <c r="D90" s="3" t="s">
        <v>352</v>
      </c>
      <c r="E90" s="9" t="s">
        <v>402</v>
      </c>
      <c r="F90" s="2" t="s">
        <v>11</v>
      </c>
      <c r="G90" s="10">
        <v>102.5</v>
      </c>
      <c r="H90" s="10">
        <v>104</v>
      </c>
      <c r="I90" s="10">
        <v>101.9</v>
      </c>
      <c r="J90" s="10">
        <v>102.8</v>
      </c>
      <c r="K90" s="10">
        <v>102</v>
      </c>
      <c r="L90" s="10">
        <v>100.5</v>
      </c>
      <c r="M90" s="10">
        <v>613.70000000000005</v>
      </c>
      <c r="N90" s="10">
        <v>101</v>
      </c>
      <c r="O90" s="10">
        <v>102.3</v>
      </c>
      <c r="P90" s="10">
        <v>101.1</v>
      </c>
      <c r="Q90" s="10">
        <v>101.8</v>
      </c>
      <c r="R90" s="10">
        <v>103.3</v>
      </c>
      <c r="S90" s="10">
        <v>101.6</v>
      </c>
      <c r="T90" s="10">
        <v>611.1</v>
      </c>
      <c r="U90" s="10">
        <v>1224.8000000000002</v>
      </c>
      <c r="V90" s="10"/>
    </row>
    <row r="91" spans="1:22" ht="16.899999999999999" customHeight="1" x14ac:dyDescent="0.25">
      <c r="A91" s="8">
        <v>74</v>
      </c>
      <c r="B91" s="2">
        <v>205</v>
      </c>
      <c r="C91" s="3" t="s">
        <v>117</v>
      </c>
      <c r="D91" s="3" t="s">
        <v>100</v>
      </c>
      <c r="E91" s="9" t="s">
        <v>403</v>
      </c>
      <c r="F91" s="2" t="s">
        <v>17</v>
      </c>
      <c r="G91" s="10">
        <v>101.4</v>
      </c>
      <c r="H91" s="10">
        <v>103.5</v>
      </c>
      <c r="I91" s="10">
        <v>102.8</v>
      </c>
      <c r="J91" s="10">
        <v>103.7</v>
      </c>
      <c r="K91" s="10">
        <v>102.3</v>
      </c>
      <c r="L91" s="10">
        <v>102.4</v>
      </c>
      <c r="M91" s="10">
        <v>616.09999999999991</v>
      </c>
      <c r="N91" s="10">
        <v>99.7</v>
      </c>
      <c r="O91" s="10">
        <v>101.3</v>
      </c>
      <c r="P91" s="10">
        <v>101.1</v>
      </c>
      <c r="Q91" s="10">
        <v>100.8</v>
      </c>
      <c r="R91" s="10">
        <v>102.8</v>
      </c>
      <c r="S91" s="10">
        <v>101.8</v>
      </c>
      <c r="T91" s="10">
        <v>607.5</v>
      </c>
      <c r="U91" s="10">
        <v>1223.5999999999999</v>
      </c>
      <c r="V91" s="10"/>
    </row>
    <row r="92" spans="1:22" ht="16.899999999999999" customHeight="1" x14ac:dyDescent="0.25">
      <c r="A92" s="8">
        <v>75</v>
      </c>
      <c r="B92" s="2">
        <v>239</v>
      </c>
      <c r="C92" s="3" t="s">
        <v>241</v>
      </c>
      <c r="D92" s="13" t="s">
        <v>242</v>
      </c>
      <c r="E92" s="9" t="s">
        <v>402</v>
      </c>
      <c r="F92" s="2" t="s">
        <v>42</v>
      </c>
      <c r="G92" s="10">
        <v>100.6</v>
      </c>
      <c r="H92" s="10">
        <v>102.2</v>
      </c>
      <c r="I92" s="10">
        <v>101</v>
      </c>
      <c r="J92" s="10">
        <v>102.4</v>
      </c>
      <c r="K92" s="10">
        <v>103</v>
      </c>
      <c r="L92" s="10">
        <v>101.6</v>
      </c>
      <c r="M92" s="10">
        <v>610.80000000000007</v>
      </c>
      <c r="N92" s="10">
        <v>103.1</v>
      </c>
      <c r="O92" s="10">
        <v>100.4</v>
      </c>
      <c r="P92" s="10">
        <v>100.2</v>
      </c>
      <c r="Q92" s="10">
        <v>102.4</v>
      </c>
      <c r="R92" s="10">
        <v>102.9</v>
      </c>
      <c r="S92" s="10">
        <v>103.5</v>
      </c>
      <c r="T92" s="10">
        <v>612.5</v>
      </c>
      <c r="U92" s="10">
        <v>1223.3000000000002</v>
      </c>
      <c r="V92" s="10"/>
    </row>
    <row r="93" spans="1:22" ht="16.899999999999999" customHeight="1" x14ac:dyDescent="0.25">
      <c r="A93" s="8">
        <v>76</v>
      </c>
      <c r="B93" s="2">
        <v>140</v>
      </c>
      <c r="C93" s="3" t="s">
        <v>378</v>
      </c>
      <c r="D93" s="3" t="s">
        <v>132</v>
      </c>
      <c r="E93" s="9" t="s">
        <v>402</v>
      </c>
      <c r="F93" s="2" t="s">
        <v>20</v>
      </c>
      <c r="G93" s="10">
        <v>103.4</v>
      </c>
      <c r="H93" s="10">
        <v>103.2</v>
      </c>
      <c r="I93" s="10">
        <v>100.7</v>
      </c>
      <c r="J93" s="10">
        <v>103.5</v>
      </c>
      <c r="K93" s="10">
        <v>100.8</v>
      </c>
      <c r="L93" s="10">
        <v>101.8</v>
      </c>
      <c r="M93" s="10">
        <v>613.4</v>
      </c>
      <c r="N93" s="10">
        <v>98.7</v>
      </c>
      <c r="O93" s="10">
        <v>102.9</v>
      </c>
      <c r="P93" s="10">
        <v>103.2</v>
      </c>
      <c r="Q93" s="10">
        <v>102.3</v>
      </c>
      <c r="R93" s="10">
        <v>102.1</v>
      </c>
      <c r="S93" s="10">
        <v>100.5</v>
      </c>
      <c r="T93" s="10">
        <v>609.70000000000005</v>
      </c>
      <c r="U93" s="10">
        <v>1223.0999999999999</v>
      </c>
      <c r="V93" s="10"/>
    </row>
    <row r="94" spans="1:22" ht="16.899999999999999" customHeight="1" x14ac:dyDescent="0.25">
      <c r="A94" s="8">
        <v>77</v>
      </c>
      <c r="B94" s="2">
        <v>204</v>
      </c>
      <c r="C94" s="3" t="s">
        <v>99</v>
      </c>
      <c r="D94" s="3" t="s">
        <v>100</v>
      </c>
      <c r="E94" s="9" t="s">
        <v>403</v>
      </c>
      <c r="F94" s="2" t="s">
        <v>96</v>
      </c>
      <c r="G94" s="10">
        <v>99.7</v>
      </c>
      <c r="H94" s="10">
        <v>103.8</v>
      </c>
      <c r="I94" s="10">
        <v>104</v>
      </c>
      <c r="J94" s="10">
        <v>102.6</v>
      </c>
      <c r="K94" s="10">
        <v>102.8</v>
      </c>
      <c r="L94" s="10">
        <v>101.4</v>
      </c>
      <c r="M94" s="10">
        <v>614.29999999999995</v>
      </c>
      <c r="N94" s="10">
        <v>100.6</v>
      </c>
      <c r="O94" s="10">
        <v>99.3</v>
      </c>
      <c r="P94" s="10">
        <v>101.1</v>
      </c>
      <c r="Q94" s="10">
        <v>102.1</v>
      </c>
      <c r="R94" s="10">
        <v>102.5</v>
      </c>
      <c r="S94" s="10">
        <v>103.1</v>
      </c>
      <c r="T94" s="10">
        <v>608.70000000000005</v>
      </c>
      <c r="U94" s="10">
        <v>1223</v>
      </c>
      <c r="V94" s="10"/>
    </row>
    <row r="95" spans="1:22" ht="16.899999999999999" customHeight="1" x14ac:dyDescent="0.25">
      <c r="A95" s="8">
        <v>78</v>
      </c>
      <c r="B95" s="2">
        <v>246</v>
      </c>
      <c r="C95" s="3" t="s">
        <v>299</v>
      </c>
      <c r="D95" s="3" t="s">
        <v>300</v>
      </c>
      <c r="E95" s="9" t="s">
        <v>403</v>
      </c>
      <c r="F95" s="2" t="s">
        <v>11</v>
      </c>
      <c r="G95" s="10">
        <v>104</v>
      </c>
      <c r="H95" s="10">
        <v>104.1</v>
      </c>
      <c r="I95" s="10">
        <v>104</v>
      </c>
      <c r="J95" s="10">
        <v>100.8</v>
      </c>
      <c r="K95" s="10">
        <v>100.3</v>
      </c>
      <c r="L95" s="10">
        <v>99.1</v>
      </c>
      <c r="M95" s="10">
        <v>612.30000000000007</v>
      </c>
      <c r="N95" s="10">
        <v>103.2</v>
      </c>
      <c r="O95" s="10">
        <v>101.8</v>
      </c>
      <c r="P95" s="10">
        <v>102.2</v>
      </c>
      <c r="Q95" s="10">
        <v>101.5</v>
      </c>
      <c r="R95" s="10">
        <v>100.3</v>
      </c>
      <c r="S95" s="10">
        <v>101.5</v>
      </c>
      <c r="T95" s="10">
        <v>610.5</v>
      </c>
      <c r="U95" s="10">
        <v>1222.8000000000002</v>
      </c>
      <c r="V95" s="10"/>
    </row>
    <row r="96" spans="1:22" ht="16.899999999999999" customHeight="1" x14ac:dyDescent="0.25">
      <c r="A96" s="8">
        <v>79</v>
      </c>
      <c r="B96" s="2">
        <v>242</v>
      </c>
      <c r="C96" s="3" t="s">
        <v>227</v>
      </c>
      <c r="D96" s="3" t="s">
        <v>228</v>
      </c>
      <c r="E96" s="9" t="s">
        <v>402</v>
      </c>
      <c r="F96" s="2" t="s">
        <v>8</v>
      </c>
      <c r="G96" s="10">
        <v>100.1</v>
      </c>
      <c r="H96" s="10">
        <v>98.6</v>
      </c>
      <c r="I96" s="10">
        <v>102.4</v>
      </c>
      <c r="J96" s="10">
        <v>102.6</v>
      </c>
      <c r="K96" s="10">
        <v>100.4</v>
      </c>
      <c r="L96" s="10">
        <v>103.7</v>
      </c>
      <c r="M96" s="10">
        <v>607.80000000000007</v>
      </c>
      <c r="N96" s="10">
        <v>103.1</v>
      </c>
      <c r="O96" s="10">
        <v>102.7</v>
      </c>
      <c r="P96" s="10">
        <v>102.3</v>
      </c>
      <c r="Q96" s="10">
        <v>102.5</v>
      </c>
      <c r="R96" s="10">
        <v>101.1</v>
      </c>
      <c r="S96" s="10">
        <v>103.2</v>
      </c>
      <c r="T96" s="10">
        <v>614.90000000000009</v>
      </c>
      <c r="U96" s="10">
        <v>1222.7000000000003</v>
      </c>
      <c r="V96" s="10"/>
    </row>
    <row r="97" spans="1:22" ht="16.899999999999999" customHeight="1" x14ac:dyDescent="0.25">
      <c r="A97" s="8">
        <v>80</v>
      </c>
      <c r="B97" s="2">
        <v>253</v>
      </c>
      <c r="C97" s="3" t="s">
        <v>282</v>
      </c>
      <c r="D97" s="3" t="s">
        <v>283</v>
      </c>
      <c r="E97" s="2" t="s">
        <v>403</v>
      </c>
      <c r="F97" s="2" t="s">
        <v>233</v>
      </c>
      <c r="G97" s="10">
        <v>102</v>
      </c>
      <c r="H97" s="10">
        <v>102.9</v>
      </c>
      <c r="I97" s="10">
        <v>102.4</v>
      </c>
      <c r="J97" s="10">
        <v>101.3</v>
      </c>
      <c r="K97" s="10">
        <v>99.9</v>
      </c>
      <c r="L97" s="10">
        <v>102.2</v>
      </c>
      <c r="M97" s="10">
        <v>610.70000000000005</v>
      </c>
      <c r="N97" s="10">
        <v>104.2</v>
      </c>
      <c r="O97" s="10">
        <v>103.7</v>
      </c>
      <c r="P97" s="10">
        <v>102.2</v>
      </c>
      <c r="Q97" s="10">
        <v>101.4</v>
      </c>
      <c r="R97" s="10">
        <v>100.7</v>
      </c>
      <c r="S97" s="10">
        <v>99.8</v>
      </c>
      <c r="T97" s="10">
        <v>612</v>
      </c>
      <c r="U97" s="10">
        <v>1222.7</v>
      </c>
      <c r="V97" s="10"/>
    </row>
    <row r="98" spans="1:22" ht="16.899999999999999" customHeight="1" x14ac:dyDescent="0.25">
      <c r="A98" s="8">
        <v>81</v>
      </c>
      <c r="B98" s="2">
        <v>279</v>
      </c>
      <c r="C98" s="3" t="s">
        <v>12</v>
      </c>
      <c r="D98" s="3" t="s">
        <v>13</v>
      </c>
      <c r="E98" s="9" t="s">
        <v>404</v>
      </c>
      <c r="F98" s="2" t="s">
        <v>14</v>
      </c>
      <c r="G98" s="10">
        <v>102.4</v>
      </c>
      <c r="H98" s="10">
        <v>100.7</v>
      </c>
      <c r="I98" s="10">
        <v>103.7</v>
      </c>
      <c r="J98" s="10">
        <v>103.6</v>
      </c>
      <c r="K98" s="10">
        <v>101.2</v>
      </c>
      <c r="L98" s="10">
        <v>101.5</v>
      </c>
      <c r="M98" s="10">
        <v>613.09999999999991</v>
      </c>
      <c r="N98" s="10">
        <v>99.4</v>
      </c>
      <c r="O98" s="10">
        <v>102.1</v>
      </c>
      <c r="P98" s="10">
        <v>101.5</v>
      </c>
      <c r="Q98" s="10">
        <v>101</v>
      </c>
      <c r="R98" s="10">
        <v>103.2</v>
      </c>
      <c r="S98" s="10">
        <v>102.4</v>
      </c>
      <c r="T98" s="10">
        <v>609.6</v>
      </c>
      <c r="U98" s="10">
        <v>1222.6999999999998</v>
      </c>
      <c r="V98" s="10"/>
    </row>
    <row r="99" spans="1:22" ht="16.899999999999999" customHeight="1" x14ac:dyDescent="0.25">
      <c r="A99" s="8">
        <v>82</v>
      </c>
      <c r="B99" s="2">
        <v>257</v>
      </c>
      <c r="C99" s="3" t="s">
        <v>127</v>
      </c>
      <c r="D99" s="3" t="s">
        <v>128</v>
      </c>
      <c r="E99" s="9" t="s">
        <v>403</v>
      </c>
      <c r="F99" s="2" t="s">
        <v>129</v>
      </c>
      <c r="G99" s="10">
        <v>102.9</v>
      </c>
      <c r="H99" s="10">
        <v>100.9</v>
      </c>
      <c r="I99" s="10">
        <v>101.1</v>
      </c>
      <c r="J99" s="10">
        <v>101.6</v>
      </c>
      <c r="K99" s="10">
        <v>101.6</v>
      </c>
      <c r="L99" s="10">
        <v>103.6</v>
      </c>
      <c r="M99" s="10">
        <v>611.70000000000005</v>
      </c>
      <c r="N99" s="10">
        <v>100.5</v>
      </c>
      <c r="O99" s="10">
        <v>104.4</v>
      </c>
      <c r="P99" s="10">
        <v>102.4</v>
      </c>
      <c r="Q99" s="10">
        <v>101.9</v>
      </c>
      <c r="R99" s="10">
        <v>99</v>
      </c>
      <c r="S99" s="10">
        <v>102.7</v>
      </c>
      <c r="T99" s="10">
        <v>610.90000000000009</v>
      </c>
      <c r="U99" s="10">
        <v>1222.6000000000001</v>
      </c>
      <c r="V99" s="10"/>
    </row>
    <row r="100" spans="1:22" ht="16.899999999999999" customHeight="1" x14ac:dyDescent="0.25">
      <c r="A100" s="8">
        <v>83</v>
      </c>
      <c r="B100" s="2">
        <v>175</v>
      </c>
      <c r="C100" s="3" t="s">
        <v>109</v>
      </c>
      <c r="D100" s="3" t="s">
        <v>110</v>
      </c>
      <c r="E100" s="2" t="s">
        <v>403</v>
      </c>
      <c r="F100" s="2" t="s">
        <v>111</v>
      </c>
      <c r="G100" s="10">
        <v>101.5</v>
      </c>
      <c r="H100" s="10">
        <v>101.1</v>
      </c>
      <c r="I100" s="10">
        <v>102.4</v>
      </c>
      <c r="J100" s="10">
        <v>102.3</v>
      </c>
      <c r="K100" s="10">
        <v>104.6</v>
      </c>
      <c r="L100" s="10">
        <v>103.7</v>
      </c>
      <c r="M100" s="10">
        <v>615.6</v>
      </c>
      <c r="N100" s="10">
        <v>101.3</v>
      </c>
      <c r="O100" s="10">
        <v>100.4</v>
      </c>
      <c r="P100" s="10">
        <v>98.7</v>
      </c>
      <c r="Q100" s="10">
        <v>101.6</v>
      </c>
      <c r="R100" s="10">
        <v>99.5</v>
      </c>
      <c r="S100" s="10">
        <v>105.5</v>
      </c>
      <c r="T100" s="10">
        <v>607</v>
      </c>
      <c r="U100" s="10">
        <v>1222.5999999999999</v>
      </c>
      <c r="V100" s="10"/>
    </row>
    <row r="101" spans="1:22" ht="16.899999999999999" customHeight="1" x14ac:dyDescent="0.25">
      <c r="A101" s="8">
        <v>84</v>
      </c>
      <c r="B101" s="2">
        <v>198</v>
      </c>
      <c r="C101" s="3" t="s">
        <v>119</v>
      </c>
      <c r="D101" s="3" t="s">
        <v>120</v>
      </c>
      <c r="E101" s="9" t="s">
        <v>403</v>
      </c>
      <c r="F101" s="2" t="s">
        <v>121</v>
      </c>
      <c r="G101" s="10">
        <v>98.8</v>
      </c>
      <c r="H101" s="10">
        <v>103.2</v>
      </c>
      <c r="I101" s="10">
        <v>102.2</v>
      </c>
      <c r="J101" s="10">
        <v>103.2</v>
      </c>
      <c r="K101" s="10">
        <v>103.9</v>
      </c>
      <c r="L101" s="10">
        <v>101.8</v>
      </c>
      <c r="M101" s="10">
        <v>613.09999999999991</v>
      </c>
      <c r="N101" s="10">
        <v>102.4</v>
      </c>
      <c r="O101" s="10">
        <v>102.8</v>
      </c>
      <c r="P101" s="10">
        <v>98.5</v>
      </c>
      <c r="Q101" s="10">
        <v>101.4</v>
      </c>
      <c r="R101" s="10">
        <v>103</v>
      </c>
      <c r="S101" s="10">
        <v>101.2</v>
      </c>
      <c r="T101" s="10">
        <v>609.30000000000007</v>
      </c>
      <c r="U101" s="10">
        <v>1222.4000000000001</v>
      </c>
      <c r="V101" s="10"/>
    </row>
    <row r="102" spans="1:22" ht="16.899999999999999" customHeight="1" x14ac:dyDescent="0.25">
      <c r="A102" s="8">
        <v>85</v>
      </c>
      <c r="B102" s="2">
        <v>107</v>
      </c>
      <c r="C102" s="3" t="s">
        <v>59</v>
      </c>
      <c r="D102" s="3" t="s">
        <v>60</v>
      </c>
      <c r="E102" s="9" t="s">
        <v>404</v>
      </c>
      <c r="F102" s="2" t="s">
        <v>61</v>
      </c>
      <c r="G102" s="10">
        <v>100.4</v>
      </c>
      <c r="H102" s="10">
        <v>98.9</v>
      </c>
      <c r="I102" s="10">
        <v>99.8</v>
      </c>
      <c r="J102" s="10">
        <v>101.8</v>
      </c>
      <c r="K102" s="10">
        <v>102.4</v>
      </c>
      <c r="L102" s="10">
        <v>101.7</v>
      </c>
      <c r="M102" s="10">
        <v>605.00000000000011</v>
      </c>
      <c r="N102" s="10">
        <v>101.7</v>
      </c>
      <c r="O102" s="10">
        <v>102.1</v>
      </c>
      <c r="P102" s="10">
        <v>103</v>
      </c>
      <c r="Q102" s="10">
        <v>103.2</v>
      </c>
      <c r="R102" s="10">
        <v>102</v>
      </c>
      <c r="S102" s="10">
        <v>104.4</v>
      </c>
      <c r="T102" s="10">
        <v>616.4</v>
      </c>
      <c r="U102" s="10">
        <v>1221.4000000000001</v>
      </c>
      <c r="V102" s="10"/>
    </row>
    <row r="103" spans="1:22" ht="16.899999999999999" customHeight="1" x14ac:dyDescent="0.25">
      <c r="A103" s="8">
        <v>86</v>
      </c>
      <c r="B103" s="2">
        <v>215</v>
      </c>
      <c r="C103" s="3" t="s">
        <v>88</v>
      </c>
      <c r="D103" s="3" t="s">
        <v>89</v>
      </c>
      <c r="E103" s="2" t="s">
        <v>403</v>
      </c>
      <c r="F103" s="2" t="s">
        <v>29</v>
      </c>
      <c r="G103" s="10">
        <v>99.7</v>
      </c>
      <c r="H103" s="10">
        <v>100.2</v>
      </c>
      <c r="I103" s="10">
        <v>102.8</v>
      </c>
      <c r="J103" s="10">
        <v>100.2</v>
      </c>
      <c r="K103" s="10">
        <v>102.2</v>
      </c>
      <c r="L103" s="10">
        <v>102.2</v>
      </c>
      <c r="M103" s="10">
        <v>607.29999999999995</v>
      </c>
      <c r="N103" s="10">
        <v>102.2</v>
      </c>
      <c r="O103" s="10">
        <v>99</v>
      </c>
      <c r="P103" s="10">
        <v>102</v>
      </c>
      <c r="Q103" s="10">
        <v>102.2</v>
      </c>
      <c r="R103" s="10">
        <v>102.8</v>
      </c>
      <c r="S103" s="10">
        <v>104.8</v>
      </c>
      <c r="T103" s="10">
        <v>613</v>
      </c>
      <c r="U103" s="10">
        <v>1220.3</v>
      </c>
      <c r="V103" s="10"/>
    </row>
    <row r="104" spans="1:22" ht="16.899999999999999" customHeight="1" x14ac:dyDescent="0.25">
      <c r="A104" s="8">
        <v>87</v>
      </c>
      <c r="B104" s="2">
        <v>180</v>
      </c>
      <c r="C104" s="3" t="s">
        <v>133</v>
      </c>
      <c r="D104" s="3" t="s">
        <v>134</v>
      </c>
      <c r="E104" s="9" t="s">
        <v>402</v>
      </c>
      <c r="F104" s="2" t="s">
        <v>11</v>
      </c>
      <c r="G104" s="10">
        <v>102.8</v>
      </c>
      <c r="H104" s="10">
        <v>99.6</v>
      </c>
      <c r="I104" s="10">
        <v>104.2</v>
      </c>
      <c r="J104" s="10">
        <v>102</v>
      </c>
      <c r="K104" s="10">
        <v>100</v>
      </c>
      <c r="L104" s="10">
        <v>102.3</v>
      </c>
      <c r="M104" s="10">
        <v>610.9</v>
      </c>
      <c r="N104" s="10">
        <v>103.8</v>
      </c>
      <c r="O104" s="10">
        <v>102.9</v>
      </c>
      <c r="P104" s="10">
        <v>98.1</v>
      </c>
      <c r="Q104" s="10">
        <v>102.6</v>
      </c>
      <c r="R104" s="10">
        <v>99.4</v>
      </c>
      <c r="S104" s="10">
        <v>102.5</v>
      </c>
      <c r="T104" s="10">
        <v>609.29999999999995</v>
      </c>
      <c r="U104" s="10">
        <v>1220.1999999999998</v>
      </c>
      <c r="V104" s="10"/>
    </row>
    <row r="105" spans="1:22" ht="16.899999999999999" customHeight="1" x14ac:dyDescent="0.25">
      <c r="A105" s="8">
        <v>88</v>
      </c>
      <c r="B105" s="2">
        <v>101</v>
      </c>
      <c r="C105" s="3" t="s">
        <v>107</v>
      </c>
      <c r="D105" s="3" t="s">
        <v>108</v>
      </c>
      <c r="E105" s="2" t="s">
        <v>403</v>
      </c>
      <c r="F105" s="2" t="s">
        <v>11</v>
      </c>
      <c r="G105" s="10">
        <v>99.3</v>
      </c>
      <c r="H105" s="10">
        <v>103.5</v>
      </c>
      <c r="I105" s="10">
        <v>98.6</v>
      </c>
      <c r="J105" s="10">
        <v>102</v>
      </c>
      <c r="K105" s="10">
        <v>101.7</v>
      </c>
      <c r="L105" s="10">
        <v>102.5</v>
      </c>
      <c r="M105" s="10">
        <v>607.59999999999991</v>
      </c>
      <c r="N105" s="10">
        <v>103.1</v>
      </c>
      <c r="O105" s="10">
        <v>102.7</v>
      </c>
      <c r="P105" s="10">
        <v>101.1</v>
      </c>
      <c r="Q105" s="10">
        <v>102.6</v>
      </c>
      <c r="R105" s="10">
        <v>101.4</v>
      </c>
      <c r="S105" s="10">
        <v>101.5</v>
      </c>
      <c r="T105" s="10">
        <v>612.4</v>
      </c>
      <c r="U105" s="10">
        <v>1220</v>
      </c>
      <c r="V105" s="10"/>
    </row>
    <row r="106" spans="1:22" ht="16.899999999999999" customHeight="1" x14ac:dyDescent="0.25">
      <c r="A106" s="8">
        <v>89</v>
      </c>
      <c r="B106" s="2">
        <v>160</v>
      </c>
      <c r="C106" s="3" t="s">
        <v>94</v>
      </c>
      <c r="D106" s="3" t="s">
        <v>126</v>
      </c>
      <c r="E106" s="2" t="s">
        <v>403</v>
      </c>
      <c r="F106" s="2" t="s">
        <v>61</v>
      </c>
      <c r="G106" s="10">
        <v>99.9</v>
      </c>
      <c r="H106" s="10">
        <v>104.2</v>
      </c>
      <c r="I106" s="10">
        <v>101.6</v>
      </c>
      <c r="J106" s="10">
        <v>103.1</v>
      </c>
      <c r="K106" s="10">
        <v>100.8</v>
      </c>
      <c r="L106" s="10">
        <v>99.6</v>
      </c>
      <c r="M106" s="10">
        <v>609.20000000000005</v>
      </c>
      <c r="N106" s="10">
        <v>101.7</v>
      </c>
      <c r="O106" s="10">
        <v>100.4</v>
      </c>
      <c r="P106" s="10">
        <v>102.1</v>
      </c>
      <c r="Q106" s="10">
        <v>102.8</v>
      </c>
      <c r="R106" s="10">
        <v>100.1</v>
      </c>
      <c r="S106" s="10">
        <v>103.6</v>
      </c>
      <c r="T106" s="10">
        <v>610.70000000000005</v>
      </c>
      <c r="U106" s="10">
        <v>1219.9000000000001</v>
      </c>
      <c r="V106" s="10"/>
    </row>
    <row r="107" spans="1:22" ht="16.899999999999999" customHeight="1" x14ac:dyDescent="0.25">
      <c r="A107" s="8">
        <v>90</v>
      </c>
      <c r="B107" s="2">
        <v>248</v>
      </c>
      <c r="C107" s="3" t="s">
        <v>97</v>
      </c>
      <c r="D107" s="3" t="s">
        <v>98</v>
      </c>
      <c r="E107" s="2" t="s">
        <v>403</v>
      </c>
      <c r="F107" s="2" t="s">
        <v>37</v>
      </c>
      <c r="G107" s="10">
        <v>101.5</v>
      </c>
      <c r="H107" s="10">
        <v>103.7</v>
      </c>
      <c r="I107" s="10">
        <v>102.3</v>
      </c>
      <c r="J107" s="10">
        <v>100.4</v>
      </c>
      <c r="K107" s="10">
        <v>100.3</v>
      </c>
      <c r="L107" s="10">
        <v>100.7</v>
      </c>
      <c r="M107" s="10">
        <v>608.9</v>
      </c>
      <c r="N107" s="10">
        <v>102.4</v>
      </c>
      <c r="O107" s="10">
        <v>101.7</v>
      </c>
      <c r="P107" s="10">
        <v>104.8</v>
      </c>
      <c r="Q107" s="10">
        <v>98.9</v>
      </c>
      <c r="R107" s="10">
        <v>100.1</v>
      </c>
      <c r="S107" s="10">
        <v>102.7</v>
      </c>
      <c r="T107" s="10">
        <v>610.60000000000014</v>
      </c>
      <c r="U107" s="10">
        <v>1219.5</v>
      </c>
      <c r="V107" s="10"/>
    </row>
    <row r="108" spans="1:22" ht="16.899999999999999" customHeight="1" x14ac:dyDescent="0.25">
      <c r="A108" s="8">
        <v>91</v>
      </c>
      <c r="B108" s="2">
        <v>162</v>
      </c>
      <c r="C108" s="3" t="s">
        <v>322</v>
      </c>
      <c r="D108" s="3" t="s">
        <v>323</v>
      </c>
      <c r="E108" s="9" t="s">
        <v>402</v>
      </c>
      <c r="F108" s="2" t="s">
        <v>42</v>
      </c>
      <c r="G108" s="10">
        <v>100.7</v>
      </c>
      <c r="H108" s="10">
        <v>101.4</v>
      </c>
      <c r="I108" s="10">
        <v>102.7</v>
      </c>
      <c r="J108" s="10">
        <v>101.6</v>
      </c>
      <c r="K108" s="10">
        <v>102.6</v>
      </c>
      <c r="L108" s="10">
        <v>102.5</v>
      </c>
      <c r="M108" s="10">
        <v>611.5</v>
      </c>
      <c r="N108" s="10">
        <v>100.6</v>
      </c>
      <c r="O108" s="10">
        <v>101</v>
      </c>
      <c r="P108" s="10">
        <v>101.4</v>
      </c>
      <c r="Q108" s="10">
        <v>102.4</v>
      </c>
      <c r="R108" s="10">
        <v>101.7</v>
      </c>
      <c r="S108" s="10">
        <v>100.7</v>
      </c>
      <c r="T108" s="10">
        <v>607.79999999999995</v>
      </c>
      <c r="U108" s="10">
        <v>1219.3</v>
      </c>
      <c r="V108" s="10"/>
    </row>
    <row r="109" spans="1:22" ht="16.899999999999999" customHeight="1" x14ac:dyDescent="0.25">
      <c r="A109" s="8">
        <v>92</v>
      </c>
      <c r="B109" s="2">
        <v>122</v>
      </c>
      <c r="C109" s="3" t="s">
        <v>162</v>
      </c>
      <c r="D109" s="3" t="s">
        <v>163</v>
      </c>
      <c r="E109" s="9" t="s">
        <v>403</v>
      </c>
      <c r="F109" s="2" t="s">
        <v>138</v>
      </c>
      <c r="G109" s="10">
        <v>101.6</v>
      </c>
      <c r="H109" s="10">
        <v>99.9</v>
      </c>
      <c r="I109" s="10">
        <v>100.6</v>
      </c>
      <c r="J109" s="10">
        <v>101.5</v>
      </c>
      <c r="K109" s="10">
        <v>101</v>
      </c>
      <c r="L109" s="10">
        <v>100.1</v>
      </c>
      <c r="M109" s="10">
        <v>604.70000000000005</v>
      </c>
      <c r="N109" s="10">
        <v>102.5</v>
      </c>
      <c r="O109" s="10">
        <v>101</v>
      </c>
      <c r="P109" s="10">
        <v>102.4</v>
      </c>
      <c r="Q109" s="10">
        <v>102.4</v>
      </c>
      <c r="R109" s="10">
        <v>102.4</v>
      </c>
      <c r="S109" s="10">
        <v>103.8</v>
      </c>
      <c r="T109" s="10">
        <v>614.49999999999989</v>
      </c>
      <c r="U109" s="10">
        <v>1219.1999999999998</v>
      </c>
      <c r="V109" s="10"/>
    </row>
    <row r="110" spans="1:22" ht="16.899999999999999" customHeight="1" x14ac:dyDescent="0.25">
      <c r="A110" s="8">
        <v>93</v>
      </c>
      <c r="B110" s="2">
        <v>256</v>
      </c>
      <c r="C110" s="3" t="s">
        <v>278</v>
      </c>
      <c r="D110" s="3" t="s">
        <v>279</v>
      </c>
      <c r="E110" s="2" t="s">
        <v>403</v>
      </c>
      <c r="F110" s="2" t="s">
        <v>20</v>
      </c>
      <c r="G110" s="10">
        <v>101.1</v>
      </c>
      <c r="H110" s="10">
        <v>103.2</v>
      </c>
      <c r="I110" s="10">
        <v>103.4</v>
      </c>
      <c r="J110" s="10">
        <v>101.1</v>
      </c>
      <c r="K110" s="10">
        <v>102.2</v>
      </c>
      <c r="L110" s="10">
        <v>102</v>
      </c>
      <c r="M110" s="10">
        <v>613</v>
      </c>
      <c r="N110" s="10">
        <v>102.3</v>
      </c>
      <c r="O110" s="10">
        <v>101</v>
      </c>
      <c r="P110" s="10">
        <v>100</v>
      </c>
      <c r="Q110" s="10">
        <v>100.9</v>
      </c>
      <c r="R110" s="10">
        <v>100</v>
      </c>
      <c r="S110" s="10">
        <v>101.5</v>
      </c>
      <c r="T110" s="10">
        <v>605.70000000000005</v>
      </c>
      <c r="U110" s="10">
        <v>1218.7</v>
      </c>
      <c r="V110" s="10"/>
    </row>
    <row r="111" spans="1:22" ht="16.899999999999999" customHeight="1" x14ac:dyDescent="0.25">
      <c r="A111" s="8">
        <v>94</v>
      </c>
      <c r="B111" s="2">
        <v>212</v>
      </c>
      <c r="C111" s="3" t="s">
        <v>103</v>
      </c>
      <c r="D111" s="3" t="s">
        <v>104</v>
      </c>
      <c r="E111" s="2" t="s">
        <v>403</v>
      </c>
      <c r="F111" s="2" t="s">
        <v>52</v>
      </c>
      <c r="G111" s="10">
        <v>100.7</v>
      </c>
      <c r="H111" s="10">
        <v>103.8</v>
      </c>
      <c r="I111" s="10">
        <v>103</v>
      </c>
      <c r="J111" s="10">
        <v>103.1</v>
      </c>
      <c r="K111" s="10">
        <v>100.6</v>
      </c>
      <c r="L111" s="10">
        <v>103.1</v>
      </c>
      <c r="M111" s="10">
        <v>614.30000000000007</v>
      </c>
      <c r="N111" s="10">
        <v>101.7</v>
      </c>
      <c r="O111" s="10">
        <v>102.8</v>
      </c>
      <c r="P111" s="10">
        <v>95.9</v>
      </c>
      <c r="Q111" s="10">
        <v>102.1</v>
      </c>
      <c r="R111" s="10">
        <v>100.5</v>
      </c>
      <c r="S111" s="10">
        <v>101.4</v>
      </c>
      <c r="T111" s="10">
        <v>604.4</v>
      </c>
      <c r="U111" s="10">
        <v>1218.7</v>
      </c>
      <c r="V111" s="10"/>
    </row>
    <row r="112" spans="1:22" x14ac:dyDescent="0.25">
      <c r="A112" s="8">
        <v>95</v>
      </c>
      <c r="B112" s="2">
        <v>189</v>
      </c>
      <c r="C112" s="3" t="s">
        <v>136</v>
      </c>
      <c r="D112" s="3" t="s">
        <v>137</v>
      </c>
      <c r="E112" s="9" t="s">
        <v>402</v>
      </c>
      <c r="F112" s="2" t="s">
        <v>138</v>
      </c>
      <c r="G112" s="10">
        <v>104.1</v>
      </c>
      <c r="H112" s="10">
        <v>100.8</v>
      </c>
      <c r="I112" s="10">
        <v>101.5</v>
      </c>
      <c r="J112" s="10">
        <v>102.2</v>
      </c>
      <c r="K112" s="10">
        <v>102.1</v>
      </c>
      <c r="L112" s="10">
        <v>101.5</v>
      </c>
      <c r="M112" s="10">
        <v>612.19999999999993</v>
      </c>
      <c r="N112" s="10">
        <v>102</v>
      </c>
      <c r="O112" s="10">
        <v>100.9</v>
      </c>
      <c r="P112" s="10">
        <v>100.7</v>
      </c>
      <c r="Q112" s="10">
        <v>99.52</v>
      </c>
      <c r="R112" s="10">
        <v>100.6</v>
      </c>
      <c r="S112" s="10">
        <v>102.2</v>
      </c>
      <c r="T112" s="10">
        <v>605.92000000000007</v>
      </c>
      <c r="U112" s="10">
        <v>1218.1199999999999</v>
      </c>
      <c r="V112" s="10"/>
    </row>
    <row r="113" spans="1:22" ht="16.899999999999999" customHeight="1" x14ac:dyDescent="0.25">
      <c r="A113" s="8">
        <v>96</v>
      </c>
      <c r="B113" s="2">
        <v>163</v>
      </c>
      <c r="C113" s="3" t="s">
        <v>333</v>
      </c>
      <c r="D113" s="3" t="s">
        <v>334</v>
      </c>
      <c r="E113" s="9" t="s">
        <v>402</v>
      </c>
      <c r="F113" s="2" t="s">
        <v>195</v>
      </c>
      <c r="G113" s="10">
        <v>101.3</v>
      </c>
      <c r="H113" s="10">
        <v>101.7</v>
      </c>
      <c r="I113" s="10">
        <v>99.7</v>
      </c>
      <c r="J113" s="10">
        <v>102.3</v>
      </c>
      <c r="K113" s="10">
        <v>102</v>
      </c>
      <c r="L113" s="10">
        <v>100.3</v>
      </c>
      <c r="M113" s="10">
        <v>607.29999999999995</v>
      </c>
      <c r="N113" s="10">
        <v>101.8</v>
      </c>
      <c r="O113" s="10">
        <v>101.5</v>
      </c>
      <c r="P113" s="10">
        <v>101.8</v>
      </c>
      <c r="Q113" s="10">
        <v>100.9</v>
      </c>
      <c r="R113" s="10">
        <v>101.5</v>
      </c>
      <c r="S113" s="10">
        <v>103</v>
      </c>
      <c r="T113" s="10">
        <v>610.5</v>
      </c>
      <c r="U113" s="10">
        <v>1217.8</v>
      </c>
      <c r="V113" s="10"/>
    </row>
    <row r="114" spans="1:22" ht="16.899999999999999" customHeight="1" x14ac:dyDescent="0.25">
      <c r="A114" s="8">
        <v>97</v>
      </c>
      <c r="B114" s="2">
        <v>164</v>
      </c>
      <c r="C114" s="3" t="s">
        <v>356</v>
      </c>
      <c r="D114" s="3" t="s">
        <v>357</v>
      </c>
      <c r="E114" s="9" t="s">
        <v>402</v>
      </c>
      <c r="F114" s="2" t="s">
        <v>11</v>
      </c>
      <c r="G114" s="10">
        <v>100.1</v>
      </c>
      <c r="H114" s="10">
        <v>102</v>
      </c>
      <c r="I114" s="10">
        <v>103.3</v>
      </c>
      <c r="J114" s="10">
        <v>101.3</v>
      </c>
      <c r="K114" s="10">
        <v>101.1</v>
      </c>
      <c r="L114" s="10">
        <v>101.2</v>
      </c>
      <c r="M114" s="10">
        <v>609</v>
      </c>
      <c r="N114" s="10">
        <v>102.3</v>
      </c>
      <c r="O114" s="10">
        <v>100.1</v>
      </c>
      <c r="P114" s="10">
        <v>103.2</v>
      </c>
      <c r="Q114" s="10">
        <v>100.9</v>
      </c>
      <c r="R114" s="10">
        <v>99.6</v>
      </c>
      <c r="S114" s="10">
        <v>102.5</v>
      </c>
      <c r="T114" s="10">
        <v>608.6</v>
      </c>
      <c r="U114" s="10">
        <v>1217.5999999999999</v>
      </c>
      <c r="V114" s="10"/>
    </row>
    <row r="115" spans="1:22" ht="16.899999999999999" customHeight="1" x14ac:dyDescent="0.25">
      <c r="A115" s="8">
        <v>98</v>
      </c>
      <c r="B115" s="2">
        <v>188</v>
      </c>
      <c r="C115" s="3" t="s">
        <v>162</v>
      </c>
      <c r="D115" s="3" t="s">
        <v>243</v>
      </c>
      <c r="E115" s="9" t="s">
        <v>402</v>
      </c>
      <c r="F115" s="2" t="s">
        <v>244</v>
      </c>
      <c r="G115" s="10">
        <v>99.1</v>
      </c>
      <c r="H115" s="10">
        <v>101.4</v>
      </c>
      <c r="I115" s="10">
        <v>101.2</v>
      </c>
      <c r="J115" s="10">
        <v>103.4</v>
      </c>
      <c r="K115" s="10">
        <v>101.7</v>
      </c>
      <c r="L115" s="10">
        <v>101.4</v>
      </c>
      <c r="M115" s="10">
        <v>608.20000000000005</v>
      </c>
      <c r="N115" s="10">
        <v>99.5</v>
      </c>
      <c r="O115" s="10">
        <v>102.5</v>
      </c>
      <c r="P115" s="10">
        <v>102.9</v>
      </c>
      <c r="Q115" s="10">
        <v>101.8</v>
      </c>
      <c r="R115" s="10">
        <v>101.1</v>
      </c>
      <c r="S115" s="10">
        <v>100.6</v>
      </c>
      <c r="T115" s="10">
        <v>608.4</v>
      </c>
      <c r="U115" s="10">
        <v>1216.5999999999999</v>
      </c>
      <c r="V115" s="10"/>
    </row>
    <row r="116" spans="1:22" ht="16.899999999999999" customHeight="1" x14ac:dyDescent="0.25">
      <c r="A116" s="8">
        <v>99</v>
      </c>
      <c r="B116" s="2">
        <v>199</v>
      </c>
      <c r="C116" s="3" t="s">
        <v>148</v>
      </c>
      <c r="D116" s="3" t="s">
        <v>149</v>
      </c>
      <c r="E116" s="2" t="s">
        <v>403</v>
      </c>
      <c r="F116" s="2" t="s">
        <v>129</v>
      </c>
      <c r="G116" s="10">
        <v>100</v>
      </c>
      <c r="H116" s="10">
        <v>102.9</v>
      </c>
      <c r="I116" s="10">
        <v>101.9</v>
      </c>
      <c r="J116" s="10">
        <v>98.4</v>
      </c>
      <c r="K116" s="10">
        <v>99.3</v>
      </c>
      <c r="L116" s="10">
        <v>101.7</v>
      </c>
      <c r="M116" s="10">
        <v>604.20000000000005</v>
      </c>
      <c r="N116" s="10">
        <v>99.5</v>
      </c>
      <c r="O116" s="10">
        <v>102.5</v>
      </c>
      <c r="P116" s="10">
        <v>100.5</v>
      </c>
      <c r="Q116" s="10">
        <v>103.8</v>
      </c>
      <c r="R116" s="10">
        <v>102.5</v>
      </c>
      <c r="S116" s="10">
        <v>103.5</v>
      </c>
      <c r="T116" s="10">
        <v>612.29999999999995</v>
      </c>
      <c r="U116" s="10">
        <v>1216.5</v>
      </c>
      <c r="V116" s="10"/>
    </row>
    <row r="117" spans="1:22" ht="16.899999999999999" customHeight="1" x14ac:dyDescent="0.25">
      <c r="A117" s="8">
        <v>100</v>
      </c>
      <c r="B117" s="2">
        <v>264</v>
      </c>
      <c r="C117" s="3" t="s">
        <v>335</v>
      </c>
      <c r="D117" s="13" t="s">
        <v>336</v>
      </c>
      <c r="E117" s="9" t="s">
        <v>402</v>
      </c>
      <c r="F117" s="2" t="s">
        <v>337</v>
      </c>
      <c r="G117" s="10">
        <v>98.7</v>
      </c>
      <c r="H117" s="10">
        <v>100.5</v>
      </c>
      <c r="I117" s="10">
        <v>100.7</v>
      </c>
      <c r="J117" s="10">
        <v>103.6</v>
      </c>
      <c r="K117" s="10">
        <v>100.5</v>
      </c>
      <c r="L117" s="10">
        <v>100.8</v>
      </c>
      <c r="M117" s="10">
        <v>604.79999999999995</v>
      </c>
      <c r="N117" s="10">
        <v>103</v>
      </c>
      <c r="O117" s="10">
        <v>100.5</v>
      </c>
      <c r="P117" s="10">
        <v>101.8</v>
      </c>
      <c r="Q117" s="10">
        <v>102.1</v>
      </c>
      <c r="R117" s="10">
        <v>102.5</v>
      </c>
      <c r="S117" s="10">
        <v>101.6</v>
      </c>
      <c r="T117" s="10">
        <v>611.5</v>
      </c>
      <c r="U117" s="10">
        <v>1216.3</v>
      </c>
      <c r="V117" s="10"/>
    </row>
    <row r="118" spans="1:22" ht="16.899999999999999" customHeight="1" x14ac:dyDescent="0.25">
      <c r="A118" s="8">
        <v>101</v>
      </c>
      <c r="B118" s="2">
        <v>152</v>
      </c>
      <c r="C118" s="3" t="s">
        <v>162</v>
      </c>
      <c r="D118" s="3" t="s">
        <v>223</v>
      </c>
      <c r="E118" s="9" t="s">
        <v>402</v>
      </c>
      <c r="F118" s="2" t="s">
        <v>37</v>
      </c>
      <c r="G118" s="10">
        <v>101.3</v>
      </c>
      <c r="H118" s="10">
        <v>100.6</v>
      </c>
      <c r="I118" s="10">
        <v>98.8</v>
      </c>
      <c r="J118" s="10">
        <v>100.1</v>
      </c>
      <c r="K118" s="10">
        <v>99.1</v>
      </c>
      <c r="L118" s="10">
        <v>101.3</v>
      </c>
      <c r="M118" s="10">
        <v>601.19999999999993</v>
      </c>
      <c r="N118" s="10">
        <v>100.7</v>
      </c>
      <c r="O118" s="10">
        <v>101.9</v>
      </c>
      <c r="P118" s="10">
        <v>101.5</v>
      </c>
      <c r="Q118" s="10">
        <v>102.8</v>
      </c>
      <c r="R118" s="10">
        <v>103.5</v>
      </c>
      <c r="S118" s="10">
        <v>104.6</v>
      </c>
      <c r="T118" s="10">
        <f>SUM(N118:S118)</f>
        <v>615</v>
      </c>
      <c r="U118" s="10">
        <f>T118+M118</f>
        <v>1216.1999999999998</v>
      </c>
      <c r="V118" s="10"/>
    </row>
    <row r="119" spans="1:22" ht="16.899999999999999" customHeight="1" x14ac:dyDescent="0.25">
      <c r="A119" s="8">
        <v>102</v>
      </c>
      <c r="B119" s="2">
        <v>209</v>
      </c>
      <c r="C119" s="3" t="s">
        <v>21</v>
      </c>
      <c r="D119" s="3" t="s">
        <v>296</v>
      </c>
      <c r="E119" s="9" t="s">
        <v>403</v>
      </c>
      <c r="F119" s="2" t="s">
        <v>11</v>
      </c>
      <c r="G119" s="10">
        <v>101</v>
      </c>
      <c r="H119" s="10">
        <v>102.9</v>
      </c>
      <c r="I119" s="10">
        <v>101.8</v>
      </c>
      <c r="J119" s="10">
        <v>99.3</v>
      </c>
      <c r="K119" s="10">
        <v>101.6</v>
      </c>
      <c r="L119" s="10">
        <v>97.8</v>
      </c>
      <c r="M119" s="10">
        <v>604.4</v>
      </c>
      <c r="N119" s="10">
        <v>102.8</v>
      </c>
      <c r="O119" s="10">
        <v>100.1</v>
      </c>
      <c r="P119" s="10">
        <v>101.8</v>
      </c>
      <c r="Q119" s="10">
        <v>103.1</v>
      </c>
      <c r="R119" s="10">
        <v>101.6</v>
      </c>
      <c r="S119" s="10">
        <v>102</v>
      </c>
      <c r="T119" s="10">
        <v>611.4</v>
      </c>
      <c r="U119" s="10">
        <v>1215.8</v>
      </c>
      <c r="V119" s="10"/>
    </row>
    <row r="120" spans="1:22" ht="16.899999999999999" customHeight="1" x14ac:dyDescent="0.25">
      <c r="A120" s="8">
        <v>103</v>
      </c>
      <c r="B120" s="2">
        <v>148</v>
      </c>
      <c r="C120" s="3" t="s">
        <v>94</v>
      </c>
      <c r="D120" s="3" t="s">
        <v>179</v>
      </c>
      <c r="E120" s="2" t="s">
        <v>403</v>
      </c>
      <c r="F120" s="2" t="s">
        <v>11</v>
      </c>
      <c r="G120" s="10">
        <v>102.7</v>
      </c>
      <c r="H120" s="10">
        <v>100.2</v>
      </c>
      <c r="I120" s="10">
        <v>101.5</v>
      </c>
      <c r="J120" s="10">
        <v>103.1</v>
      </c>
      <c r="K120" s="10">
        <v>101.4</v>
      </c>
      <c r="L120" s="10">
        <v>100.5</v>
      </c>
      <c r="M120" s="10">
        <v>609.4</v>
      </c>
      <c r="N120" s="10">
        <v>100</v>
      </c>
      <c r="O120" s="10">
        <v>99.5</v>
      </c>
      <c r="P120" s="10">
        <v>100.9</v>
      </c>
      <c r="Q120" s="10">
        <v>98.7</v>
      </c>
      <c r="R120" s="10">
        <v>104.2</v>
      </c>
      <c r="S120" s="10">
        <v>103.1</v>
      </c>
      <c r="T120" s="10">
        <v>606.4</v>
      </c>
      <c r="U120" s="10">
        <v>1215.8</v>
      </c>
      <c r="V120" s="10"/>
    </row>
    <row r="121" spans="1:22" ht="16.899999999999999" customHeight="1" x14ac:dyDescent="0.25">
      <c r="A121" s="8">
        <v>104</v>
      </c>
      <c r="B121" s="2">
        <v>134</v>
      </c>
      <c r="C121" s="3" t="s">
        <v>329</v>
      </c>
      <c r="D121" s="13" t="s">
        <v>330</v>
      </c>
      <c r="E121" s="9" t="s">
        <v>402</v>
      </c>
      <c r="F121" s="2" t="s">
        <v>11</v>
      </c>
      <c r="G121" s="10">
        <v>102.3</v>
      </c>
      <c r="H121" s="10">
        <v>99.4</v>
      </c>
      <c r="I121" s="10">
        <v>102</v>
      </c>
      <c r="J121" s="10">
        <v>103.2</v>
      </c>
      <c r="K121" s="10">
        <v>99.5</v>
      </c>
      <c r="L121" s="10">
        <v>100.6</v>
      </c>
      <c r="M121" s="10">
        <v>607</v>
      </c>
      <c r="N121" s="10">
        <v>102.2</v>
      </c>
      <c r="O121" s="10">
        <v>101.8</v>
      </c>
      <c r="P121" s="10">
        <v>102.6</v>
      </c>
      <c r="Q121" s="10">
        <v>99</v>
      </c>
      <c r="R121" s="10">
        <v>102.3</v>
      </c>
      <c r="S121" s="10">
        <v>100.7</v>
      </c>
      <c r="T121" s="10">
        <v>608.6</v>
      </c>
      <c r="U121" s="10">
        <v>1215.5999999999999</v>
      </c>
      <c r="V121" s="10"/>
    </row>
    <row r="122" spans="1:22" ht="16.899999999999999" customHeight="1" x14ac:dyDescent="0.25">
      <c r="A122" s="8">
        <v>105</v>
      </c>
      <c r="B122" s="2">
        <v>265</v>
      </c>
      <c r="C122" s="3" t="s">
        <v>94</v>
      </c>
      <c r="D122" s="3" t="s">
        <v>164</v>
      </c>
      <c r="E122" s="2" t="s">
        <v>403</v>
      </c>
      <c r="F122" s="2" t="s">
        <v>129</v>
      </c>
      <c r="G122" s="10">
        <v>101.3</v>
      </c>
      <c r="H122" s="10">
        <v>100.4</v>
      </c>
      <c r="I122" s="10">
        <v>103.8</v>
      </c>
      <c r="J122" s="10">
        <v>100.4</v>
      </c>
      <c r="K122" s="10">
        <v>98.9</v>
      </c>
      <c r="L122" s="10">
        <v>97.1</v>
      </c>
      <c r="M122" s="10">
        <v>601.9</v>
      </c>
      <c r="N122" s="10">
        <v>102.3</v>
      </c>
      <c r="O122" s="10">
        <v>103.4</v>
      </c>
      <c r="P122" s="10">
        <v>102.4</v>
      </c>
      <c r="Q122" s="10">
        <v>102.2</v>
      </c>
      <c r="R122" s="10">
        <v>100.4</v>
      </c>
      <c r="S122" s="10">
        <v>102.7</v>
      </c>
      <c r="T122" s="10">
        <f>SUM(N122:S122)</f>
        <v>613.40000000000009</v>
      </c>
      <c r="U122" s="10">
        <f>T122+M122</f>
        <v>1215.3000000000002</v>
      </c>
      <c r="V122" s="10"/>
    </row>
    <row r="123" spans="1:22" ht="16.899999999999999" customHeight="1" x14ac:dyDescent="0.25">
      <c r="A123" s="8">
        <v>106</v>
      </c>
      <c r="B123" s="2">
        <v>275</v>
      </c>
      <c r="C123" s="3" t="s">
        <v>170</v>
      </c>
      <c r="D123" s="3" t="s">
        <v>171</v>
      </c>
      <c r="E123" s="9" t="s">
        <v>403</v>
      </c>
      <c r="F123" s="2" t="s">
        <v>17</v>
      </c>
      <c r="G123" s="10">
        <v>103.7</v>
      </c>
      <c r="H123" s="10">
        <v>102</v>
      </c>
      <c r="I123" s="10">
        <v>100.3</v>
      </c>
      <c r="J123" s="10">
        <v>101.5</v>
      </c>
      <c r="K123" s="10">
        <v>103.3</v>
      </c>
      <c r="L123" s="10">
        <v>100.3</v>
      </c>
      <c r="M123" s="10">
        <v>611.1</v>
      </c>
      <c r="N123" s="10">
        <v>102</v>
      </c>
      <c r="O123" s="10">
        <v>103.4</v>
      </c>
      <c r="P123" s="10">
        <v>102.6</v>
      </c>
      <c r="Q123" s="10">
        <v>100.9</v>
      </c>
      <c r="R123" s="10">
        <v>97.2</v>
      </c>
      <c r="S123" s="10">
        <v>97.8</v>
      </c>
      <c r="T123" s="10">
        <v>603.9</v>
      </c>
      <c r="U123" s="10">
        <v>1215</v>
      </c>
      <c r="V123" s="10"/>
    </row>
    <row r="124" spans="1:22" ht="16.899999999999999" customHeight="1" x14ac:dyDescent="0.25">
      <c r="A124" s="8">
        <v>107</v>
      </c>
      <c r="B124" s="2">
        <v>159</v>
      </c>
      <c r="C124" s="3" t="s">
        <v>84</v>
      </c>
      <c r="D124" s="3" t="s">
        <v>85</v>
      </c>
      <c r="E124" s="9" t="s">
        <v>403</v>
      </c>
      <c r="F124" s="2" t="s">
        <v>42</v>
      </c>
      <c r="G124" s="10">
        <v>98.9</v>
      </c>
      <c r="H124" s="10">
        <v>100.8</v>
      </c>
      <c r="I124" s="10">
        <v>101.5</v>
      </c>
      <c r="J124" s="10">
        <v>100.4</v>
      </c>
      <c r="K124" s="10">
        <v>102.9</v>
      </c>
      <c r="L124" s="10">
        <v>100</v>
      </c>
      <c r="M124" s="10">
        <v>604.5</v>
      </c>
      <c r="N124" s="10">
        <v>102.3</v>
      </c>
      <c r="O124" s="10">
        <v>100.4</v>
      </c>
      <c r="P124" s="10">
        <v>102.2</v>
      </c>
      <c r="Q124" s="10">
        <v>101.3</v>
      </c>
      <c r="R124" s="10">
        <v>100.9</v>
      </c>
      <c r="S124" s="10">
        <v>103.2</v>
      </c>
      <c r="T124" s="10">
        <v>610.30000000000007</v>
      </c>
      <c r="U124" s="10">
        <v>1214.8000000000002</v>
      </c>
      <c r="V124" s="10"/>
    </row>
    <row r="125" spans="1:22" ht="16.899999999999999" customHeight="1" x14ac:dyDescent="0.25">
      <c r="A125" s="8">
        <v>108</v>
      </c>
      <c r="B125" s="2">
        <v>133</v>
      </c>
      <c r="C125" s="3" t="s">
        <v>6</v>
      </c>
      <c r="D125" s="3" t="s">
        <v>286</v>
      </c>
      <c r="E125" s="2" t="s">
        <v>403</v>
      </c>
      <c r="F125" s="2" t="s">
        <v>17</v>
      </c>
      <c r="G125" s="10">
        <v>101</v>
      </c>
      <c r="H125" s="10">
        <v>102.4</v>
      </c>
      <c r="I125" s="10">
        <v>101</v>
      </c>
      <c r="J125" s="10">
        <v>101.1</v>
      </c>
      <c r="K125" s="10">
        <v>102.2</v>
      </c>
      <c r="L125" s="10">
        <v>100.9</v>
      </c>
      <c r="M125" s="10">
        <v>608.6</v>
      </c>
      <c r="N125" s="10">
        <v>100.2</v>
      </c>
      <c r="O125" s="10">
        <v>101.2</v>
      </c>
      <c r="P125" s="10">
        <v>101.9</v>
      </c>
      <c r="Q125" s="10">
        <v>100.4</v>
      </c>
      <c r="R125" s="10">
        <v>101.3</v>
      </c>
      <c r="S125" s="10">
        <v>100.7</v>
      </c>
      <c r="T125" s="10">
        <v>605.70000000000005</v>
      </c>
      <c r="U125" s="10">
        <v>1214.3000000000002</v>
      </c>
      <c r="V125" s="10"/>
    </row>
    <row r="126" spans="1:22" ht="16.899999999999999" customHeight="1" x14ac:dyDescent="0.25">
      <c r="A126" s="8">
        <v>109</v>
      </c>
      <c r="B126" s="2">
        <v>136</v>
      </c>
      <c r="C126" s="3" t="s">
        <v>86</v>
      </c>
      <c r="D126" s="3" t="s">
        <v>87</v>
      </c>
      <c r="E126" s="2" t="s">
        <v>403</v>
      </c>
      <c r="F126" s="2" t="s">
        <v>37</v>
      </c>
      <c r="G126" s="10">
        <v>97.4</v>
      </c>
      <c r="H126" s="10">
        <v>100.8</v>
      </c>
      <c r="I126" s="10">
        <v>102.8</v>
      </c>
      <c r="J126" s="10">
        <v>102.8</v>
      </c>
      <c r="K126" s="10">
        <v>101.4</v>
      </c>
      <c r="L126" s="10">
        <v>101.7</v>
      </c>
      <c r="M126" s="10">
        <v>606.90000000000009</v>
      </c>
      <c r="N126" s="10">
        <v>102.9</v>
      </c>
      <c r="O126" s="10">
        <v>97.9</v>
      </c>
      <c r="P126" s="10">
        <v>101.9</v>
      </c>
      <c r="Q126" s="10">
        <v>102.5</v>
      </c>
      <c r="R126" s="10">
        <v>98.4</v>
      </c>
      <c r="S126" s="10">
        <v>103.4</v>
      </c>
      <c r="T126" s="10">
        <v>607</v>
      </c>
      <c r="U126" s="10">
        <v>1213.9000000000001</v>
      </c>
      <c r="V126" s="10"/>
    </row>
    <row r="127" spans="1:22" ht="16.899999999999999" customHeight="1" x14ac:dyDescent="0.25">
      <c r="A127" s="8">
        <v>110</v>
      </c>
      <c r="B127" s="2">
        <v>130</v>
      </c>
      <c r="C127" s="3" t="s">
        <v>202</v>
      </c>
      <c r="D127" s="3" t="s">
        <v>203</v>
      </c>
      <c r="E127" s="9" t="s">
        <v>403</v>
      </c>
      <c r="F127" s="2" t="s">
        <v>11</v>
      </c>
      <c r="G127" s="10">
        <v>103.1</v>
      </c>
      <c r="H127" s="10">
        <v>100.7</v>
      </c>
      <c r="I127" s="10">
        <v>101.3</v>
      </c>
      <c r="J127" s="10">
        <v>101.1</v>
      </c>
      <c r="K127" s="10">
        <v>103.2</v>
      </c>
      <c r="L127" s="10">
        <v>101.3</v>
      </c>
      <c r="M127" s="10">
        <v>610.70000000000005</v>
      </c>
      <c r="N127" s="10">
        <v>97.9</v>
      </c>
      <c r="O127" s="10">
        <v>100.4</v>
      </c>
      <c r="P127" s="10">
        <v>100.5</v>
      </c>
      <c r="Q127" s="10">
        <v>101.3</v>
      </c>
      <c r="R127" s="10">
        <v>101.2</v>
      </c>
      <c r="S127" s="10">
        <v>101.9</v>
      </c>
      <c r="T127" s="10">
        <v>603.20000000000005</v>
      </c>
      <c r="U127" s="10">
        <v>1213.9000000000001</v>
      </c>
      <c r="V127" s="10"/>
    </row>
    <row r="128" spans="1:22" ht="16.899999999999999" customHeight="1" x14ac:dyDescent="0.25">
      <c r="A128" s="8">
        <v>111</v>
      </c>
      <c r="B128" s="2">
        <v>108</v>
      </c>
      <c r="C128" s="3" t="s">
        <v>359</v>
      </c>
      <c r="D128" s="3" t="s">
        <v>360</v>
      </c>
      <c r="E128" s="9" t="s">
        <v>402</v>
      </c>
      <c r="F128" s="2" t="s">
        <v>29</v>
      </c>
      <c r="G128" s="10">
        <v>101.2</v>
      </c>
      <c r="H128" s="10">
        <v>98.9</v>
      </c>
      <c r="I128" s="10">
        <v>101.2</v>
      </c>
      <c r="J128" s="10">
        <v>100.1</v>
      </c>
      <c r="K128" s="10">
        <v>104.2</v>
      </c>
      <c r="L128" s="10">
        <v>101</v>
      </c>
      <c r="M128" s="10">
        <v>606.59999999999991</v>
      </c>
      <c r="N128" s="10">
        <v>101.1</v>
      </c>
      <c r="O128" s="10">
        <v>99.1</v>
      </c>
      <c r="P128" s="10">
        <v>101.2</v>
      </c>
      <c r="Q128" s="10">
        <v>103</v>
      </c>
      <c r="R128" s="10">
        <v>100.6</v>
      </c>
      <c r="S128" s="10">
        <v>102.2</v>
      </c>
      <c r="T128" s="10">
        <v>607.20000000000005</v>
      </c>
      <c r="U128" s="10">
        <v>1213.8</v>
      </c>
      <c r="V128" s="10"/>
    </row>
    <row r="129" spans="1:22" ht="16.899999999999999" customHeight="1" x14ac:dyDescent="0.25">
      <c r="A129" s="8">
        <v>112</v>
      </c>
      <c r="B129" s="2">
        <v>146</v>
      </c>
      <c r="C129" s="3" t="s">
        <v>214</v>
      </c>
      <c r="D129" s="3" t="s">
        <v>215</v>
      </c>
      <c r="E129" s="9" t="s">
        <v>402</v>
      </c>
      <c r="F129" s="2" t="s">
        <v>178</v>
      </c>
      <c r="G129" s="10">
        <v>102.6</v>
      </c>
      <c r="H129" s="10">
        <v>100.8</v>
      </c>
      <c r="I129" s="10">
        <v>99.3</v>
      </c>
      <c r="J129" s="10">
        <v>103.6</v>
      </c>
      <c r="K129" s="10">
        <v>100.6</v>
      </c>
      <c r="L129" s="10">
        <v>101.2</v>
      </c>
      <c r="M129" s="10">
        <v>608.1</v>
      </c>
      <c r="N129" s="10">
        <v>101</v>
      </c>
      <c r="O129" s="10">
        <v>100.4</v>
      </c>
      <c r="P129" s="10">
        <v>100.6</v>
      </c>
      <c r="Q129" s="10">
        <v>102.5</v>
      </c>
      <c r="R129" s="10">
        <v>100.5</v>
      </c>
      <c r="S129" s="10">
        <v>100.5</v>
      </c>
      <c r="T129" s="10">
        <v>605.5</v>
      </c>
      <c r="U129" s="10">
        <v>1213.5999999999999</v>
      </c>
      <c r="V129" s="10"/>
    </row>
    <row r="130" spans="1:22" ht="16.899999999999999" customHeight="1" x14ac:dyDescent="0.25">
      <c r="A130" s="8">
        <v>113</v>
      </c>
      <c r="B130" s="2">
        <v>132</v>
      </c>
      <c r="C130" s="3" t="s">
        <v>273</v>
      </c>
      <c r="D130" s="3" t="s">
        <v>274</v>
      </c>
      <c r="E130" s="2" t="s">
        <v>403</v>
      </c>
      <c r="F130" s="2" t="s">
        <v>37</v>
      </c>
      <c r="G130" s="10">
        <v>100.7</v>
      </c>
      <c r="H130" s="10">
        <v>100.9</v>
      </c>
      <c r="I130" s="10">
        <v>100.1</v>
      </c>
      <c r="J130" s="10">
        <v>101.8</v>
      </c>
      <c r="K130" s="10">
        <v>101.9</v>
      </c>
      <c r="L130" s="10">
        <v>102.3</v>
      </c>
      <c r="M130" s="10">
        <v>607.70000000000005</v>
      </c>
      <c r="N130" s="10">
        <v>101.7</v>
      </c>
      <c r="O130" s="10">
        <v>98.8</v>
      </c>
      <c r="P130" s="10">
        <v>98</v>
      </c>
      <c r="Q130" s="10">
        <v>104.6</v>
      </c>
      <c r="R130" s="10">
        <v>101.2</v>
      </c>
      <c r="S130" s="10">
        <v>101.4</v>
      </c>
      <c r="T130" s="10">
        <v>605.70000000000005</v>
      </c>
      <c r="U130" s="10">
        <v>1213.4000000000001</v>
      </c>
      <c r="V130" s="10"/>
    </row>
    <row r="131" spans="1:22" ht="16.899999999999999" customHeight="1" x14ac:dyDescent="0.25">
      <c r="A131" s="8">
        <v>114</v>
      </c>
      <c r="B131" s="2">
        <v>249</v>
      </c>
      <c r="C131" s="3" t="s">
        <v>155</v>
      </c>
      <c r="D131" s="3" t="s">
        <v>156</v>
      </c>
      <c r="E131" s="9" t="s">
        <v>403</v>
      </c>
      <c r="F131" s="2" t="s">
        <v>11</v>
      </c>
      <c r="G131" s="10">
        <v>98.9</v>
      </c>
      <c r="H131" s="10">
        <v>102.1</v>
      </c>
      <c r="I131" s="10">
        <v>101.2</v>
      </c>
      <c r="J131" s="10">
        <v>103.9</v>
      </c>
      <c r="K131" s="10">
        <v>102.2</v>
      </c>
      <c r="L131" s="10">
        <v>101</v>
      </c>
      <c r="M131" s="10">
        <v>609.29999999999995</v>
      </c>
      <c r="N131" s="10">
        <v>101</v>
      </c>
      <c r="O131" s="10">
        <v>101.4</v>
      </c>
      <c r="P131" s="10">
        <v>102.7</v>
      </c>
      <c r="Q131" s="10">
        <v>99.2</v>
      </c>
      <c r="R131" s="10">
        <v>101.4</v>
      </c>
      <c r="S131" s="10">
        <v>98.4</v>
      </c>
      <c r="T131" s="10">
        <v>604.1</v>
      </c>
      <c r="U131" s="10">
        <v>1213.4000000000001</v>
      </c>
      <c r="V131" s="10"/>
    </row>
    <row r="132" spans="1:22" ht="16.899999999999999" customHeight="1" x14ac:dyDescent="0.25">
      <c r="A132" s="8">
        <v>115</v>
      </c>
      <c r="B132" s="2">
        <v>207</v>
      </c>
      <c r="C132" s="3" t="s">
        <v>55</v>
      </c>
      <c r="D132" s="3" t="s">
        <v>56</v>
      </c>
      <c r="E132" s="9" t="s">
        <v>404</v>
      </c>
      <c r="F132" s="2" t="s">
        <v>26</v>
      </c>
      <c r="G132" s="10">
        <v>102.9</v>
      </c>
      <c r="H132" s="10">
        <v>103</v>
      </c>
      <c r="I132" s="10">
        <v>98.8</v>
      </c>
      <c r="J132" s="10">
        <v>97.7</v>
      </c>
      <c r="K132" s="10">
        <v>98.6</v>
      </c>
      <c r="L132" s="10">
        <v>101.8</v>
      </c>
      <c r="M132" s="10">
        <v>602.79999999999995</v>
      </c>
      <c r="N132" s="10">
        <v>101.5</v>
      </c>
      <c r="O132" s="10">
        <v>101</v>
      </c>
      <c r="P132" s="10">
        <v>101.7</v>
      </c>
      <c r="Q132" s="10">
        <v>103.6</v>
      </c>
      <c r="R132" s="10">
        <v>100.3</v>
      </c>
      <c r="S132" s="10">
        <v>101.5</v>
      </c>
      <c r="T132" s="10">
        <f>SUM(N132:S132)</f>
        <v>609.59999999999991</v>
      </c>
      <c r="U132" s="10">
        <f>T132+M132</f>
        <v>1212.3999999999999</v>
      </c>
      <c r="V132" s="10"/>
    </row>
    <row r="133" spans="1:22" ht="16.899999999999999" customHeight="1" x14ac:dyDescent="0.25">
      <c r="A133" s="8">
        <v>116</v>
      </c>
      <c r="B133" s="2">
        <v>278</v>
      </c>
      <c r="C133" s="3" t="s">
        <v>316</v>
      </c>
      <c r="D133" s="3" t="s">
        <v>237</v>
      </c>
      <c r="E133" s="2" t="s">
        <v>403</v>
      </c>
      <c r="F133" s="2" t="s">
        <v>11</v>
      </c>
      <c r="G133" s="10">
        <v>101.5</v>
      </c>
      <c r="H133" s="10">
        <v>99.8</v>
      </c>
      <c r="I133" s="10">
        <v>101</v>
      </c>
      <c r="J133" s="10">
        <v>103.6</v>
      </c>
      <c r="K133" s="10">
        <v>101.9</v>
      </c>
      <c r="L133" s="10">
        <v>101.6</v>
      </c>
      <c r="M133" s="10">
        <v>609.4</v>
      </c>
      <c r="N133" s="10">
        <v>97.4</v>
      </c>
      <c r="O133" s="10">
        <v>99.9</v>
      </c>
      <c r="P133" s="10">
        <v>101.3</v>
      </c>
      <c r="Q133" s="10">
        <v>97.8</v>
      </c>
      <c r="R133" s="10">
        <v>104.4</v>
      </c>
      <c r="S133" s="10">
        <v>102</v>
      </c>
      <c r="T133" s="10">
        <v>602.80000000000007</v>
      </c>
      <c r="U133" s="10">
        <v>1212.2</v>
      </c>
      <c r="V133" s="10"/>
    </row>
    <row r="134" spans="1:22" ht="16.899999999999999" customHeight="1" x14ac:dyDescent="0.25">
      <c r="A134" s="8">
        <v>117</v>
      </c>
      <c r="B134" s="2">
        <v>161</v>
      </c>
      <c r="C134" s="3" t="s">
        <v>268</v>
      </c>
      <c r="D134" s="3" t="s">
        <v>269</v>
      </c>
      <c r="E134" s="9" t="s">
        <v>403</v>
      </c>
      <c r="F134" s="2" t="s">
        <v>270</v>
      </c>
      <c r="G134" s="10">
        <v>99.6</v>
      </c>
      <c r="H134" s="10">
        <v>100.4</v>
      </c>
      <c r="I134" s="10">
        <v>100.2</v>
      </c>
      <c r="J134" s="10">
        <v>99.8</v>
      </c>
      <c r="K134" s="10">
        <v>103.8</v>
      </c>
      <c r="L134" s="10">
        <v>102.1</v>
      </c>
      <c r="M134" s="10">
        <v>605.9</v>
      </c>
      <c r="N134" s="10">
        <v>102.1</v>
      </c>
      <c r="O134" s="10">
        <v>101</v>
      </c>
      <c r="P134" s="10">
        <v>99.7</v>
      </c>
      <c r="Q134" s="10">
        <v>99</v>
      </c>
      <c r="R134" s="10">
        <v>102.6</v>
      </c>
      <c r="S134" s="10">
        <v>101.7</v>
      </c>
      <c r="T134" s="10">
        <v>606.1</v>
      </c>
      <c r="U134" s="10">
        <v>1212</v>
      </c>
      <c r="V134" s="10"/>
    </row>
    <row r="135" spans="1:22" ht="16.899999999999999" customHeight="1" x14ac:dyDescent="0.25">
      <c r="A135" s="8">
        <v>118</v>
      </c>
      <c r="B135" s="2">
        <v>123</v>
      </c>
      <c r="C135" s="3" t="s">
        <v>92</v>
      </c>
      <c r="D135" s="3" t="s">
        <v>93</v>
      </c>
      <c r="E135" s="2" t="s">
        <v>403</v>
      </c>
      <c r="F135" s="2" t="s">
        <v>20</v>
      </c>
      <c r="G135" s="10">
        <v>101.2</v>
      </c>
      <c r="H135" s="10">
        <v>99.9</v>
      </c>
      <c r="I135" s="10">
        <v>99.8</v>
      </c>
      <c r="J135" s="10">
        <v>100.2</v>
      </c>
      <c r="K135" s="10">
        <v>103</v>
      </c>
      <c r="L135" s="10">
        <v>102.9</v>
      </c>
      <c r="M135" s="10">
        <v>607</v>
      </c>
      <c r="N135" s="10">
        <v>98.2</v>
      </c>
      <c r="O135" s="10">
        <v>100.5</v>
      </c>
      <c r="P135" s="10">
        <v>102.1</v>
      </c>
      <c r="Q135" s="10">
        <v>100.1</v>
      </c>
      <c r="R135" s="10">
        <v>101.6</v>
      </c>
      <c r="S135" s="10">
        <v>102.3</v>
      </c>
      <c r="T135" s="10">
        <v>604.79999999999995</v>
      </c>
      <c r="U135" s="10">
        <v>1211.8</v>
      </c>
      <c r="V135" s="10"/>
    </row>
    <row r="136" spans="1:22" ht="16.899999999999999" customHeight="1" x14ac:dyDescent="0.25">
      <c r="A136" s="8">
        <v>119</v>
      </c>
      <c r="B136" s="2">
        <v>106</v>
      </c>
      <c r="C136" s="3" t="s">
        <v>317</v>
      </c>
      <c r="D136" s="3" t="s">
        <v>318</v>
      </c>
      <c r="E136" s="2" t="s">
        <v>403</v>
      </c>
      <c r="F136" s="2" t="s">
        <v>192</v>
      </c>
      <c r="G136" s="10">
        <v>101.9</v>
      </c>
      <c r="H136" s="10">
        <v>103.1</v>
      </c>
      <c r="I136" s="10">
        <v>95.3</v>
      </c>
      <c r="J136" s="10">
        <v>101.6</v>
      </c>
      <c r="K136" s="10">
        <v>100.1</v>
      </c>
      <c r="L136" s="10">
        <v>101.1</v>
      </c>
      <c r="M136" s="10">
        <v>603.1</v>
      </c>
      <c r="N136" s="10">
        <v>99.6</v>
      </c>
      <c r="O136" s="10">
        <v>103.2</v>
      </c>
      <c r="P136" s="10">
        <v>100.4</v>
      </c>
      <c r="Q136" s="10">
        <v>100.4</v>
      </c>
      <c r="R136" s="10">
        <v>102.5</v>
      </c>
      <c r="S136" s="10">
        <v>102.3</v>
      </c>
      <c r="T136" s="10">
        <f>SUM(N136:S136)</f>
        <v>608.4</v>
      </c>
      <c r="U136" s="10">
        <f>T136+M136</f>
        <v>1211.5</v>
      </c>
      <c r="V136" s="10"/>
    </row>
    <row r="137" spans="1:22" ht="16.899999999999999" customHeight="1" x14ac:dyDescent="0.25">
      <c r="A137" s="8">
        <v>120</v>
      </c>
      <c r="B137" s="2">
        <v>254</v>
      </c>
      <c r="C137" s="3" t="s">
        <v>342</v>
      </c>
      <c r="D137" s="3" t="s">
        <v>343</v>
      </c>
      <c r="E137" s="9" t="s">
        <v>402</v>
      </c>
      <c r="F137" s="2" t="s">
        <v>11</v>
      </c>
      <c r="G137" s="10">
        <v>100.9</v>
      </c>
      <c r="H137" s="10">
        <v>99.8</v>
      </c>
      <c r="I137" s="10">
        <v>100</v>
      </c>
      <c r="J137" s="10">
        <v>100.6</v>
      </c>
      <c r="K137" s="10">
        <v>98.8</v>
      </c>
      <c r="L137" s="10">
        <v>101.1</v>
      </c>
      <c r="M137" s="10">
        <v>601.19999999999993</v>
      </c>
      <c r="N137" s="10">
        <v>99.9</v>
      </c>
      <c r="O137" s="10">
        <v>102.5</v>
      </c>
      <c r="P137" s="10">
        <v>102.7</v>
      </c>
      <c r="Q137" s="10">
        <v>100</v>
      </c>
      <c r="R137" s="10">
        <v>102.4</v>
      </c>
      <c r="S137" s="10">
        <v>102.1</v>
      </c>
      <c r="T137" s="10">
        <f>SUM(N137:S137)</f>
        <v>609.6</v>
      </c>
      <c r="U137" s="10">
        <f>T137+M137</f>
        <v>1210.8</v>
      </c>
      <c r="V137" s="10"/>
    </row>
    <row r="138" spans="1:22" ht="16.899999999999999" customHeight="1" x14ac:dyDescent="0.25">
      <c r="A138" s="8">
        <v>121</v>
      </c>
      <c r="B138" s="2">
        <v>116</v>
      </c>
      <c r="C138" s="3" t="s">
        <v>69</v>
      </c>
      <c r="D138" s="3" t="s">
        <v>70</v>
      </c>
      <c r="E138" s="2" t="s">
        <v>403</v>
      </c>
      <c r="F138" s="2" t="s">
        <v>71</v>
      </c>
      <c r="G138" s="10">
        <v>100.2</v>
      </c>
      <c r="H138" s="10">
        <v>97.4</v>
      </c>
      <c r="I138" s="10">
        <v>101.1</v>
      </c>
      <c r="J138" s="10">
        <v>100.7</v>
      </c>
      <c r="K138" s="10">
        <v>103.5</v>
      </c>
      <c r="L138" s="10">
        <v>102</v>
      </c>
      <c r="M138" s="10">
        <v>604.90000000000009</v>
      </c>
      <c r="N138" s="10">
        <v>102.1</v>
      </c>
      <c r="O138" s="10">
        <v>101.4</v>
      </c>
      <c r="P138" s="10">
        <v>102.1</v>
      </c>
      <c r="Q138" s="10">
        <v>100.4</v>
      </c>
      <c r="R138" s="10">
        <v>99.9</v>
      </c>
      <c r="S138" s="10">
        <v>99.8</v>
      </c>
      <c r="T138" s="10">
        <v>605.69999999999993</v>
      </c>
      <c r="U138" s="10">
        <v>1210.5999999999999</v>
      </c>
      <c r="V138" s="10"/>
    </row>
    <row r="139" spans="1:22" ht="16.899999999999999" customHeight="1" x14ac:dyDescent="0.25">
      <c r="A139" s="8">
        <v>122</v>
      </c>
      <c r="B139" s="2">
        <v>219</v>
      </c>
      <c r="C139" s="3" t="s">
        <v>377</v>
      </c>
      <c r="D139" s="3" t="s">
        <v>267</v>
      </c>
      <c r="E139" s="9" t="s">
        <v>403</v>
      </c>
      <c r="F139" s="2" t="s">
        <v>8</v>
      </c>
      <c r="G139" s="10">
        <v>102.1</v>
      </c>
      <c r="H139" s="10">
        <v>101.6</v>
      </c>
      <c r="I139" s="10">
        <v>102.8</v>
      </c>
      <c r="J139" s="10">
        <v>99.1</v>
      </c>
      <c r="K139" s="10">
        <v>101.5</v>
      </c>
      <c r="L139" s="10">
        <v>102.7</v>
      </c>
      <c r="M139" s="10">
        <v>609.80000000000007</v>
      </c>
      <c r="N139" s="10">
        <v>99.7</v>
      </c>
      <c r="O139" s="10">
        <v>99</v>
      </c>
      <c r="P139" s="10">
        <v>98.1</v>
      </c>
      <c r="Q139" s="10">
        <v>100.6</v>
      </c>
      <c r="R139" s="10">
        <v>103.7</v>
      </c>
      <c r="S139" s="10">
        <v>98.9</v>
      </c>
      <c r="T139" s="10">
        <v>600</v>
      </c>
      <c r="U139" s="10">
        <v>1209.8000000000002</v>
      </c>
      <c r="V139" s="10"/>
    </row>
    <row r="140" spans="1:22" x14ac:dyDescent="0.25">
      <c r="A140" s="8">
        <v>123</v>
      </c>
      <c r="B140" s="2">
        <v>138</v>
      </c>
      <c r="C140" s="3" t="s">
        <v>185</v>
      </c>
      <c r="D140" s="3" t="s">
        <v>186</v>
      </c>
      <c r="E140" s="9" t="s">
        <v>403</v>
      </c>
      <c r="F140" s="2" t="s">
        <v>29</v>
      </c>
      <c r="G140" s="10">
        <v>98.8</v>
      </c>
      <c r="H140" s="10">
        <v>102.4</v>
      </c>
      <c r="I140" s="10">
        <v>99.4</v>
      </c>
      <c r="J140" s="10">
        <v>100.6</v>
      </c>
      <c r="K140" s="10">
        <v>100.6</v>
      </c>
      <c r="L140" s="10">
        <v>101.7</v>
      </c>
      <c r="M140" s="10">
        <v>603.50000000000011</v>
      </c>
      <c r="N140" s="10">
        <v>100.7</v>
      </c>
      <c r="O140" s="10">
        <v>103.1</v>
      </c>
      <c r="P140" s="10">
        <v>102.1</v>
      </c>
      <c r="Q140" s="10">
        <v>103.1</v>
      </c>
      <c r="R140" s="10">
        <v>97.2</v>
      </c>
      <c r="S140" s="10">
        <v>99.9</v>
      </c>
      <c r="T140" s="10">
        <v>606.1</v>
      </c>
      <c r="U140" s="10">
        <v>1209.6000000000001</v>
      </c>
      <c r="V140" s="10"/>
    </row>
    <row r="141" spans="1:22" ht="16.899999999999999" customHeight="1" x14ac:dyDescent="0.25">
      <c r="A141" s="8">
        <v>124</v>
      </c>
      <c r="B141" s="2">
        <v>147</v>
      </c>
      <c r="C141" s="3" t="s">
        <v>252</v>
      </c>
      <c r="D141" s="3" t="s">
        <v>253</v>
      </c>
      <c r="E141" s="9" t="s">
        <v>402</v>
      </c>
      <c r="F141" s="2" t="s">
        <v>76</v>
      </c>
      <c r="G141" s="10">
        <v>100.7</v>
      </c>
      <c r="H141" s="10">
        <v>103</v>
      </c>
      <c r="I141" s="10">
        <v>102.6</v>
      </c>
      <c r="J141" s="10">
        <v>99.8</v>
      </c>
      <c r="K141" s="10">
        <v>101.1</v>
      </c>
      <c r="L141" s="10">
        <v>102.8</v>
      </c>
      <c r="M141" s="10">
        <v>609.99999999999989</v>
      </c>
      <c r="N141" s="10">
        <v>100.7</v>
      </c>
      <c r="O141" s="10">
        <v>100.6</v>
      </c>
      <c r="P141" s="10">
        <v>99</v>
      </c>
      <c r="Q141" s="10">
        <v>97.7</v>
      </c>
      <c r="R141" s="10">
        <v>99.3</v>
      </c>
      <c r="S141" s="10">
        <v>101.8</v>
      </c>
      <c r="T141" s="10">
        <v>599.1</v>
      </c>
      <c r="U141" s="10">
        <v>1209.0999999999999</v>
      </c>
      <c r="V141" s="10"/>
    </row>
    <row r="142" spans="1:22" ht="16.899999999999999" customHeight="1" x14ac:dyDescent="0.25">
      <c r="A142" s="8">
        <v>125</v>
      </c>
      <c r="B142" s="2">
        <v>167</v>
      </c>
      <c r="C142" s="3" t="s">
        <v>280</v>
      </c>
      <c r="D142" s="3" t="s">
        <v>281</v>
      </c>
      <c r="E142" s="9" t="s">
        <v>403</v>
      </c>
      <c r="F142" s="2" t="s">
        <v>244</v>
      </c>
      <c r="G142" s="10">
        <v>102.3</v>
      </c>
      <c r="H142" s="10">
        <v>102.1</v>
      </c>
      <c r="I142" s="10">
        <v>97.7</v>
      </c>
      <c r="J142" s="10">
        <v>101.8</v>
      </c>
      <c r="K142" s="10">
        <v>97.3</v>
      </c>
      <c r="L142" s="10">
        <v>101.3</v>
      </c>
      <c r="M142" s="10">
        <v>602.5</v>
      </c>
      <c r="N142" s="10">
        <v>100.2</v>
      </c>
      <c r="O142" s="10">
        <v>102.7</v>
      </c>
      <c r="P142" s="10">
        <v>101.4</v>
      </c>
      <c r="Q142" s="10">
        <v>99.9</v>
      </c>
      <c r="R142" s="10">
        <v>100.1</v>
      </c>
      <c r="S142" s="10">
        <v>101.1</v>
      </c>
      <c r="T142" s="10">
        <f>SUM(N142:S142)</f>
        <v>605.40000000000009</v>
      </c>
      <c r="U142" s="10">
        <f>T142+M142</f>
        <v>1207.9000000000001</v>
      </c>
      <c r="V142" s="10"/>
    </row>
    <row r="143" spans="1:22" ht="16.899999999999999" customHeight="1" x14ac:dyDescent="0.25">
      <c r="A143" s="8">
        <v>126</v>
      </c>
      <c r="B143" s="2">
        <v>258</v>
      </c>
      <c r="C143" s="3" t="s">
        <v>324</v>
      </c>
      <c r="D143" s="3" t="s">
        <v>325</v>
      </c>
      <c r="E143" s="9" t="s">
        <v>402</v>
      </c>
      <c r="F143" s="2" t="s">
        <v>20</v>
      </c>
      <c r="G143" s="10">
        <v>98.4</v>
      </c>
      <c r="H143" s="10">
        <v>101.3</v>
      </c>
      <c r="I143" s="10">
        <v>100.4</v>
      </c>
      <c r="J143" s="10">
        <v>99.2</v>
      </c>
      <c r="K143" s="10">
        <v>103</v>
      </c>
      <c r="L143" s="10">
        <v>101.6</v>
      </c>
      <c r="M143" s="10">
        <v>603.9</v>
      </c>
      <c r="N143" s="10">
        <v>100.1</v>
      </c>
      <c r="O143" s="10">
        <v>101.2</v>
      </c>
      <c r="P143" s="10">
        <v>102.1</v>
      </c>
      <c r="Q143" s="10">
        <v>101.2</v>
      </c>
      <c r="R143" s="10">
        <v>97.7</v>
      </c>
      <c r="S143" s="10">
        <v>101.6</v>
      </c>
      <c r="T143" s="10">
        <v>603.9</v>
      </c>
      <c r="U143" s="10">
        <v>1207.8</v>
      </c>
      <c r="V143" s="10"/>
    </row>
    <row r="144" spans="1:22" ht="16.899999999999999" customHeight="1" x14ac:dyDescent="0.25">
      <c r="A144" s="8">
        <v>127</v>
      </c>
      <c r="B144" s="2">
        <v>117</v>
      </c>
      <c r="C144" s="3" t="s">
        <v>182</v>
      </c>
      <c r="D144" s="3" t="s">
        <v>183</v>
      </c>
      <c r="E144" s="9" t="s">
        <v>403</v>
      </c>
      <c r="F144" s="2" t="s">
        <v>178</v>
      </c>
      <c r="G144" s="10">
        <v>98.4</v>
      </c>
      <c r="H144" s="10">
        <v>98</v>
      </c>
      <c r="I144" s="10">
        <v>101.4</v>
      </c>
      <c r="J144" s="10">
        <v>100</v>
      </c>
      <c r="K144" s="10">
        <v>101.2</v>
      </c>
      <c r="L144" s="10">
        <v>98.3</v>
      </c>
      <c r="M144" s="10">
        <v>597.29999999999995</v>
      </c>
      <c r="N144" s="10">
        <v>100.8</v>
      </c>
      <c r="O144" s="10">
        <v>103</v>
      </c>
      <c r="P144" s="10">
        <v>100.5</v>
      </c>
      <c r="Q144" s="10">
        <v>104.2</v>
      </c>
      <c r="R144" s="10">
        <v>100.5</v>
      </c>
      <c r="S144" s="10">
        <v>100.1</v>
      </c>
      <c r="T144" s="10">
        <f>SUM(N144:S144)</f>
        <v>609.1</v>
      </c>
      <c r="U144" s="10">
        <f>T144+M144</f>
        <v>1206.4000000000001</v>
      </c>
      <c r="V144" s="10"/>
    </row>
    <row r="145" spans="1:22" ht="16.899999999999999" customHeight="1" x14ac:dyDescent="0.25">
      <c r="A145" s="8">
        <v>128</v>
      </c>
      <c r="B145" s="2">
        <v>151</v>
      </c>
      <c r="C145" s="3" t="s">
        <v>159</v>
      </c>
      <c r="D145" s="3" t="s">
        <v>160</v>
      </c>
      <c r="E145" s="2" t="s">
        <v>403</v>
      </c>
      <c r="F145" s="2" t="s">
        <v>161</v>
      </c>
      <c r="G145" s="10">
        <v>98.1</v>
      </c>
      <c r="H145" s="10">
        <v>97.9</v>
      </c>
      <c r="I145" s="10">
        <v>100.4</v>
      </c>
      <c r="J145" s="10">
        <v>96.9</v>
      </c>
      <c r="K145" s="10">
        <v>104.1</v>
      </c>
      <c r="L145" s="10">
        <v>104.7</v>
      </c>
      <c r="M145" s="10">
        <v>602.1</v>
      </c>
      <c r="N145" s="10">
        <v>102.3</v>
      </c>
      <c r="O145" s="10">
        <v>101.2</v>
      </c>
      <c r="P145" s="10">
        <v>98.5</v>
      </c>
      <c r="Q145" s="10">
        <v>100.2</v>
      </c>
      <c r="R145" s="10">
        <v>101.1</v>
      </c>
      <c r="S145" s="10">
        <v>100.8</v>
      </c>
      <c r="T145" s="10">
        <f>SUM(N145:S145)</f>
        <v>604.09999999999991</v>
      </c>
      <c r="U145" s="10">
        <f>T145+M145</f>
        <v>1206.1999999999998</v>
      </c>
      <c r="V145" s="10"/>
    </row>
    <row r="146" spans="1:22" ht="16.899999999999999" customHeight="1" x14ac:dyDescent="0.25">
      <c r="A146" s="8">
        <v>129</v>
      </c>
      <c r="B146" s="2">
        <v>288</v>
      </c>
      <c r="C146" s="3" t="s">
        <v>250</v>
      </c>
      <c r="D146" s="3" t="s">
        <v>251</v>
      </c>
      <c r="E146" s="9" t="s">
        <v>402</v>
      </c>
      <c r="F146" s="2" t="s">
        <v>42</v>
      </c>
      <c r="G146" s="10">
        <v>98.5</v>
      </c>
      <c r="H146" s="10">
        <v>102.9</v>
      </c>
      <c r="I146" s="10">
        <v>100</v>
      </c>
      <c r="J146" s="10">
        <v>100.8</v>
      </c>
      <c r="K146" s="10">
        <v>101.2</v>
      </c>
      <c r="L146" s="10">
        <v>98.9</v>
      </c>
      <c r="M146" s="10">
        <v>602.29999999999995</v>
      </c>
      <c r="N146" s="10">
        <v>100.3</v>
      </c>
      <c r="O146" s="10">
        <v>99.6</v>
      </c>
      <c r="P146" s="10">
        <v>101.2</v>
      </c>
      <c r="Q146" s="10">
        <v>101.2</v>
      </c>
      <c r="R146" s="10">
        <v>103.1</v>
      </c>
      <c r="S146" s="10">
        <v>97.9</v>
      </c>
      <c r="T146" s="10">
        <f>SUM(N146:S146)</f>
        <v>603.29999999999995</v>
      </c>
      <c r="U146" s="10">
        <f>T146+M146</f>
        <v>1205.5999999999999</v>
      </c>
      <c r="V146" s="10"/>
    </row>
    <row r="147" spans="1:22" ht="16.899999999999999" customHeight="1" x14ac:dyDescent="0.25">
      <c r="A147" s="8">
        <v>130</v>
      </c>
      <c r="B147" s="2">
        <v>284</v>
      </c>
      <c r="C147" s="3" t="s">
        <v>46</v>
      </c>
      <c r="D147" s="3" t="s">
        <v>47</v>
      </c>
      <c r="E147" s="9" t="s">
        <v>404</v>
      </c>
      <c r="F147" s="2" t="s">
        <v>14</v>
      </c>
      <c r="G147" s="10">
        <v>99.9</v>
      </c>
      <c r="H147" s="10">
        <v>102</v>
      </c>
      <c r="I147" s="10">
        <v>99.3</v>
      </c>
      <c r="J147" s="10">
        <v>100.5</v>
      </c>
      <c r="K147" s="10">
        <v>95</v>
      </c>
      <c r="L147" s="10">
        <v>102.3</v>
      </c>
      <c r="M147" s="10">
        <v>599</v>
      </c>
      <c r="N147" s="10">
        <v>98.4</v>
      </c>
      <c r="O147" s="10">
        <v>98.5</v>
      </c>
      <c r="P147" s="10">
        <v>100.2</v>
      </c>
      <c r="Q147" s="10">
        <v>102.9</v>
      </c>
      <c r="R147" s="10">
        <v>102.2</v>
      </c>
      <c r="S147" s="10">
        <v>104.3</v>
      </c>
      <c r="T147" s="10">
        <f>SUM(N147:S147)</f>
        <v>606.5</v>
      </c>
      <c r="U147" s="10">
        <f>T147+M147</f>
        <v>1205.5</v>
      </c>
      <c r="V147" s="10"/>
    </row>
    <row r="148" spans="1:22" ht="16.899999999999999" customHeight="1" x14ac:dyDescent="0.25">
      <c r="A148" s="8">
        <v>131</v>
      </c>
      <c r="B148" s="2">
        <v>197</v>
      </c>
      <c r="C148" s="3" t="s">
        <v>72</v>
      </c>
      <c r="D148" s="3" t="s">
        <v>73</v>
      </c>
      <c r="E148" s="2" t="s">
        <v>403</v>
      </c>
      <c r="F148" s="2" t="s">
        <v>42</v>
      </c>
      <c r="G148" s="10">
        <v>101.6</v>
      </c>
      <c r="H148" s="10">
        <v>98.9</v>
      </c>
      <c r="I148" s="10">
        <v>102.5</v>
      </c>
      <c r="J148" s="10">
        <v>98.8</v>
      </c>
      <c r="K148" s="10">
        <v>101</v>
      </c>
      <c r="L148" s="10">
        <v>100.7</v>
      </c>
      <c r="M148" s="10">
        <v>603.5</v>
      </c>
      <c r="N148" s="10">
        <v>100.2</v>
      </c>
      <c r="O148" s="10">
        <v>99.1</v>
      </c>
      <c r="P148" s="10">
        <v>101.2</v>
      </c>
      <c r="Q148" s="10">
        <v>99.5</v>
      </c>
      <c r="R148" s="10">
        <v>102.4</v>
      </c>
      <c r="S148" s="10">
        <v>99</v>
      </c>
      <c r="T148" s="10">
        <f>SUM(N148:S148)</f>
        <v>601.4</v>
      </c>
      <c r="U148" s="10">
        <f>T148+M148</f>
        <v>1204.9000000000001</v>
      </c>
      <c r="V148" s="10"/>
    </row>
    <row r="149" spans="1:22" ht="16.899999999999999" customHeight="1" x14ac:dyDescent="0.25">
      <c r="A149" s="8">
        <v>132</v>
      </c>
      <c r="B149" s="2">
        <v>286</v>
      </c>
      <c r="C149" s="3" t="s">
        <v>67</v>
      </c>
      <c r="D149" s="3" t="s">
        <v>234</v>
      </c>
      <c r="E149" s="9" t="s">
        <v>402</v>
      </c>
      <c r="F149" s="2" t="s">
        <v>235</v>
      </c>
      <c r="G149" s="10">
        <v>103.2</v>
      </c>
      <c r="H149" s="10">
        <v>100.9</v>
      </c>
      <c r="I149" s="10">
        <v>100</v>
      </c>
      <c r="J149" s="10">
        <v>101.7</v>
      </c>
      <c r="K149" s="10">
        <v>99.2</v>
      </c>
      <c r="L149" s="10">
        <v>104.1</v>
      </c>
      <c r="M149" s="10">
        <v>609.1</v>
      </c>
      <c r="N149" s="10">
        <v>102.2</v>
      </c>
      <c r="O149" s="10">
        <v>100.3</v>
      </c>
      <c r="P149" s="10">
        <v>96.1</v>
      </c>
      <c r="Q149" s="10">
        <v>96.2</v>
      </c>
      <c r="R149" s="10">
        <v>100.1</v>
      </c>
      <c r="S149" s="10">
        <v>100.8</v>
      </c>
      <c r="T149" s="10">
        <v>595.69999999999993</v>
      </c>
      <c r="U149" s="10">
        <v>1204.8</v>
      </c>
      <c r="V149" s="10"/>
    </row>
    <row r="150" spans="1:22" ht="16.899999999999999" customHeight="1" x14ac:dyDescent="0.25">
      <c r="A150" s="8">
        <v>133</v>
      </c>
      <c r="B150" s="2">
        <v>218</v>
      </c>
      <c r="C150" s="3" t="s">
        <v>261</v>
      </c>
      <c r="D150" s="3" t="s">
        <v>262</v>
      </c>
      <c r="E150" s="9" t="s">
        <v>402</v>
      </c>
      <c r="F150" s="2" t="s">
        <v>20</v>
      </c>
      <c r="G150" s="10">
        <v>101.9</v>
      </c>
      <c r="H150" s="10">
        <v>100</v>
      </c>
      <c r="I150" s="10">
        <v>100</v>
      </c>
      <c r="J150" s="10">
        <v>99.3</v>
      </c>
      <c r="K150" s="10">
        <v>103</v>
      </c>
      <c r="L150" s="10">
        <v>98.8</v>
      </c>
      <c r="M150" s="10">
        <v>603</v>
      </c>
      <c r="N150" s="10">
        <v>100.1</v>
      </c>
      <c r="O150" s="10">
        <v>100.6</v>
      </c>
      <c r="P150" s="10">
        <v>98.4</v>
      </c>
      <c r="Q150" s="10">
        <v>101.9</v>
      </c>
      <c r="R150" s="10">
        <v>100.3</v>
      </c>
      <c r="S150" s="10">
        <v>100.4</v>
      </c>
      <c r="T150" s="10">
        <f>SUM(N150:S150)</f>
        <v>601.70000000000005</v>
      </c>
      <c r="U150" s="10">
        <f>T150+M150</f>
        <v>1204.7</v>
      </c>
      <c r="V150" s="10"/>
    </row>
    <row r="151" spans="1:22" ht="16.899999999999999" customHeight="1" x14ac:dyDescent="0.25">
      <c r="A151" s="8">
        <v>134</v>
      </c>
      <c r="B151" s="2">
        <v>263</v>
      </c>
      <c r="C151" s="3" t="s">
        <v>176</v>
      </c>
      <c r="D151" s="3" t="s">
        <v>177</v>
      </c>
      <c r="E151" s="2" t="s">
        <v>403</v>
      </c>
      <c r="F151" s="2" t="s">
        <v>178</v>
      </c>
      <c r="G151" s="10">
        <v>100.6</v>
      </c>
      <c r="H151" s="10">
        <v>100</v>
      </c>
      <c r="I151" s="10">
        <v>99.8</v>
      </c>
      <c r="J151" s="10">
        <v>101.5</v>
      </c>
      <c r="K151" s="10">
        <v>100.3</v>
      </c>
      <c r="L151" s="10">
        <v>98.3</v>
      </c>
      <c r="M151" s="10">
        <v>600.5</v>
      </c>
      <c r="N151" s="10">
        <v>101.9</v>
      </c>
      <c r="O151" s="10">
        <v>101.7</v>
      </c>
      <c r="P151" s="10">
        <v>99.4</v>
      </c>
      <c r="Q151" s="10">
        <v>100.9</v>
      </c>
      <c r="R151" s="10">
        <v>98.1</v>
      </c>
      <c r="S151" s="10">
        <v>101.8</v>
      </c>
      <c r="T151" s="10">
        <f>SUM(N151:S151)</f>
        <v>603.79999999999995</v>
      </c>
      <c r="U151" s="10">
        <f>T151+M151</f>
        <v>1204.3</v>
      </c>
      <c r="V151" s="10"/>
    </row>
    <row r="152" spans="1:22" ht="16.899999999999999" customHeight="1" x14ac:dyDescent="0.25">
      <c r="A152" s="8">
        <v>135</v>
      </c>
      <c r="B152" s="2">
        <v>177</v>
      </c>
      <c r="C152" s="3" t="s">
        <v>165</v>
      </c>
      <c r="D152" s="3" t="s">
        <v>166</v>
      </c>
      <c r="E152" s="9" t="s">
        <v>403</v>
      </c>
      <c r="F152" s="2" t="s">
        <v>140</v>
      </c>
      <c r="G152" s="10">
        <v>100</v>
      </c>
      <c r="H152" s="10">
        <v>98.6</v>
      </c>
      <c r="I152" s="10">
        <v>99.8</v>
      </c>
      <c r="J152" s="10">
        <v>99.9</v>
      </c>
      <c r="K152" s="10">
        <v>101</v>
      </c>
      <c r="L152" s="10">
        <v>103.1</v>
      </c>
      <c r="M152" s="10">
        <v>602.4</v>
      </c>
      <c r="N152" s="10">
        <v>99.4</v>
      </c>
      <c r="O152" s="10">
        <v>101.5</v>
      </c>
      <c r="P152" s="10">
        <v>96.8</v>
      </c>
      <c r="Q152" s="10">
        <v>101.6</v>
      </c>
      <c r="R152" s="10">
        <v>100.5</v>
      </c>
      <c r="S152" s="10">
        <v>101.3</v>
      </c>
      <c r="T152" s="10">
        <f>SUM(N152:S152)</f>
        <v>601.09999999999991</v>
      </c>
      <c r="U152" s="10">
        <f>T152+M152</f>
        <v>1203.5</v>
      </c>
      <c r="V152" s="10"/>
    </row>
    <row r="153" spans="1:22" ht="16.899999999999999" customHeight="1" x14ac:dyDescent="0.25">
      <c r="A153" s="8">
        <v>136</v>
      </c>
      <c r="B153" s="2">
        <v>260</v>
      </c>
      <c r="C153" s="3" t="s">
        <v>94</v>
      </c>
      <c r="D153" s="3" t="s">
        <v>95</v>
      </c>
      <c r="E153" s="2" t="s">
        <v>403</v>
      </c>
      <c r="F153" s="2" t="s">
        <v>96</v>
      </c>
      <c r="G153" s="10">
        <v>99.7</v>
      </c>
      <c r="H153" s="10">
        <v>98.6</v>
      </c>
      <c r="I153" s="10">
        <v>100.5</v>
      </c>
      <c r="J153" s="10">
        <v>102.2</v>
      </c>
      <c r="K153" s="10">
        <v>103.3</v>
      </c>
      <c r="L153" s="10">
        <v>101</v>
      </c>
      <c r="M153" s="10">
        <v>605.29999999999995</v>
      </c>
      <c r="N153" s="10">
        <v>98.3</v>
      </c>
      <c r="O153" s="10">
        <v>100.1</v>
      </c>
      <c r="P153" s="10">
        <v>100.3</v>
      </c>
      <c r="Q153" s="10">
        <v>99.4</v>
      </c>
      <c r="R153" s="10">
        <v>98.6</v>
      </c>
      <c r="S153" s="10">
        <v>100.8</v>
      </c>
      <c r="T153" s="10">
        <v>597.5</v>
      </c>
      <c r="U153" s="10">
        <v>1202.8</v>
      </c>
      <c r="V153" s="10"/>
    </row>
    <row r="154" spans="1:22" ht="16.899999999999999" customHeight="1" x14ac:dyDescent="0.25">
      <c r="A154" s="8">
        <v>137</v>
      </c>
      <c r="B154" s="2">
        <v>221</v>
      </c>
      <c r="C154" s="3" t="s">
        <v>339</v>
      </c>
      <c r="D154" s="3" t="s">
        <v>340</v>
      </c>
      <c r="E154" s="9" t="s">
        <v>402</v>
      </c>
      <c r="F154" s="2" t="s">
        <v>341</v>
      </c>
      <c r="G154" s="10">
        <v>102.6</v>
      </c>
      <c r="H154" s="10">
        <v>99.2</v>
      </c>
      <c r="I154" s="10">
        <v>100</v>
      </c>
      <c r="J154" s="10">
        <v>98.7</v>
      </c>
      <c r="K154" s="10">
        <v>101.4</v>
      </c>
      <c r="L154" s="10">
        <v>100.2</v>
      </c>
      <c r="M154" s="10">
        <v>602.1</v>
      </c>
      <c r="N154" s="10">
        <v>98.2</v>
      </c>
      <c r="O154" s="10">
        <v>101.1</v>
      </c>
      <c r="P154" s="10">
        <v>100.9</v>
      </c>
      <c r="Q154" s="10">
        <v>98.2</v>
      </c>
      <c r="R154" s="10">
        <v>104.1</v>
      </c>
      <c r="S154" s="10">
        <v>98</v>
      </c>
      <c r="T154" s="10">
        <f t="shared" ref="T154:T195" si="0">SUM(N154:S154)</f>
        <v>600.5</v>
      </c>
      <c r="U154" s="10">
        <f t="shared" ref="U154:U195" si="1">T154+M154</f>
        <v>1202.5999999999999</v>
      </c>
      <c r="V154" s="10"/>
    </row>
    <row r="155" spans="1:22" ht="16.899999999999999" customHeight="1" x14ac:dyDescent="0.25">
      <c r="A155" s="8">
        <v>138</v>
      </c>
      <c r="B155" s="2">
        <v>273</v>
      </c>
      <c r="C155" s="3" t="s">
        <v>172</v>
      </c>
      <c r="D155" s="3" t="s">
        <v>216</v>
      </c>
      <c r="E155" s="9" t="s">
        <v>402</v>
      </c>
      <c r="F155" s="2" t="s">
        <v>217</v>
      </c>
      <c r="G155" s="10">
        <v>97.1</v>
      </c>
      <c r="H155" s="10">
        <v>97.9</v>
      </c>
      <c r="I155" s="10">
        <v>99.6</v>
      </c>
      <c r="J155" s="10">
        <v>103.2</v>
      </c>
      <c r="K155" s="10">
        <v>103</v>
      </c>
      <c r="L155" s="10">
        <v>100.6</v>
      </c>
      <c r="M155" s="10">
        <v>601.4</v>
      </c>
      <c r="N155" s="10">
        <v>101.5</v>
      </c>
      <c r="O155" s="10">
        <v>99.1</v>
      </c>
      <c r="P155" s="10">
        <v>100.2</v>
      </c>
      <c r="Q155" s="10">
        <v>98.1</v>
      </c>
      <c r="R155" s="10">
        <v>101.1</v>
      </c>
      <c r="S155" s="10">
        <v>100.4</v>
      </c>
      <c r="T155" s="10">
        <f t="shared" si="0"/>
        <v>600.4</v>
      </c>
      <c r="U155" s="10">
        <f t="shared" si="1"/>
        <v>1201.8</v>
      </c>
      <c r="V155" s="10"/>
    </row>
    <row r="156" spans="1:22" ht="16.899999999999999" customHeight="1" x14ac:dyDescent="0.25">
      <c r="A156" s="8">
        <v>139</v>
      </c>
      <c r="B156" s="2">
        <v>127</v>
      </c>
      <c r="C156" s="3" t="s">
        <v>263</v>
      </c>
      <c r="D156" s="3" t="s">
        <v>264</v>
      </c>
      <c r="E156" s="9" t="s">
        <v>403</v>
      </c>
      <c r="F156" s="2" t="s">
        <v>96</v>
      </c>
      <c r="G156" s="10">
        <v>99.5</v>
      </c>
      <c r="H156" s="10">
        <v>98.4</v>
      </c>
      <c r="I156" s="10">
        <v>103.6</v>
      </c>
      <c r="J156" s="10">
        <v>96.8</v>
      </c>
      <c r="K156" s="10">
        <v>96.2</v>
      </c>
      <c r="L156" s="10">
        <v>101.6</v>
      </c>
      <c r="M156" s="10">
        <v>596.1</v>
      </c>
      <c r="N156" s="10">
        <v>101.7</v>
      </c>
      <c r="O156" s="10">
        <v>100.7</v>
      </c>
      <c r="P156" s="10">
        <v>102.2</v>
      </c>
      <c r="Q156" s="10">
        <v>98.3</v>
      </c>
      <c r="R156" s="10">
        <v>102.1</v>
      </c>
      <c r="S156" s="10">
        <v>100.4</v>
      </c>
      <c r="T156" s="10">
        <f t="shared" si="0"/>
        <v>605.4</v>
      </c>
      <c r="U156" s="10">
        <f t="shared" si="1"/>
        <v>1201.5</v>
      </c>
      <c r="V156" s="10"/>
    </row>
    <row r="157" spans="1:22" ht="16.899999999999999" customHeight="1" x14ac:dyDescent="0.25">
      <c r="A157" s="8">
        <v>140</v>
      </c>
      <c r="B157" s="2">
        <v>105</v>
      </c>
      <c r="C157" s="3" t="s">
        <v>369</v>
      </c>
      <c r="D157" s="13" t="s">
        <v>370</v>
      </c>
      <c r="E157" s="9" t="s">
        <v>402</v>
      </c>
      <c r="F157" s="2" t="s">
        <v>270</v>
      </c>
      <c r="G157" s="10">
        <v>100.3</v>
      </c>
      <c r="H157" s="10">
        <v>100.7</v>
      </c>
      <c r="I157" s="10">
        <v>101.4</v>
      </c>
      <c r="J157" s="10">
        <v>98.9</v>
      </c>
      <c r="K157" s="10">
        <v>98.5</v>
      </c>
      <c r="L157" s="10">
        <v>100.9</v>
      </c>
      <c r="M157" s="10">
        <v>600.69999999999993</v>
      </c>
      <c r="N157" s="10">
        <v>96</v>
      </c>
      <c r="O157" s="10">
        <v>97.9</v>
      </c>
      <c r="P157" s="10">
        <v>100.6</v>
      </c>
      <c r="Q157" s="10">
        <v>100.7</v>
      </c>
      <c r="R157" s="10">
        <v>100.8</v>
      </c>
      <c r="S157" s="10">
        <v>104.8</v>
      </c>
      <c r="T157" s="10">
        <f t="shared" si="0"/>
        <v>600.79999999999995</v>
      </c>
      <c r="U157" s="10">
        <f t="shared" si="1"/>
        <v>1201.5</v>
      </c>
      <c r="V157" s="10"/>
    </row>
    <row r="158" spans="1:22" ht="16.899999999999999" customHeight="1" x14ac:dyDescent="0.25">
      <c r="A158" s="8">
        <v>141</v>
      </c>
      <c r="B158" s="2">
        <v>153</v>
      </c>
      <c r="C158" s="3" t="s">
        <v>248</v>
      </c>
      <c r="D158" s="3" t="s">
        <v>249</v>
      </c>
      <c r="E158" s="9" t="s">
        <v>402</v>
      </c>
      <c r="F158" s="2" t="s">
        <v>233</v>
      </c>
      <c r="G158" s="10">
        <v>97.4</v>
      </c>
      <c r="H158" s="10">
        <v>98.9</v>
      </c>
      <c r="I158" s="10">
        <v>102.3</v>
      </c>
      <c r="J158" s="10">
        <v>101.2</v>
      </c>
      <c r="K158" s="10">
        <v>100.6</v>
      </c>
      <c r="L158" s="10">
        <v>101.2</v>
      </c>
      <c r="M158" s="10">
        <v>601.6</v>
      </c>
      <c r="N158" s="10">
        <v>100.9</v>
      </c>
      <c r="O158" s="10">
        <v>100.5</v>
      </c>
      <c r="P158" s="10">
        <v>97.4</v>
      </c>
      <c r="Q158" s="10">
        <v>97.2</v>
      </c>
      <c r="R158" s="10">
        <v>101.7</v>
      </c>
      <c r="S158" s="10">
        <v>101.7</v>
      </c>
      <c r="T158" s="10">
        <f t="shared" si="0"/>
        <v>599.4</v>
      </c>
      <c r="U158" s="10">
        <f t="shared" si="1"/>
        <v>1201</v>
      </c>
      <c r="V158" s="10"/>
    </row>
    <row r="159" spans="1:22" ht="16.899999999999999" customHeight="1" x14ac:dyDescent="0.25">
      <c r="A159" s="8">
        <v>142</v>
      </c>
      <c r="B159" s="2">
        <v>139</v>
      </c>
      <c r="C159" s="3" t="s">
        <v>27</v>
      </c>
      <c r="D159" s="3" t="s">
        <v>28</v>
      </c>
      <c r="E159" s="2" t="s">
        <v>404</v>
      </c>
      <c r="F159" s="2" t="s">
        <v>29</v>
      </c>
      <c r="G159" s="10">
        <v>100.7</v>
      </c>
      <c r="H159" s="10">
        <v>99.7</v>
      </c>
      <c r="I159" s="10">
        <v>99.8</v>
      </c>
      <c r="J159" s="10">
        <v>100.1</v>
      </c>
      <c r="K159" s="10">
        <v>100.5</v>
      </c>
      <c r="L159" s="10">
        <v>99</v>
      </c>
      <c r="M159" s="10">
        <v>599.79999999999995</v>
      </c>
      <c r="N159" s="10">
        <v>102.7</v>
      </c>
      <c r="O159" s="10">
        <v>100.8</v>
      </c>
      <c r="P159" s="10">
        <v>100.1</v>
      </c>
      <c r="Q159" s="10">
        <v>99.2</v>
      </c>
      <c r="R159" s="10">
        <v>97.7</v>
      </c>
      <c r="S159" s="10">
        <v>99.3</v>
      </c>
      <c r="T159" s="10">
        <f t="shared" si="0"/>
        <v>599.79999999999995</v>
      </c>
      <c r="U159" s="10">
        <f t="shared" si="1"/>
        <v>1199.5999999999999</v>
      </c>
      <c r="V159" s="10"/>
    </row>
    <row r="160" spans="1:22" ht="16.899999999999999" customHeight="1" x14ac:dyDescent="0.25">
      <c r="A160" s="8">
        <v>143</v>
      </c>
      <c r="B160" s="2">
        <v>259</v>
      </c>
      <c r="C160" s="3" t="s">
        <v>310</v>
      </c>
      <c r="D160" s="3" t="s">
        <v>311</v>
      </c>
      <c r="E160" s="2" t="s">
        <v>403</v>
      </c>
      <c r="F160" s="2" t="s">
        <v>129</v>
      </c>
      <c r="G160" s="10">
        <v>100.5</v>
      </c>
      <c r="H160" s="10">
        <v>99.2</v>
      </c>
      <c r="I160" s="10">
        <v>99.3</v>
      </c>
      <c r="J160" s="10">
        <v>101.9</v>
      </c>
      <c r="K160" s="10">
        <v>98</v>
      </c>
      <c r="L160" s="10">
        <v>101</v>
      </c>
      <c r="M160" s="10">
        <v>599.9</v>
      </c>
      <c r="N160" s="10">
        <v>98.7</v>
      </c>
      <c r="O160" s="10">
        <v>101.9</v>
      </c>
      <c r="P160" s="10">
        <v>100.8</v>
      </c>
      <c r="Q160" s="10">
        <v>101.1</v>
      </c>
      <c r="R160" s="10">
        <v>97.6</v>
      </c>
      <c r="S160" s="10">
        <v>99.4</v>
      </c>
      <c r="T160" s="10">
        <f t="shared" si="0"/>
        <v>599.5</v>
      </c>
      <c r="U160" s="10">
        <f t="shared" si="1"/>
        <v>1199.4000000000001</v>
      </c>
      <c r="V160" s="10"/>
    </row>
    <row r="161" spans="1:22" ht="16.899999999999999" customHeight="1" x14ac:dyDescent="0.25">
      <c r="A161" s="8">
        <v>144</v>
      </c>
      <c r="B161" s="2">
        <v>210</v>
      </c>
      <c r="C161" s="3" t="s">
        <v>292</v>
      </c>
      <c r="D161" s="3" t="s">
        <v>293</v>
      </c>
      <c r="E161" s="2" t="s">
        <v>403</v>
      </c>
      <c r="F161" s="2" t="s">
        <v>61</v>
      </c>
      <c r="G161" s="10">
        <v>99.8</v>
      </c>
      <c r="H161" s="10">
        <v>100.9</v>
      </c>
      <c r="I161" s="10">
        <v>99</v>
      </c>
      <c r="J161" s="10">
        <v>101.9</v>
      </c>
      <c r="K161" s="10">
        <v>98.9</v>
      </c>
      <c r="L161" s="10">
        <v>97.5</v>
      </c>
      <c r="M161" s="10">
        <v>598</v>
      </c>
      <c r="N161" s="10">
        <v>100.9</v>
      </c>
      <c r="O161" s="10">
        <v>99.5</v>
      </c>
      <c r="P161" s="10">
        <v>101.2</v>
      </c>
      <c r="Q161" s="10">
        <v>100.2</v>
      </c>
      <c r="R161" s="10">
        <v>97.8</v>
      </c>
      <c r="S161" s="10">
        <v>100.6</v>
      </c>
      <c r="T161" s="10">
        <f t="shared" si="0"/>
        <v>600.20000000000005</v>
      </c>
      <c r="U161" s="10">
        <f t="shared" si="1"/>
        <v>1198.2</v>
      </c>
      <c r="V161" s="10"/>
    </row>
    <row r="162" spans="1:22" ht="16.899999999999999" customHeight="1" x14ac:dyDescent="0.25">
      <c r="A162" s="8">
        <v>145</v>
      </c>
      <c r="B162" s="2">
        <v>128</v>
      </c>
      <c r="C162" s="3" t="s">
        <v>130</v>
      </c>
      <c r="D162" s="3" t="s">
        <v>131</v>
      </c>
      <c r="E162" s="9" t="s">
        <v>403</v>
      </c>
      <c r="F162" s="2" t="s">
        <v>20</v>
      </c>
      <c r="G162" s="10">
        <v>98.9</v>
      </c>
      <c r="H162" s="10">
        <v>98.6</v>
      </c>
      <c r="I162" s="10">
        <v>96.5</v>
      </c>
      <c r="J162" s="10">
        <v>99.4</v>
      </c>
      <c r="K162" s="10">
        <v>102.2</v>
      </c>
      <c r="L162" s="10">
        <v>101</v>
      </c>
      <c r="M162" s="10">
        <v>596.59999999999991</v>
      </c>
      <c r="N162" s="10">
        <v>98.8</v>
      </c>
      <c r="O162" s="10">
        <v>95.9</v>
      </c>
      <c r="P162" s="10">
        <v>101.6</v>
      </c>
      <c r="Q162" s="10">
        <v>102.3</v>
      </c>
      <c r="R162" s="10">
        <v>101.9</v>
      </c>
      <c r="S162" s="10">
        <v>100.5</v>
      </c>
      <c r="T162" s="10">
        <f t="shared" si="0"/>
        <v>601</v>
      </c>
      <c r="U162" s="10">
        <f t="shared" si="1"/>
        <v>1197.5999999999999</v>
      </c>
      <c r="V162" s="10"/>
    </row>
    <row r="163" spans="1:22" ht="16.899999999999999" customHeight="1" x14ac:dyDescent="0.25">
      <c r="A163" s="8">
        <v>146</v>
      </c>
      <c r="B163" s="2">
        <v>109</v>
      </c>
      <c r="C163" s="3" t="s">
        <v>238</v>
      </c>
      <c r="D163" s="3" t="s">
        <v>239</v>
      </c>
      <c r="E163" s="9" t="s">
        <v>402</v>
      </c>
      <c r="F163" s="2" t="s">
        <v>23</v>
      </c>
      <c r="G163" s="10">
        <v>101.8</v>
      </c>
      <c r="H163" s="10">
        <v>99</v>
      </c>
      <c r="I163" s="10">
        <v>96.1</v>
      </c>
      <c r="J163" s="10">
        <v>98.5</v>
      </c>
      <c r="K163" s="10">
        <v>101.3</v>
      </c>
      <c r="L163" s="10">
        <v>101.8</v>
      </c>
      <c r="M163" s="10">
        <v>598.5</v>
      </c>
      <c r="N163" s="10">
        <v>98.3</v>
      </c>
      <c r="O163" s="10">
        <v>99.2</v>
      </c>
      <c r="P163" s="10">
        <v>100.4</v>
      </c>
      <c r="Q163" s="10">
        <v>100.8</v>
      </c>
      <c r="R163" s="10">
        <v>97.9</v>
      </c>
      <c r="S163" s="10">
        <v>101.2</v>
      </c>
      <c r="T163" s="10">
        <f t="shared" si="0"/>
        <v>597.80000000000007</v>
      </c>
      <c r="U163" s="10">
        <f t="shared" si="1"/>
        <v>1196.3000000000002</v>
      </c>
      <c r="V163" s="10"/>
    </row>
    <row r="164" spans="1:22" ht="16.899999999999999" customHeight="1" x14ac:dyDescent="0.25">
      <c r="A164" s="8">
        <v>147</v>
      </c>
      <c r="B164" s="2">
        <v>169</v>
      </c>
      <c r="C164" s="3" t="s">
        <v>141</v>
      </c>
      <c r="D164" s="3" t="s">
        <v>142</v>
      </c>
      <c r="E164" s="9" t="s">
        <v>402</v>
      </c>
      <c r="F164" s="2" t="s">
        <v>129</v>
      </c>
      <c r="G164" s="10">
        <v>98.9</v>
      </c>
      <c r="H164" s="10">
        <v>100.4</v>
      </c>
      <c r="I164" s="10">
        <v>98.6</v>
      </c>
      <c r="J164" s="10">
        <v>99.8</v>
      </c>
      <c r="K164" s="10">
        <v>101.4</v>
      </c>
      <c r="L164" s="10">
        <v>98</v>
      </c>
      <c r="M164" s="10">
        <v>597.1</v>
      </c>
      <c r="N164" s="10">
        <v>99.2</v>
      </c>
      <c r="O164" s="10">
        <v>100.2</v>
      </c>
      <c r="P164" s="10">
        <v>98</v>
      </c>
      <c r="Q164" s="10">
        <v>101.7</v>
      </c>
      <c r="R164" s="10">
        <v>99.6</v>
      </c>
      <c r="S164" s="10">
        <v>100.2</v>
      </c>
      <c r="T164" s="10">
        <f t="shared" si="0"/>
        <v>598.9</v>
      </c>
      <c r="U164" s="10">
        <f t="shared" si="1"/>
        <v>1196</v>
      </c>
      <c r="V164" s="10"/>
    </row>
    <row r="165" spans="1:22" ht="16.899999999999999" customHeight="1" x14ac:dyDescent="0.25">
      <c r="A165" s="8">
        <v>148</v>
      </c>
      <c r="B165" s="2">
        <v>173</v>
      </c>
      <c r="C165" s="3" t="s">
        <v>112</v>
      </c>
      <c r="D165" s="3" t="s">
        <v>113</v>
      </c>
      <c r="E165" s="2" t="s">
        <v>403</v>
      </c>
      <c r="F165" s="2" t="s">
        <v>114</v>
      </c>
      <c r="G165" s="10">
        <v>99.8</v>
      </c>
      <c r="H165" s="10">
        <v>101.6</v>
      </c>
      <c r="I165" s="10">
        <v>98.2</v>
      </c>
      <c r="J165" s="10">
        <v>99</v>
      </c>
      <c r="K165" s="10">
        <v>101.2</v>
      </c>
      <c r="L165" s="10">
        <v>94.9</v>
      </c>
      <c r="M165" s="10">
        <v>594.69999999999993</v>
      </c>
      <c r="N165" s="10">
        <v>99.3</v>
      </c>
      <c r="O165" s="10">
        <v>98.1</v>
      </c>
      <c r="P165" s="10">
        <v>101.4</v>
      </c>
      <c r="Q165" s="10">
        <v>100.7</v>
      </c>
      <c r="R165" s="10">
        <v>100.7</v>
      </c>
      <c r="S165" s="10">
        <v>100.5</v>
      </c>
      <c r="T165" s="10">
        <f t="shared" si="0"/>
        <v>600.69999999999993</v>
      </c>
      <c r="U165" s="10">
        <f t="shared" si="1"/>
        <v>1195.3999999999999</v>
      </c>
      <c r="V165" s="10"/>
    </row>
    <row r="166" spans="1:22" ht="16.899999999999999" customHeight="1" x14ac:dyDescent="0.25">
      <c r="A166" s="8">
        <v>149</v>
      </c>
      <c r="B166" s="2">
        <v>281</v>
      </c>
      <c r="C166" s="3" t="s">
        <v>101</v>
      </c>
      <c r="D166" s="3" t="s">
        <v>102</v>
      </c>
      <c r="E166" s="2" t="s">
        <v>403</v>
      </c>
      <c r="F166" s="2" t="s">
        <v>71</v>
      </c>
      <c r="G166" s="10">
        <v>100.1</v>
      </c>
      <c r="H166" s="10">
        <v>100.3</v>
      </c>
      <c r="I166" s="10">
        <v>98.2</v>
      </c>
      <c r="J166" s="10">
        <v>96</v>
      </c>
      <c r="K166" s="10">
        <v>99</v>
      </c>
      <c r="L166" s="10">
        <v>99.4</v>
      </c>
      <c r="M166" s="10">
        <v>593</v>
      </c>
      <c r="N166" s="10">
        <v>99.8</v>
      </c>
      <c r="O166" s="10">
        <v>99.5</v>
      </c>
      <c r="P166" s="10">
        <v>101.6</v>
      </c>
      <c r="Q166" s="10">
        <v>101.7</v>
      </c>
      <c r="R166" s="10">
        <v>98</v>
      </c>
      <c r="S166" s="10">
        <v>101.2</v>
      </c>
      <c r="T166" s="10">
        <f t="shared" si="0"/>
        <v>601.79999999999995</v>
      </c>
      <c r="U166" s="10">
        <f t="shared" si="1"/>
        <v>1194.8</v>
      </c>
      <c r="V166" s="10"/>
    </row>
    <row r="167" spans="1:22" ht="16.899999999999999" customHeight="1" x14ac:dyDescent="0.25">
      <c r="A167" s="8">
        <v>150</v>
      </c>
      <c r="B167" s="2">
        <v>225</v>
      </c>
      <c r="C167" s="3" t="s">
        <v>119</v>
      </c>
      <c r="D167" s="3" t="s">
        <v>135</v>
      </c>
      <c r="E167" s="9" t="s">
        <v>402</v>
      </c>
      <c r="F167" s="2" t="s">
        <v>37</v>
      </c>
      <c r="G167" s="10">
        <v>97.2</v>
      </c>
      <c r="H167" s="10">
        <v>100</v>
      </c>
      <c r="I167" s="10">
        <v>98.6</v>
      </c>
      <c r="J167" s="10">
        <v>100.3</v>
      </c>
      <c r="K167" s="10">
        <v>101.3</v>
      </c>
      <c r="L167" s="10">
        <v>100.7</v>
      </c>
      <c r="M167" s="10">
        <v>598.1</v>
      </c>
      <c r="N167" s="10">
        <v>99.1</v>
      </c>
      <c r="O167" s="10">
        <v>100.2</v>
      </c>
      <c r="P167" s="10">
        <v>95.1</v>
      </c>
      <c r="Q167" s="10">
        <v>99.1</v>
      </c>
      <c r="R167" s="10">
        <v>102.1</v>
      </c>
      <c r="S167" s="10">
        <v>100.3</v>
      </c>
      <c r="T167" s="10">
        <f t="shared" si="0"/>
        <v>595.9</v>
      </c>
      <c r="U167" s="10">
        <f t="shared" si="1"/>
        <v>1194</v>
      </c>
      <c r="V167" s="10"/>
    </row>
    <row r="168" spans="1:22" ht="16.899999999999999" customHeight="1" x14ac:dyDescent="0.25">
      <c r="A168" s="8">
        <v>151</v>
      </c>
      <c r="B168" s="2">
        <v>166</v>
      </c>
      <c r="C168" s="3" t="s">
        <v>205</v>
      </c>
      <c r="D168" s="3" t="s">
        <v>206</v>
      </c>
      <c r="E168" s="2" t="s">
        <v>403</v>
      </c>
      <c r="F168" s="2" t="s">
        <v>37</v>
      </c>
      <c r="G168" s="10">
        <v>98.7</v>
      </c>
      <c r="H168" s="10">
        <v>98.5</v>
      </c>
      <c r="I168" s="10">
        <v>98.5</v>
      </c>
      <c r="J168" s="10">
        <v>98.5</v>
      </c>
      <c r="K168" s="10">
        <v>102.3</v>
      </c>
      <c r="L168" s="10">
        <v>100.8</v>
      </c>
      <c r="M168" s="10">
        <v>597.29999999999995</v>
      </c>
      <c r="N168" s="10">
        <v>98.9</v>
      </c>
      <c r="O168" s="10">
        <v>98.8</v>
      </c>
      <c r="P168" s="10">
        <v>101.1</v>
      </c>
      <c r="Q168" s="10">
        <v>98.7</v>
      </c>
      <c r="R168" s="10">
        <v>96.9</v>
      </c>
      <c r="S168" s="10">
        <v>100.7</v>
      </c>
      <c r="T168" s="10">
        <f t="shared" si="0"/>
        <v>595.1</v>
      </c>
      <c r="U168" s="10">
        <f t="shared" si="1"/>
        <v>1192.4000000000001</v>
      </c>
      <c r="V168" s="10"/>
    </row>
    <row r="169" spans="1:22" ht="16.899999999999999" customHeight="1" x14ac:dyDescent="0.25">
      <c r="A169" s="8">
        <v>152</v>
      </c>
      <c r="B169" s="2">
        <v>126</v>
      </c>
      <c r="C169" s="3" t="s">
        <v>38</v>
      </c>
      <c r="D169" s="3" t="s">
        <v>39</v>
      </c>
      <c r="E169" s="2" t="s">
        <v>404</v>
      </c>
      <c r="F169" s="2" t="s">
        <v>17</v>
      </c>
      <c r="G169" s="10">
        <v>96.9</v>
      </c>
      <c r="H169" s="10">
        <v>98.1</v>
      </c>
      <c r="I169" s="10">
        <v>99.7</v>
      </c>
      <c r="J169" s="10">
        <v>101</v>
      </c>
      <c r="K169" s="10">
        <v>98.5</v>
      </c>
      <c r="L169" s="10">
        <v>99.5</v>
      </c>
      <c r="M169" s="10">
        <v>593.70000000000005</v>
      </c>
      <c r="N169" s="10">
        <v>98.1</v>
      </c>
      <c r="O169" s="10">
        <v>100</v>
      </c>
      <c r="P169" s="10">
        <v>99.7</v>
      </c>
      <c r="Q169" s="10">
        <v>101.5</v>
      </c>
      <c r="R169" s="10">
        <v>101.1</v>
      </c>
      <c r="S169" s="10">
        <v>98</v>
      </c>
      <c r="T169" s="10">
        <f t="shared" si="0"/>
        <v>598.4</v>
      </c>
      <c r="U169" s="10">
        <f t="shared" si="1"/>
        <v>1192.0999999999999</v>
      </c>
      <c r="V169" s="10"/>
    </row>
    <row r="170" spans="1:22" ht="16.899999999999999" customHeight="1" x14ac:dyDescent="0.25">
      <c r="A170" s="8">
        <v>153</v>
      </c>
      <c r="B170" s="2">
        <v>181</v>
      </c>
      <c r="C170" s="3" t="s">
        <v>176</v>
      </c>
      <c r="D170" s="3" t="s">
        <v>353</v>
      </c>
      <c r="E170" s="9" t="s">
        <v>402</v>
      </c>
      <c r="F170" s="2" t="s">
        <v>20</v>
      </c>
      <c r="G170" s="10">
        <v>102.5</v>
      </c>
      <c r="H170" s="10">
        <v>103.6</v>
      </c>
      <c r="I170" s="10">
        <v>98.1</v>
      </c>
      <c r="J170" s="10">
        <v>97.5</v>
      </c>
      <c r="K170" s="10">
        <v>102.3</v>
      </c>
      <c r="L170" s="10">
        <v>99.3</v>
      </c>
      <c r="M170" s="10">
        <v>603.29999999999995</v>
      </c>
      <c r="N170" s="10">
        <v>101.3</v>
      </c>
      <c r="O170" s="10">
        <v>97.9</v>
      </c>
      <c r="P170" s="10">
        <v>95.4</v>
      </c>
      <c r="Q170" s="10">
        <v>100.9</v>
      </c>
      <c r="R170" s="10">
        <v>96.3</v>
      </c>
      <c r="S170" s="10">
        <v>96.7</v>
      </c>
      <c r="T170" s="10">
        <f t="shared" si="0"/>
        <v>588.5</v>
      </c>
      <c r="U170" s="10">
        <f t="shared" si="1"/>
        <v>1191.8</v>
      </c>
      <c r="V170" s="10"/>
    </row>
    <row r="171" spans="1:22" ht="16.899999999999999" customHeight="1" x14ac:dyDescent="0.25">
      <c r="A171" s="8">
        <v>154</v>
      </c>
      <c r="B171" s="2">
        <v>240</v>
      </c>
      <c r="C171" s="3" t="s">
        <v>62</v>
      </c>
      <c r="D171" s="3" t="s">
        <v>63</v>
      </c>
      <c r="E171" s="9" t="s">
        <v>404</v>
      </c>
      <c r="F171" s="2" t="s">
        <v>11</v>
      </c>
      <c r="G171" s="10">
        <v>100.3</v>
      </c>
      <c r="H171" s="10">
        <v>99</v>
      </c>
      <c r="I171" s="10">
        <v>100.3</v>
      </c>
      <c r="J171" s="10">
        <v>98.4</v>
      </c>
      <c r="K171" s="10">
        <v>100.6</v>
      </c>
      <c r="L171" s="10">
        <v>97.7</v>
      </c>
      <c r="M171" s="10">
        <v>596.30000000000007</v>
      </c>
      <c r="N171" s="10">
        <v>95.9</v>
      </c>
      <c r="O171" s="10">
        <v>100.2</v>
      </c>
      <c r="P171" s="10">
        <v>97.9</v>
      </c>
      <c r="Q171" s="10">
        <v>100.1</v>
      </c>
      <c r="R171" s="10">
        <v>101</v>
      </c>
      <c r="S171" s="10">
        <v>98</v>
      </c>
      <c r="T171" s="10">
        <f t="shared" si="0"/>
        <v>593.1</v>
      </c>
      <c r="U171" s="10">
        <f t="shared" si="1"/>
        <v>1189.4000000000001</v>
      </c>
      <c r="V171" s="10"/>
    </row>
    <row r="172" spans="1:22" ht="16.899999999999999" customHeight="1" x14ac:dyDescent="0.25">
      <c r="A172" s="8">
        <v>155</v>
      </c>
      <c r="B172" s="2">
        <v>187</v>
      </c>
      <c r="C172" s="3" t="s">
        <v>48</v>
      </c>
      <c r="D172" s="3" t="s">
        <v>49</v>
      </c>
      <c r="E172" s="9" t="s">
        <v>404</v>
      </c>
      <c r="F172" s="2" t="s">
        <v>29</v>
      </c>
      <c r="G172" s="10">
        <v>103.6</v>
      </c>
      <c r="H172" s="10">
        <v>98.4</v>
      </c>
      <c r="I172" s="10">
        <v>99.3</v>
      </c>
      <c r="J172" s="10">
        <v>96.5</v>
      </c>
      <c r="K172" s="10">
        <v>97.4</v>
      </c>
      <c r="L172" s="10">
        <v>98.5</v>
      </c>
      <c r="M172" s="10">
        <v>593.70000000000005</v>
      </c>
      <c r="N172" s="10">
        <v>97.5</v>
      </c>
      <c r="O172" s="10">
        <v>98.9</v>
      </c>
      <c r="P172" s="10">
        <v>97.9</v>
      </c>
      <c r="Q172" s="10">
        <v>100.4</v>
      </c>
      <c r="R172" s="10">
        <v>100</v>
      </c>
      <c r="S172" s="10">
        <v>100.4</v>
      </c>
      <c r="T172" s="10">
        <f t="shared" si="0"/>
        <v>595.1</v>
      </c>
      <c r="U172" s="10">
        <f t="shared" si="1"/>
        <v>1188.8000000000002</v>
      </c>
      <c r="V172" s="10"/>
    </row>
    <row r="173" spans="1:22" ht="16.899999999999999" customHeight="1" x14ac:dyDescent="0.25">
      <c r="A173" s="8">
        <v>156</v>
      </c>
      <c r="B173" s="2">
        <v>290</v>
      </c>
      <c r="C173" s="3" t="s">
        <v>265</v>
      </c>
      <c r="D173" s="13" t="s">
        <v>266</v>
      </c>
      <c r="E173" s="9" t="s">
        <v>403</v>
      </c>
      <c r="F173" s="2" t="s">
        <v>11</v>
      </c>
      <c r="G173" s="10">
        <v>98.8</v>
      </c>
      <c r="H173" s="10">
        <v>102.5</v>
      </c>
      <c r="I173" s="10">
        <v>97.3</v>
      </c>
      <c r="J173" s="10">
        <v>91.8</v>
      </c>
      <c r="K173" s="10">
        <v>97.7</v>
      </c>
      <c r="L173" s="10">
        <v>99.4</v>
      </c>
      <c r="M173" s="10">
        <v>587.5</v>
      </c>
      <c r="N173" s="10">
        <v>99.4</v>
      </c>
      <c r="O173" s="10">
        <v>98.6</v>
      </c>
      <c r="P173" s="10">
        <v>102.5</v>
      </c>
      <c r="Q173" s="10">
        <v>100.9</v>
      </c>
      <c r="R173" s="10">
        <v>100.5</v>
      </c>
      <c r="S173" s="10">
        <v>97.8</v>
      </c>
      <c r="T173" s="10">
        <f t="shared" si="0"/>
        <v>599.69999999999993</v>
      </c>
      <c r="U173" s="10">
        <f t="shared" si="1"/>
        <v>1187.1999999999998</v>
      </c>
      <c r="V173" s="10"/>
    </row>
    <row r="174" spans="1:22" ht="16.899999999999999" customHeight="1" x14ac:dyDescent="0.25">
      <c r="A174" s="8">
        <v>157</v>
      </c>
      <c r="B174" s="2">
        <v>110</v>
      </c>
      <c r="C174" s="3" t="s">
        <v>180</v>
      </c>
      <c r="D174" s="3" t="s">
        <v>181</v>
      </c>
      <c r="E174" s="2" t="s">
        <v>403</v>
      </c>
      <c r="F174" s="2" t="s">
        <v>129</v>
      </c>
      <c r="G174" s="10">
        <v>98.3</v>
      </c>
      <c r="H174" s="10">
        <v>98.9</v>
      </c>
      <c r="I174" s="10">
        <v>96.5</v>
      </c>
      <c r="J174" s="10">
        <v>99.3</v>
      </c>
      <c r="K174" s="10">
        <v>100.1</v>
      </c>
      <c r="L174" s="10">
        <v>102.6</v>
      </c>
      <c r="M174" s="10">
        <v>595.70000000000005</v>
      </c>
      <c r="N174" s="10">
        <v>99.6</v>
      </c>
      <c r="O174" s="10">
        <v>99.4</v>
      </c>
      <c r="P174" s="10">
        <v>97.7</v>
      </c>
      <c r="Q174" s="10">
        <v>95.4</v>
      </c>
      <c r="R174" s="10">
        <v>97.7</v>
      </c>
      <c r="S174" s="10">
        <v>101.4</v>
      </c>
      <c r="T174" s="10">
        <f t="shared" si="0"/>
        <v>591.20000000000005</v>
      </c>
      <c r="U174" s="10">
        <f t="shared" si="1"/>
        <v>1186.9000000000001</v>
      </c>
      <c r="V174" s="10"/>
    </row>
    <row r="175" spans="1:22" ht="16.899999999999999" customHeight="1" x14ac:dyDescent="0.25">
      <c r="A175" s="8">
        <v>158</v>
      </c>
      <c r="B175" s="2">
        <v>165</v>
      </c>
      <c r="C175" s="3" t="s">
        <v>301</v>
      </c>
      <c r="D175" s="3" t="s">
        <v>302</v>
      </c>
      <c r="E175" s="2" t="s">
        <v>403</v>
      </c>
      <c r="F175" s="2" t="s">
        <v>14</v>
      </c>
      <c r="G175" s="10">
        <v>98.5</v>
      </c>
      <c r="H175" s="10">
        <v>98.4</v>
      </c>
      <c r="I175" s="10">
        <v>95.5</v>
      </c>
      <c r="J175" s="10">
        <v>98.8</v>
      </c>
      <c r="K175" s="10">
        <v>100</v>
      </c>
      <c r="L175" s="10">
        <v>99.7</v>
      </c>
      <c r="M175" s="10">
        <v>590.9</v>
      </c>
      <c r="N175" s="10">
        <v>99</v>
      </c>
      <c r="O175" s="10">
        <v>101.3</v>
      </c>
      <c r="P175" s="10">
        <v>99.4</v>
      </c>
      <c r="Q175" s="10">
        <v>99.2</v>
      </c>
      <c r="R175" s="10">
        <v>97.6</v>
      </c>
      <c r="S175" s="10">
        <v>98.3</v>
      </c>
      <c r="T175" s="10">
        <f t="shared" si="0"/>
        <v>594.79999999999995</v>
      </c>
      <c r="U175" s="10">
        <f t="shared" si="1"/>
        <v>1185.6999999999998</v>
      </c>
      <c r="V175" s="10"/>
    </row>
    <row r="176" spans="1:22" ht="16.899999999999999" customHeight="1" x14ac:dyDescent="0.25">
      <c r="A176" s="8">
        <v>159</v>
      </c>
      <c r="B176" s="2">
        <v>114</v>
      </c>
      <c r="C176" s="3" t="s">
        <v>344</v>
      </c>
      <c r="D176" s="3" t="s">
        <v>345</v>
      </c>
      <c r="E176" s="9" t="s">
        <v>402</v>
      </c>
      <c r="F176" s="2" t="s">
        <v>29</v>
      </c>
      <c r="G176" s="10">
        <v>100.2</v>
      </c>
      <c r="H176" s="10">
        <v>99.6</v>
      </c>
      <c r="I176" s="10">
        <v>99.8</v>
      </c>
      <c r="J176" s="10">
        <v>96.1</v>
      </c>
      <c r="K176" s="10">
        <v>97.7</v>
      </c>
      <c r="L176" s="10">
        <v>99.52</v>
      </c>
      <c r="M176" s="10">
        <v>592.92000000000007</v>
      </c>
      <c r="N176" s="10">
        <v>92.3</v>
      </c>
      <c r="O176" s="10">
        <v>100.3</v>
      </c>
      <c r="P176" s="10">
        <v>96.2</v>
      </c>
      <c r="Q176" s="10">
        <v>100.2</v>
      </c>
      <c r="R176" s="10">
        <v>101.5</v>
      </c>
      <c r="S176" s="10">
        <v>101.5</v>
      </c>
      <c r="T176" s="10">
        <f t="shared" si="0"/>
        <v>592</v>
      </c>
      <c r="U176" s="10">
        <f t="shared" si="1"/>
        <v>1184.92</v>
      </c>
      <c r="V176" s="10"/>
    </row>
    <row r="177" spans="1:22" ht="16.899999999999999" customHeight="1" x14ac:dyDescent="0.25">
      <c r="A177" s="8">
        <v>160</v>
      </c>
      <c r="B177" s="2">
        <v>190</v>
      </c>
      <c r="C177" s="3" t="s">
        <v>32</v>
      </c>
      <c r="D177" s="3" t="s">
        <v>33</v>
      </c>
      <c r="E177" s="2" t="s">
        <v>404</v>
      </c>
      <c r="F177" s="2" t="s">
        <v>34</v>
      </c>
      <c r="G177" s="10">
        <v>97.8</v>
      </c>
      <c r="H177" s="10">
        <v>97.6</v>
      </c>
      <c r="I177" s="10">
        <v>96.1</v>
      </c>
      <c r="J177" s="10">
        <v>99</v>
      </c>
      <c r="K177" s="10">
        <v>101.6</v>
      </c>
      <c r="L177" s="10">
        <v>97.1</v>
      </c>
      <c r="M177" s="10">
        <v>589.20000000000005</v>
      </c>
      <c r="N177" s="10">
        <v>95.3</v>
      </c>
      <c r="O177" s="10">
        <v>98</v>
      </c>
      <c r="P177" s="10">
        <v>101.7</v>
      </c>
      <c r="Q177" s="10">
        <v>101.8</v>
      </c>
      <c r="R177" s="10">
        <v>100.1</v>
      </c>
      <c r="S177" s="10">
        <v>98.5</v>
      </c>
      <c r="T177" s="10">
        <f t="shared" si="0"/>
        <v>595.4</v>
      </c>
      <c r="U177" s="10">
        <f t="shared" si="1"/>
        <v>1184.5999999999999</v>
      </c>
      <c r="V177" s="10"/>
    </row>
    <row r="178" spans="1:22" ht="16.899999999999999" customHeight="1" x14ac:dyDescent="0.25">
      <c r="A178" s="8">
        <v>161</v>
      </c>
      <c r="B178" s="2">
        <v>228</v>
      </c>
      <c r="C178" s="3" t="s">
        <v>40</v>
      </c>
      <c r="D178" s="3" t="s">
        <v>41</v>
      </c>
      <c r="E178" s="9" t="s">
        <v>404</v>
      </c>
      <c r="F178" s="2" t="s">
        <v>42</v>
      </c>
      <c r="G178" s="10">
        <v>99.5</v>
      </c>
      <c r="H178" s="10">
        <v>97.9</v>
      </c>
      <c r="I178" s="10">
        <v>100.9</v>
      </c>
      <c r="J178" s="10">
        <v>98.7</v>
      </c>
      <c r="K178" s="10">
        <v>98.5</v>
      </c>
      <c r="L178" s="10">
        <v>96</v>
      </c>
      <c r="M178" s="10">
        <v>591.5</v>
      </c>
      <c r="N178" s="10">
        <v>98.1</v>
      </c>
      <c r="O178" s="10">
        <v>100.1</v>
      </c>
      <c r="P178" s="10">
        <v>96.1</v>
      </c>
      <c r="Q178" s="10">
        <v>97.1</v>
      </c>
      <c r="R178" s="10">
        <v>100.8</v>
      </c>
      <c r="S178" s="10">
        <v>98.7</v>
      </c>
      <c r="T178" s="10">
        <f t="shared" si="0"/>
        <v>590.9</v>
      </c>
      <c r="U178" s="10">
        <f t="shared" si="1"/>
        <v>1182.4000000000001</v>
      </c>
      <c r="V178" s="10"/>
    </row>
    <row r="179" spans="1:22" ht="16.899999999999999" customHeight="1" x14ac:dyDescent="0.25">
      <c r="A179" s="8">
        <v>162</v>
      </c>
      <c r="B179" s="2">
        <v>174</v>
      </c>
      <c r="C179" s="3" t="s">
        <v>190</v>
      </c>
      <c r="D179" s="13" t="s">
        <v>191</v>
      </c>
      <c r="E179" s="2" t="s">
        <v>403</v>
      </c>
      <c r="F179" s="2" t="s">
        <v>192</v>
      </c>
      <c r="G179" s="10">
        <v>98.4</v>
      </c>
      <c r="H179" s="10">
        <v>100.1</v>
      </c>
      <c r="I179" s="10">
        <v>100.9</v>
      </c>
      <c r="J179" s="10">
        <v>99.1</v>
      </c>
      <c r="K179" s="10">
        <v>96</v>
      </c>
      <c r="L179" s="10">
        <v>97.9</v>
      </c>
      <c r="M179" s="10">
        <v>592.4</v>
      </c>
      <c r="N179" s="10">
        <v>98.1</v>
      </c>
      <c r="O179" s="10">
        <v>99.4</v>
      </c>
      <c r="P179" s="10">
        <v>97.8</v>
      </c>
      <c r="Q179" s="10">
        <v>99.3</v>
      </c>
      <c r="R179" s="10">
        <v>98.2</v>
      </c>
      <c r="S179" s="10">
        <v>96.8</v>
      </c>
      <c r="T179" s="10">
        <f t="shared" si="0"/>
        <v>589.6</v>
      </c>
      <c r="U179" s="10">
        <f t="shared" si="1"/>
        <v>1182</v>
      </c>
      <c r="V179" s="10"/>
    </row>
    <row r="180" spans="1:22" ht="16.899999999999999" customHeight="1" x14ac:dyDescent="0.25">
      <c r="A180" s="8">
        <v>163</v>
      </c>
      <c r="B180" s="2">
        <v>137</v>
      </c>
      <c r="C180" s="3" t="s">
        <v>187</v>
      </c>
      <c r="D180" s="3" t="s">
        <v>188</v>
      </c>
      <c r="E180" s="2" t="s">
        <v>403</v>
      </c>
      <c r="F180" s="2" t="s">
        <v>189</v>
      </c>
      <c r="G180" s="10">
        <v>97.7</v>
      </c>
      <c r="H180" s="10">
        <v>100.5</v>
      </c>
      <c r="I180" s="10">
        <v>98.8</v>
      </c>
      <c r="J180" s="10">
        <v>96.8</v>
      </c>
      <c r="K180" s="10">
        <v>98.3</v>
      </c>
      <c r="L180" s="10">
        <v>98.8</v>
      </c>
      <c r="M180" s="10">
        <v>590.9</v>
      </c>
      <c r="N180" s="10">
        <v>98.1</v>
      </c>
      <c r="O180" s="10">
        <v>97.9</v>
      </c>
      <c r="P180" s="10">
        <v>97.7</v>
      </c>
      <c r="Q180" s="10">
        <v>99.8</v>
      </c>
      <c r="R180" s="10">
        <v>97.7</v>
      </c>
      <c r="S180" s="10">
        <v>99.1</v>
      </c>
      <c r="T180" s="10">
        <f t="shared" si="0"/>
        <v>590.29999999999995</v>
      </c>
      <c r="U180" s="10">
        <f t="shared" si="1"/>
        <v>1181.1999999999998</v>
      </c>
      <c r="V180" s="10"/>
    </row>
    <row r="181" spans="1:22" ht="16.899999999999999" customHeight="1" x14ac:dyDescent="0.25">
      <c r="A181" s="8">
        <v>164</v>
      </c>
      <c r="B181" s="2">
        <v>104</v>
      </c>
      <c r="C181" s="3" t="s">
        <v>67</v>
      </c>
      <c r="D181" s="3" t="s">
        <v>68</v>
      </c>
      <c r="E181" s="2" t="s">
        <v>403</v>
      </c>
      <c r="F181" s="2" t="s">
        <v>23</v>
      </c>
      <c r="G181" s="10">
        <v>98.9</v>
      </c>
      <c r="H181" s="10">
        <v>99.3</v>
      </c>
      <c r="I181" s="10">
        <v>99</v>
      </c>
      <c r="J181" s="10">
        <v>98.5</v>
      </c>
      <c r="K181" s="10">
        <v>100.5</v>
      </c>
      <c r="L181" s="10">
        <v>98.6</v>
      </c>
      <c r="M181" s="10">
        <v>594.79999999999995</v>
      </c>
      <c r="N181" s="10">
        <v>96.7</v>
      </c>
      <c r="O181" s="10">
        <v>96.5</v>
      </c>
      <c r="P181" s="10">
        <v>94.6</v>
      </c>
      <c r="Q181" s="10">
        <v>96.6</v>
      </c>
      <c r="R181" s="10">
        <v>96.3</v>
      </c>
      <c r="S181" s="10">
        <v>100.1</v>
      </c>
      <c r="T181" s="10">
        <f t="shared" si="0"/>
        <v>580.79999999999995</v>
      </c>
      <c r="U181" s="10">
        <f t="shared" si="1"/>
        <v>1175.5999999999999</v>
      </c>
      <c r="V181" s="10"/>
    </row>
    <row r="182" spans="1:22" ht="16.899999999999999" customHeight="1" x14ac:dyDescent="0.25">
      <c r="A182" s="8">
        <v>165</v>
      </c>
      <c r="B182" s="2">
        <v>202</v>
      </c>
      <c r="C182" s="3" t="s">
        <v>119</v>
      </c>
      <c r="D182" s="3" t="s">
        <v>277</v>
      </c>
      <c r="E182" s="2" t="s">
        <v>403</v>
      </c>
      <c r="F182" s="2" t="s">
        <v>169</v>
      </c>
      <c r="G182" s="10">
        <v>96.8</v>
      </c>
      <c r="H182" s="10">
        <v>97.9</v>
      </c>
      <c r="I182" s="10">
        <v>95.5</v>
      </c>
      <c r="J182" s="10">
        <v>97.7</v>
      </c>
      <c r="K182" s="10">
        <v>98.3</v>
      </c>
      <c r="L182" s="10">
        <v>98.7</v>
      </c>
      <c r="M182" s="10">
        <v>584.9</v>
      </c>
      <c r="N182" s="10">
        <v>96.9</v>
      </c>
      <c r="O182" s="10">
        <v>101</v>
      </c>
      <c r="P182" s="10">
        <v>95.3</v>
      </c>
      <c r="Q182" s="10">
        <v>99</v>
      </c>
      <c r="R182" s="10">
        <v>97.63</v>
      </c>
      <c r="S182" s="10">
        <v>99.8</v>
      </c>
      <c r="T182" s="10">
        <f t="shared" si="0"/>
        <v>589.63</v>
      </c>
      <c r="U182" s="10">
        <f t="shared" si="1"/>
        <v>1174.53</v>
      </c>
      <c r="V182" s="10"/>
    </row>
    <row r="183" spans="1:22" ht="16.899999999999999" customHeight="1" x14ac:dyDescent="0.25">
      <c r="A183" s="8">
        <v>166</v>
      </c>
      <c r="B183" s="2">
        <v>141</v>
      </c>
      <c r="C183" s="3" t="s">
        <v>21</v>
      </c>
      <c r="D183" s="3" t="s">
        <v>22</v>
      </c>
      <c r="E183" s="9" t="s">
        <v>404</v>
      </c>
      <c r="F183" s="2" t="s">
        <v>23</v>
      </c>
      <c r="G183" s="10">
        <v>93.2</v>
      </c>
      <c r="H183" s="10">
        <v>96.9</v>
      </c>
      <c r="I183" s="10">
        <v>102.4</v>
      </c>
      <c r="J183" s="10">
        <v>100.1</v>
      </c>
      <c r="K183" s="10">
        <v>98.9</v>
      </c>
      <c r="L183" s="10">
        <v>96.5</v>
      </c>
      <c r="M183" s="10">
        <v>588</v>
      </c>
      <c r="N183" s="10">
        <v>98.5</v>
      </c>
      <c r="O183" s="10">
        <v>93.6</v>
      </c>
      <c r="P183" s="10">
        <v>93.9</v>
      </c>
      <c r="Q183" s="10">
        <v>102.5</v>
      </c>
      <c r="R183" s="10">
        <v>98.4</v>
      </c>
      <c r="S183" s="10">
        <v>97.3</v>
      </c>
      <c r="T183" s="10">
        <f t="shared" si="0"/>
        <v>584.19999999999993</v>
      </c>
      <c r="U183" s="10">
        <f t="shared" si="1"/>
        <v>1172.1999999999998</v>
      </c>
      <c r="V183" s="10"/>
    </row>
    <row r="184" spans="1:22" ht="16.899999999999999" customHeight="1" x14ac:dyDescent="0.25">
      <c r="A184" s="8">
        <v>167</v>
      </c>
      <c r="B184" s="2">
        <v>111</v>
      </c>
      <c r="C184" s="3" t="s">
        <v>172</v>
      </c>
      <c r="D184" s="3" t="s">
        <v>173</v>
      </c>
      <c r="E184" s="2" t="s">
        <v>403</v>
      </c>
      <c r="F184" s="2" t="s">
        <v>42</v>
      </c>
      <c r="G184" s="10">
        <v>96.8</v>
      </c>
      <c r="H184" s="10">
        <v>98.1</v>
      </c>
      <c r="I184" s="10">
        <v>97.1</v>
      </c>
      <c r="J184" s="10">
        <v>94.6</v>
      </c>
      <c r="K184" s="10">
        <v>96.8</v>
      </c>
      <c r="L184" s="10">
        <v>100.9</v>
      </c>
      <c r="M184" s="10">
        <v>584.30000000000007</v>
      </c>
      <c r="N184" s="10">
        <v>94.7</v>
      </c>
      <c r="O184" s="10">
        <v>94.9</v>
      </c>
      <c r="P184" s="10">
        <v>97.5</v>
      </c>
      <c r="Q184" s="10">
        <v>100.8</v>
      </c>
      <c r="R184" s="10">
        <v>98.3</v>
      </c>
      <c r="S184" s="10">
        <v>101.5</v>
      </c>
      <c r="T184" s="10">
        <f t="shared" si="0"/>
        <v>587.70000000000005</v>
      </c>
      <c r="U184" s="10">
        <f t="shared" si="1"/>
        <v>1172</v>
      </c>
      <c r="V184" s="10"/>
    </row>
    <row r="185" spans="1:22" ht="16.899999999999999" customHeight="1" x14ac:dyDescent="0.25">
      <c r="A185" s="8">
        <v>168</v>
      </c>
      <c r="B185" s="2">
        <v>213</v>
      </c>
      <c r="C185" s="3" t="s">
        <v>35</v>
      </c>
      <c r="D185" s="3" t="s">
        <v>36</v>
      </c>
      <c r="E185" s="9" t="s">
        <v>404</v>
      </c>
      <c r="F185" s="2" t="s">
        <v>37</v>
      </c>
      <c r="G185" s="10">
        <v>101.2</v>
      </c>
      <c r="H185" s="10">
        <v>95</v>
      </c>
      <c r="I185" s="10">
        <v>92.9</v>
      </c>
      <c r="J185" s="10">
        <v>95.9</v>
      </c>
      <c r="K185" s="10">
        <v>96.6</v>
      </c>
      <c r="L185" s="10">
        <v>92.1</v>
      </c>
      <c r="M185" s="10">
        <v>573.70000000000005</v>
      </c>
      <c r="N185" s="10">
        <v>102.1</v>
      </c>
      <c r="O185" s="10">
        <v>100.4</v>
      </c>
      <c r="P185" s="10">
        <v>100.8</v>
      </c>
      <c r="Q185" s="10">
        <v>96</v>
      </c>
      <c r="R185" s="10">
        <v>98.3</v>
      </c>
      <c r="S185" s="10">
        <v>96.6</v>
      </c>
      <c r="T185" s="10">
        <f t="shared" si="0"/>
        <v>594.20000000000005</v>
      </c>
      <c r="U185" s="10">
        <f t="shared" si="1"/>
        <v>1167.9000000000001</v>
      </c>
      <c r="V185" s="10"/>
    </row>
    <row r="186" spans="1:22" ht="16.899999999999999" customHeight="1" x14ac:dyDescent="0.25">
      <c r="A186" s="8">
        <v>169</v>
      </c>
      <c r="B186" s="2">
        <v>283</v>
      </c>
      <c r="C186" s="3" t="s">
        <v>57</v>
      </c>
      <c r="D186" s="3" t="s">
        <v>58</v>
      </c>
      <c r="E186" s="9" t="s">
        <v>404</v>
      </c>
      <c r="F186" s="2" t="s">
        <v>14</v>
      </c>
      <c r="G186" s="10">
        <v>100.2</v>
      </c>
      <c r="H186" s="10">
        <v>101.5</v>
      </c>
      <c r="I186" s="10">
        <v>99.8</v>
      </c>
      <c r="J186" s="10">
        <v>93.8</v>
      </c>
      <c r="K186" s="10">
        <v>94.85</v>
      </c>
      <c r="L186" s="10">
        <v>100</v>
      </c>
      <c r="M186" s="10">
        <v>590.15</v>
      </c>
      <c r="N186" s="10">
        <v>99.6</v>
      </c>
      <c r="O186" s="10">
        <v>100.2</v>
      </c>
      <c r="P186" s="10">
        <v>97.7</v>
      </c>
      <c r="Q186" s="10">
        <v>91.5</v>
      </c>
      <c r="R186" s="10">
        <v>95.2</v>
      </c>
      <c r="S186" s="10">
        <v>93.3</v>
      </c>
      <c r="T186" s="10">
        <f t="shared" si="0"/>
        <v>577.5</v>
      </c>
      <c r="U186" s="10">
        <f t="shared" si="1"/>
        <v>1167.6500000000001</v>
      </c>
      <c r="V186" s="10"/>
    </row>
    <row r="187" spans="1:22" ht="16.899999999999999" customHeight="1" x14ac:dyDescent="0.25">
      <c r="A187" s="8">
        <v>170</v>
      </c>
      <c r="B187" s="2">
        <v>237</v>
      </c>
      <c r="C187" s="3" t="s">
        <v>18</v>
      </c>
      <c r="D187" s="3" t="s">
        <v>19</v>
      </c>
      <c r="E187" s="9" t="s">
        <v>404</v>
      </c>
      <c r="F187" s="2" t="s">
        <v>20</v>
      </c>
      <c r="G187" s="10">
        <v>98.3</v>
      </c>
      <c r="H187" s="10">
        <v>91.6</v>
      </c>
      <c r="I187" s="10">
        <v>99.7</v>
      </c>
      <c r="J187" s="10">
        <v>98.9</v>
      </c>
      <c r="K187" s="10">
        <v>96.8</v>
      </c>
      <c r="L187" s="10">
        <v>96.9</v>
      </c>
      <c r="M187" s="10">
        <v>582.20000000000005</v>
      </c>
      <c r="N187" s="10">
        <v>100.8</v>
      </c>
      <c r="O187" s="10">
        <v>97.7</v>
      </c>
      <c r="P187" s="10">
        <v>94.2</v>
      </c>
      <c r="Q187" s="10">
        <v>97.3</v>
      </c>
      <c r="R187" s="10">
        <v>96.8</v>
      </c>
      <c r="S187" s="10">
        <v>97.8</v>
      </c>
      <c r="T187" s="10">
        <f t="shared" si="0"/>
        <v>584.6</v>
      </c>
      <c r="U187" s="10">
        <f t="shared" si="1"/>
        <v>1166.8000000000002</v>
      </c>
      <c r="V187" s="10"/>
    </row>
    <row r="188" spans="1:22" ht="16.899999999999999" customHeight="1" x14ac:dyDescent="0.25">
      <c r="A188" s="8">
        <v>171</v>
      </c>
      <c r="B188" s="2">
        <v>291</v>
      </c>
      <c r="C188" s="3" t="s">
        <v>119</v>
      </c>
      <c r="D188" s="3" t="s">
        <v>207</v>
      </c>
      <c r="E188" s="9" t="s">
        <v>403</v>
      </c>
      <c r="F188" s="2" t="s">
        <v>178</v>
      </c>
      <c r="G188" s="10">
        <v>95.7</v>
      </c>
      <c r="H188" s="10">
        <v>98.5</v>
      </c>
      <c r="I188" s="10">
        <v>99.5</v>
      </c>
      <c r="J188" s="10">
        <v>94.9</v>
      </c>
      <c r="K188" s="10">
        <v>97.2</v>
      </c>
      <c r="L188" s="10">
        <v>97.9</v>
      </c>
      <c r="M188" s="10">
        <v>583.70000000000005</v>
      </c>
      <c r="N188" s="10">
        <v>97.6</v>
      </c>
      <c r="O188" s="10">
        <v>100</v>
      </c>
      <c r="P188" s="10">
        <v>100.2</v>
      </c>
      <c r="Q188" s="10">
        <v>91.6</v>
      </c>
      <c r="R188" s="10">
        <v>92.6</v>
      </c>
      <c r="S188" s="10">
        <v>97.5</v>
      </c>
      <c r="T188" s="10">
        <f t="shared" si="0"/>
        <v>579.5</v>
      </c>
      <c r="U188" s="10">
        <f t="shared" si="1"/>
        <v>1163.2</v>
      </c>
      <c r="V188" s="10"/>
    </row>
    <row r="189" spans="1:22" ht="16.899999999999999" customHeight="1" x14ac:dyDescent="0.25">
      <c r="A189" s="8">
        <v>172</v>
      </c>
      <c r="B189" s="2">
        <v>182</v>
      </c>
      <c r="C189" s="3" t="s">
        <v>27</v>
      </c>
      <c r="D189" s="3" t="s">
        <v>139</v>
      </c>
      <c r="E189" s="9" t="s">
        <v>402</v>
      </c>
      <c r="F189" s="2" t="s">
        <v>140</v>
      </c>
      <c r="G189" s="10">
        <v>95.7</v>
      </c>
      <c r="H189" s="10">
        <v>99.8</v>
      </c>
      <c r="I189" s="10">
        <v>97.5</v>
      </c>
      <c r="J189" s="10">
        <v>93.5</v>
      </c>
      <c r="K189" s="10">
        <v>95.1</v>
      </c>
      <c r="L189" s="10">
        <v>94.2</v>
      </c>
      <c r="M189" s="10">
        <v>575.80000000000007</v>
      </c>
      <c r="N189" s="10">
        <v>97.4</v>
      </c>
      <c r="O189" s="10">
        <v>98.3</v>
      </c>
      <c r="P189" s="10">
        <v>98.9</v>
      </c>
      <c r="Q189" s="10">
        <v>100.6</v>
      </c>
      <c r="R189" s="10">
        <v>97.2</v>
      </c>
      <c r="S189" s="10">
        <v>93.1</v>
      </c>
      <c r="T189" s="10">
        <f t="shared" si="0"/>
        <v>585.5</v>
      </c>
      <c r="U189" s="10">
        <f t="shared" si="1"/>
        <v>1161.3000000000002</v>
      </c>
      <c r="V189" s="10"/>
    </row>
    <row r="190" spans="1:22" ht="16.899999999999999" customHeight="1" x14ac:dyDescent="0.25">
      <c r="A190" s="8">
        <v>173</v>
      </c>
      <c r="B190" s="2">
        <v>185</v>
      </c>
      <c r="C190" s="3" t="s">
        <v>289</v>
      </c>
      <c r="D190" s="3" t="s">
        <v>290</v>
      </c>
      <c r="E190" s="2" t="s">
        <v>403</v>
      </c>
      <c r="F190" s="2" t="s">
        <v>23</v>
      </c>
      <c r="G190" s="10">
        <v>91.6</v>
      </c>
      <c r="H190" s="10">
        <v>91.7</v>
      </c>
      <c r="I190" s="10">
        <v>93</v>
      </c>
      <c r="J190" s="10">
        <v>96.5</v>
      </c>
      <c r="K190" s="10">
        <v>98.52</v>
      </c>
      <c r="L190" s="10">
        <v>99.3</v>
      </c>
      <c r="M190" s="10">
        <v>570.62</v>
      </c>
      <c r="N190" s="10">
        <v>95.8</v>
      </c>
      <c r="O190" s="10">
        <v>98</v>
      </c>
      <c r="P190" s="10">
        <v>98.5</v>
      </c>
      <c r="Q190" s="10">
        <v>99.9</v>
      </c>
      <c r="R190" s="10">
        <v>96.4</v>
      </c>
      <c r="S190" s="10">
        <v>99.3</v>
      </c>
      <c r="T190" s="10">
        <f t="shared" si="0"/>
        <v>587.9</v>
      </c>
      <c r="U190" s="10">
        <f t="shared" si="1"/>
        <v>1158.52</v>
      </c>
      <c r="V190" s="10"/>
    </row>
    <row r="191" spans="1:22" ht="16.899999999999999" customHeight="1" x14ac:dyDescent="0.25">
      <c r="A191" s="8">
        <v>174</v>
      </c>
      <c r="B191" s="2">
        <v>143</v>
      </c>
      <c r="C191" s="3" t="s">
        <v>53</v>
      </c>
      <c r="D191" s="3" t="s">
        <v>54</v>
      </c>
      <c r="E191" s="9" t="s">
        <v>404</v>
      </c>
      <c r="F191" s="2" t="s">
        <v>17</v>
      </c>
      <c r="G191" s="10">
        <v>95.2</v>
      </c>
      <c r="H191" s="10">
        <v>96.3</v>
      </c>
      <c r="I191" s="10">
        <v>98.3</v>
      </c>
      <c r="J191" s="10">
        <v>92.9</v>
      </c>
      <c r="K191" s="10">
        <v>98.7</v>
      </c>
      <c r="L191" s="10">
        <v>93.8</v>
      </c>
      <c r="M191" s="10">
        <v>575.20000000000005</v>
      </c>
      <c r="N191" s="10">
        <v>97.8</v>
      </c>
      <c r="O191" s="10">
        <v>99.6</v>
      </c>
      <c r="P191" s="10">
        <v>95.7</v>
      </c>
      <c r="Q191" s="10">
        <v>96.7</v>
      </c>
      <c r="R191" s="10">
        <v>94.9</v>
      </c>
      <c r="S191" s="10">
        <v>97.1</v>
      </c>
      <c r="T191" s="10">
        <f t="shared" si="0"/>
        <v>581.79999999999995</v>
      </c>
      <c r="U191" s="10">
        <f t="shared" si="1"/>
        <v>1157</v>
      </c>
      <c r="V191" s="10"/>
    </row>
    <row r="192" spans="1:22" ht="16.899999999999999" customHeight="1" x14ac:dyDescent="0.25">
      <c r="A192" s="8">
        <v>175</v>
      </c>
      <c r="B192" s="2">
        <v>131</v>
      </c>
      <c r="C192" s="3" t="s">
        <v>43</v>
      </c>
      <c r="D192" s="3" t="s">
        <v>44</v>
      </c>
      <c r="E192" s="2" t="s">
        <v>404</v>
      </c>
      <c r="F192" s="2" t="s">
        <v>45</v>
      </c>
      <c r="G192" s="10">
        <v>96.5</v>
      </c>
      <c r="H192" s="10">
        <v>93.3</v>
      </c>
      <c r="I192" s="10">
        <v>96.2</v>
      </c>
      <c r="J192" s="10">
        <v>95.2</v>
      </c>
      <c r="K192" s="10">
        <v>94.9</v>
      </c>
      <c r="L192" s="10">
        <v>88.1</v>
      </c>
      <c r="M192" s="10">
        <v>564.20000000000005</v>
      </c>
      <c r="N192" s="10">
        <v>93.9</v>
      </c>
      <c r="O192" s="10">
        <v>93.6</v>
      </c>
      <c r="P192" s="10">
        <v>95.3</v>
      </c>
      <c r="Q192" s="10">
        <v>95.4</v>
      </c>
      <c r="R192" s="10">
        <v>97.6</v>
      </c>
      <c r="S192" s="10">
        <v>98.7</v>
      </c>
      <c r="T192" s="10">
        <f t="shared" si="0"/>
        <v>574.50000000000011</v>
      </c>
      <c r="U192" s="10">
        <f t="shared" si="1"/>
        <v>1138.7000000000003</v>
      </c>
      <c r="V192" s="10"/>
    </row>
    <row r="193" spans="1:22" ht="16.899999999999999" customHeight="1" x14ac:dyDescent="0.25">
      <c r="A193" s="8">
        <v>176</v>
      </c>
      <c r="B193" s="2">
        <v>233</v>
      </c>
      <c r="C193" s="3" t="s">
        <v>50</v>
      </c>
      <c r="D193" s="3" t="s">
        <v>51</v>
      </c>
      <c r="E193" s="9" t="s">
        <v>404</v>
      </c>
      <c r="F193" s="2" t="s">
        <v>52</v>
      </c>
      <c r="G193" s="10">
        <v>93.2</v>
      </c>
      <c r="H193" s="10">
        <v>95</v>
      </c>
      <c r="I193" s="10">
        <v>95.4</v>
      </c>
      <c r="J193" s="10">
        <v>91.9</v>
      </c>
      <c r="K193" s="10">
        <v>94.9</v>
      </c>
      <c r="L193" s="10">
        <v>96.1</v>
      </c>
      <c r="M193" s="10">
        <v>566.5</v>
      </c>
      <c r="N193" s="10">
        <v>92</v>
      </c>
      <c r="O193" s="10">
        <v>97.9</v>
      </c>
      <c r="P193" s="10">
        <v>96.3</v>
      </c>
      <c r="Q193" s="10">
        <v>91.4</v>
      </c>
      <c r="R193" s="10">
        <v>96.4</v>
      </c>
      <c r="S193" s="10">
        <v>96.8</v>
      </c>
      <c r="T193" s="10">
        <f t="shared" si="0"/>
        <v>570.79999999999995</v>
      </c>
      <c r="U193" s="10">
        <f t="shared" si="1"/>
        <v>1137.3</v>
      </c>
      <c r="V193" s="10"/>
    </row>
    <row r="194" spans="1:22" ht="16.899999999999999" customHeight="1" x14ac:dyDescent="0.25">
      <c r="A194" s="8">
        <v>177</v>
      </c>
      <c r="B194" s="2">
        <v>285</v>
      </c>
      <c r="C194" s="3" t="s">
        <v>150</v>
      </c>
      <c r="D194" s="3" t="s">
        <v>151</v>
      </c>
      <c r="E194" s="2" t="s">
        <v>403</v>
      </c>
      <c r="F194" s="2" t="s">
        <v>152</v>
      </c>
      <c r="G194" s="10">
        <v>95.5</v>
      </c>
      <c r="H194" s="10">
        <v>89.7</v>
      </c>
      <c r="I194" s="10">
        <v>87.9</v>
      </c>
      <c r="J194" s="10">
        <v>92.8</v>
      </c>
      <c r="K194" s="10">
        <v>85</v>
      </c>
      <c r="L194" s="10">
        <v>94.6</v>
      </c>
      <c r="M194" s="10">
        <v>545.5</v>
      </c>
      <c r="N194" s="10">
        <v>83.3</v>
      </c>
      <c r="O194" s="10">
        <v>93.6</v>
      </c>
      <c r="P194" s="10">
        <v>92</v>
      </c>
      <c r="Q194" s="10">
        <v>97.2</v>
      </c>
      <c r="R194" s="10">
        <v>92.6</v>
      </c>
      <c r="S194" s="10">
        <v>100.5</v>
      </c>
      <c r="T194" s="10">
        <f t="shared" si="0"/>
        <v>559.19999999999993</v>
      </c>
      <c r="U194" s="10">
        <f t="shared" si="1"/>
        <v>1104.6999999999998</v>
      </c>
      <c r="V194" s="10"/>
    </row>
    <row r="195" spans="1:22" ht="16.899999999999999" customHeight="1" x14ac:dyDescent="0.25">
      <c r="A195" s="8">
        <v>178</v>
      </c>
      <c r="B195" s="2">
        <v>216</v>
      </c>
      <c r="C195" s="3" t="s">
        <v>291</v>
      </c>
      <c r="D195" s="3" t="s">
        <v>25</v>
      </c>
      <c r="E195" s="2" t="s">
        <v>403</v>
      </c>
      <c r="F195" s="2" t="s">
        <v>26</v>
      </c>
      <c r="G195" s="10">
        <v>99.4</v>
      </c>
      <c r="H195" s="10">
        <v>96.7</v>
      </c>
      <c r="I195" s="10">
        <v>97.4</v>
      </c>
      <c r="J195" s="10">
        <v>96.7</v>
      </c>
      <c r="K195" s="10">
        <v>9.3000000000000007</v>
      </c>
      <c r="L195" s="10"/>
      <c r="M195" s="10">
        <v>399.5</v>
      </c>
      <c r="N195" s="10"/>
      <c r="O195" s="10"/>
      <c r="P195" s="10"/>
      <c r="Q195" s="10"/>
      <c r="R195" s="10"/>
      <c r="S195" s="10"/>
      <c r="T195" s="10">
        <f t="shared" si="0"/>
        <v>0</v>
      </c>
      <c r="U195" s="10">
        <f t="shared" si="1"/>
        <v>399.5</v>
      </c>
      <c r="V195" s="10"/>
    </row>
    <row r="196" spans="1:22" ht="16.899999999999999" customHeight="1" x14ac:dyDescent="0.25">
      <c r="A196" s="8"/>
    </row>
    <row r="197" spans="1:22" ht="16.899999999999999" customHeight="1" x14ac:dyDescent="0.25">
      <c r="A197" s="8"/>
      <c r="B197" s="3" t="s">
        <v>397</v>
      </c>
    </row>
    <row r="198" spans="1:22" ht="16.899999999999999" customHeight="1" x14ac:dyDescent="0.25">
      <c r="A198" s="8"/>
      <c r="B198" s="3" t="s">
        <v>382</v>
      </c>
    </row>
    <row r="199" spans="1:22" ht="16.899999999999999" customHeight="1" x14ac:dyDescent="0.25">
      <c r="A199" s="8"/>
    </row>
    <row r="200" spans="1:22" ht="16.899999999999999" customHeight="1" x14ac:dyDescent="0.25">
      <c r="A200" s="8"/>
    </row>
    <row r="201" spans="1:22" ht="16.899999999999999" customHeight="1" x14ac:dyDescent="0.25">
      <c r="A201" s="8"/>
    </row>
  </sheetData>
  <printOptions horizontalCentered="1"/>
  <pageMargins left="0.2" right="0.2" top="0.5" bottom="0.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41"/>
  <sheetViews>
    <sheetView workbookViewId="0"/>
  </sheetViews>
  <sheetFormatPr defaultRowHeight="15" x14ac:dyDescent="0.25"/>
  <cols>
    <col min="1" max="1" width="5.7109375" customWidth="1"/>
    <col min="2" max="2" width="4.42578125" bestFit="1" customWidth="1"/>
    <col min="3" max="3" width="10.85546875" bestFit="1" customWidth="1"/>
    <col min="4" max="4" width="12.7109375" bestFit="1" customWidth="1"/>
    <col min="5" max="5" width="5" bestFit="1" customWidth="1"/>
    <col min="6" max="6" width="6.42578125" bestFit="1" customWidth="1"/>
    <col min="7" max="8" width="4" hidden="1" customWidth="1"/>
    <col min="9" max="9" width="3.85546875" hidden="1" customWidth="1"/>
    <col min="10" max="12" width="3.7109375" hidden="1" customWidth="1"/>
    <col min="13" max="13" width="6.7109375" customWidth="1"/>
    <col min="14" max="14" width="3.42578125" bestFit="1" customWidth="1"/>
    <col min="15" max="20" width="3.42578125" hidden="1" customWidth="1"/>
    <col min="21" max="21" width="6.85546875" customWidth="1"/>
    <col min="22" max="22" width="3.42578125" bestFit="1" customWidth="1"/>
    <col min="23" max="23" width="7" bestFit="1" customWidth="1"/>
    <col min="24" max="24" width="3.7109375" bestFit="1" customWidth="1"/>
    <col min="25" max="25" width="6" hidden="1" customWidth="1"/>
  </cols>
  <sheetData>
    <row r="1" spans="1:53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1" t="s">
        <v>721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8" x14ac:dyDescent="0.25">
      <c r="A3" s="1" t="s">
        <v>722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s="18" customFormat="1" ht="18" x14ac:dyDescent="0.25">
      <c r="A5" s="15" t="s">
        <v>383</v>
      </c>
      <c r="B5" s="1"/>
      <c r="C5" s="1"/>
      <c r="D5" s="1"/>
      <c r="E5" s="15" t="s">
        <v>980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7">
        <v>1077</v>
      </c>
      <c r="X5" s="1"/>
      <c r="Y5" s="21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s="18" customFormat="1" ht="18" x14ac:dyDescent="0.25">
      <c r="A6" s="15" t="s">
        <v>384</v>
      </c>
      <c r="B6" s="1"/>
      <c r="C6" s="1"/>
      <c r="D6" s="1"/>
      <c r="E6" s="15" t="s">
        <v>887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7">
        <v>1062</v>
      </c>
      <c r="X6" s="1"/>
      <c r="Y6" s="21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s="18" customFormat="1" ht="18" x14ac:dyDescent="0.25">
      <c r="A7" s="15" t="s">
        <v>385</v>
      </c>
      <c r="B7" s="1"/>
      <c r="C7" s="1"/>
      <c r="D7" s="1"/>
      <c r="E7" s="15" t="s">
        <v>888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7">
        <v>1055</v>
      </c>
      <c r="X7" s="1"/>
      <c r="Y7" s="21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 s="18" customFormat="1" ht="18" x14ac:dyDescent="0.25">
      <c r="A8" s="15"/>
      <c r="B8" s="1"/>
      <c r="C8" s="1"/>
      <c r="D8" s="1"/>
      <c r="W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3" s="18" customFormat="1" ht="18" x14ac:dyDescent="0.25">
      <c r="A9" s="15" t="s">
        <v>386</v>
      </c>
      <c r="B9" s="1"/>
      <c r="C9" s="1"/>
      <c r="D9" s="1"/>
      <c r="E9" s="18" t="s">
        <v>979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7">
        <v>1011</v>
      </c>
      <c r="X9" s="1"/>
      <c r="Y9" s="25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 s="18" customFormat="1" ht="18" x14ac:dyDescent="0.25">
      <c r="A10" s="15" t="s">
        <v>388</v>
      </c>
      <c r="B10" s="1"/>
      <c r="C10" s="1"/>
      <c r="D10" s="1"/>
      <c r="E10" s="15" t="s">
        <v>892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7">
        <v>973</v>
      </c>
      <c r="X10" s="1"/>
      <c r="Y10" s="25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s="18" customFormat="1" ht="18" x14ac:dyDescent="0.25">
      <c r="A11" s="15" t="s">
        <v>389</v>
      </c>
      <c r="B11" s="1"/>
      <c r="C11" s="1"/>
      <c r="D11" s="1"/>
      <c r="E11" s="15" t="s">
        <v>970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7">
        <v>965</v>
      </c>
      <c r="X11" s="1"/>
      <c r="Y11" s="25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7"/>
      <c r="X12" s="1"/>
      <c r="Y12" s="25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s="18" customFormat="1" ht="18" x14ac:dyDescent="0.25">
      <c r="A13" s="15" t="s">
        <v>387</v>
      </c>
      <c r="B13" s="1"/>
      <c r="C13" s="1"/>
      <c r="D13" s="1"/>
      <c r="E13" s="15" t="s">
        <v>890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7">
        <v>944</v>
      </c>
      <c r="X13" s="1"/>
      <c r="Y13" s="25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18" customFormat="1" ht="18" x14ac:dyDescent="0.25">
      <c r="A14" s="15" t="s">
        <v>390</v>
      </c>
      <c r="B14" s="1"/>
      <c r="C14" s="1"/>
      <c r="D14" s="1"/>
      <c r="E14" s="15" t="s">
        <v>971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7">
        <v>876</v>
      </c>
      <c r="X14" s="1"/>
      <c r="Y14" s="25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18" customFormat="1" ht="18" x14ac:dyDescent="0.25">
      <c r="A15" s="15" t="s">
        <v>391</v>
      </c>
      <c r="B15" s="1"/>
      <c r="C15" s="1"/>
      <c r="D15" s="1"/>
      <c r="E15" s="15" t="s">
        <v>889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7">
        <v>150</v>
      </c>
      <c r="X15" s="1"/>
      <c r="Y15" s="2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s="18" customFormat="1" ht="18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7"/>
      <c r="X16" s="1"/>
      <c r="Y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 t="s">
        <v>426</v>
      </c>
      <c r="O17" s="14">
        <v>1</v>
      </c>
      <c r="P17" s="14">
        <v>2</v>
      </c>
      <c r="Q17" s="14">
        <v>3</v>
      </c>
      <c r="R17" s="14">
        <v>4</v>
      </c>
      <c r="S17" s="14">
        <v>5</v>
      </c>
      <c r="T17" s="14">
        <v>6</v>
      </c>
      <c r="U17" s="14" t="s">
        <v>373</v>
      </c>
      <c r="V17" s="14" t="s">
        <v>426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5.75" x14ac:dyDescent="0.25">
      <c r="A18" s="23">
        <v>1</v>
      </c>
      <c r="B18" s="11">
        <v>644</v>
      </c>
      <c r="C18" s="19" t="s">
        <v>963</v>
      </c>
      <c r="D18" s="19" t="s">
        <v>285</v>
      </c>
      <c r="E18" s="2" t="s">
        <v>402</v>
      </c>
      <c r="F18" s="2" t="s">
        <v>26</v>
      </c>
      <c r="G18" s="23">
        <v>97</v>
      </c>
      <c r="H18" s="23">
        <v>88</v>
      </c>
      <c r="I18" s="23">
        <v>87</v>
      </c>
      <c r="J18" s="23">
        <v>92</v>
      </c>
      <c r="K18" s="23">
        <v>89</v>
      </c>
      <c r="L18" s="23">
        <v>86</v>
      </c>
      <c r="M18" s="23">
        <v>539</v>
      </c>
      <c r="N18" s="23">
        <v>2</v>
      </c>
      <c r="O18" s="23">
        <v>97</v>
      </c>
      <c r="P18" s="23">
        <v>94</v>
      </c>
      <c r="Q18" s="23">
        <v>81</v>
      </c>
      <c r="R18" s="23">
        <v>93</v>
      </c>
      <c r="S18" s="23">
        <v>88</v>
      </c>
      <c r="T18" s="23">
        <v>85</v>
      </c>
      <c r="U18" s="23">
        <f t="shared" ref="U18:U31" si="0">SUM(O18:T18)</f>
        <v>538</v>
      </c>
      <c r="V18" s="23">
        <v>8</v>
      </c>
      <c r="W18" s="23">
        <f t="shared" ref="W18:W31" si="1">U18+M18</f>
        <v>1077</v>
      </c>
      <c r="X18" s="23">
        <f t="shared" ref="X18:X31" si="2">V18+N18</f>
        <v>10</v>
      </c>
      <c r="Y18" s="23"/>
      <c r="Z18" s="24"/>
      <c r="AA18" s="24"/>
      <c r="AB18" s="24"/>
    </row>
    <row r="19" spans="1:53" ht="15.75" x14ac:dyDescent="0.25">
      <c r="A19" s="23">
        <v>2</v>
      </c>
      <c r="B19" s="11">
        <v>642</v>
      </c>
      <c r="C19" s="19" t="s">
        <v>499</v>
      </c>
      <c r="D19" s="19" t="s">
        <v>838</v>
      </c>
      <c r="E19" s="2" t="s">
        <v>403</v>
      </c>
      <c r="F19" s="2" t="s">
        <v>37</v>
      </c>
      <c r="G19" s="23">
        <v>89</v>
      </c>
      <c r="H19" s="23">
        <v>93</v>
      </c>
      <c r="I19" s="23">
        <v>76</v>
      </c>
      <c r="J19" s="23">
        <v>91</v>
      </c>
      <c r="K19" s="23">
        <v>92</v>
      </c>
      <c r="L19" s="23">
        <v>86</v>
      </c>
      <c r="M19" s="23">
        <v>527</v>
      </c>
      <c r="N19" s="23">
        <v>8</v>
      </c>
      <c r="O19" s="23">
        <v>92</v>
      </c>
      <c r="P19" s="23">
        <v>96</v>
      </c>
      <c r="Q19" s="23">
        <v>81</v>
      </c>
      <c r="R19" s="23">
        <v>94</v>
      </c>
      <c r="S19" s="23">
        <v>90</v>
      </c>
      <c r="T19" s="23">
        <v>82</v>
      </c>
      <c r="U19" s="23">
        <f t="shared" si="0"/>
        <v>535</v>
      </c>
      <c r="V19" s="23">
        <v>8</v>
      </c>
      <c r="W19" s="23">
        <f t="shared" si="1"/>
        <v>1062</v>
      </c>
      <c r="X19" s="23">
        <f t="shared" si="2"/>
        <v>16</v>
      </c>
      <c r="Y19" s="23"/>
      <c r="Z19" s="24"/>
      <c r="AA19" s="24"/>
      <c r="AB19" s="24"/>
    </row>
    <row r="20" spans="1:53" ht="15.75" x14ac:dyDescent="0.25">
      <c r="A20" s="23">
        <v>3</v>
      </c>
      <c r="B20" s="11">
        <v>643</v>
      </c>
      <c r="C20" s="3" t="s">
        <v>796</v>
      </c>
      <c r="D20" s="3" t="s">
        <v>31</v>
      </c>
      <c r="E20" s="2" t="s">
        <v>404</v>
      </c>
      <c r="F20" s="2" t="s">
        <v>17</v>
      </c>
      <c r="G20" s="23">
        <v>92</v>
      </c>
      <c r="H20" s="23">
        <v>89</v>
      </c>
      <c r="I20" s="23">
        <v>74</v>
      </c>
      <c r="J20" s="23">
        <v>94</v>
      </c>
      <c r="K20" s="23">
        <v>94</v>
      </c>
      <c r="L20" s="23">
        <v>82</v>
      </c>
      <c r="M20" s="23">
        <v>525</v>
      </c>
      <c r="N20" s="23">
        <v>6</v>
      </c>
      <c r="O20" s="23">
        <v>92</v>
      </c>
      <c r="P20" s="23">
        <v>91</v>
      </c>
      <c r="Q20" s="23">
        <v>77</v>
      </c>
      <c r="R20" s="23">
        <v>92</v>
      </c>
      <c r="S20" s="23">
        <v>89</v>
      </c>
      <c r="T20" s="23">
        <v>89</v>
      </c>
      <c r="U20" s="23">
        <f t="shared" si="0"/>
        <v>530</v>
      </c>
      <c r="V20" s="23">
        <v>4</v>
      </c>
      <c r="W20" s="23">
        <f t="shared" si="1"/>
        <v>1055</v>
      </c>
      <c r="X20" s="23">
        <f t="shared" si="2"/>
        <v>10</v>
      </c>
      <c r="Y20" s="23"/>
      <c r="Z20" s="24"/>
      <c r="AA20" s="24"/>
      <c r="AB20" s="24"/>
    </row>
    <row r="21" spans="1:53" ht="15.75" x14ac:dyDescent="0.25">
      <c r="A21" s="23">
        <v>4</v>
      </c>
      <c r="B21" s="11">
        <v>637</v>
      </c>
      <c r="C21" s="19" t="s">
        <v>857</v>
      </c>
      <c r="D21" s="19" t="s">
        <v>858</v>
      </c>
      <c r="E21" s="2" t="s">
        <v>403</v>
      </c>
      <c r="F21" s="2" t="s">
        <v>37</v>
      </c>
      <c r="G21" s="23">
        <v>89</v>
      </c>
      <c r="H21" s="23">
        <v>82</v>
      </c>
      <c r="I21" s="23">
        <v>75</v>
      </c>
      <c r="J21" s="23">
        <v>92</v>
      </c>
      <c r="K21" s="23">
        <v>89</v>
      </c>
      <c r="L21" s="23">
        <v>71</v>
      </c>
      <c r="M21" s="23">
        <v>498</v>
      </c>
      <c r="N21" s="23">
        <v>3</v>
      </c>
      <c r="O21" s="23">
        <v>90</v>
      </c>
      <c r="P21" s="23">
        <v>87</v>
      </c>
      <c r="Q21" s="23">
        <v>69</v>
      </c>
      <c r="R21" s="23">
        <v>96</v>
      </c>
      <c r="S21" s="23">
        <v>86</v>
      </c>
      <c r="T21" s="23">
        <v>85</v>
      </c>
      <c r="U21" s="23">
        <f t="shared" si="0"/>
        <v>513</v>
      </c>
      <c r="V21" s="23">
        <v>6</v>
      </c>
      <c r="W21" s="23">
        <f t="shared" si="1"/>
        <v>1011</v>
      </c>
      <c r="X21" s="23">
        <f t="shared" si="2"/>
        <v>9</v>
      </c>
      <c r="Y21" s="23"/>
      <c r="Z21" s="24"/>
      <c r="AA21" s="24"/>
      <c r="AB21" s="24"/>
    </row>
    <row r="22" spans="1:53" ht="15.75" x14ac:dyDescent="0.25">
      <c r="A22" s="23">
        <v>5</v>
      </c>
      <c r="B22" s="11">
        <v>649</v>
      </c>
      <c r="C22" s="19" t="s">
        <v>817</v>
      </c>
      <c r="D22" s="19" t="s">
        <v>818</v>
      </c>
      <c r="E22" s="2" t="s">
        <v>402</v>
      </c>
      <c r="F22" s="2" t="s">
        <v>26</v>
      </c>
      <c r="G22" s="23">
        <v>94</v>
      </c>
      <c r="H22" s="23">
        <v>87</v>
      </c>
      <c r="I22" s="23">
        <v>71</v>
      </c>
      <c r="J22" s="23">
        <v>91</v>
      </c>
      <c r="K22" s="23">
        <v>91</v>
      </c>
      <c r="L22" s="23">
        <v>79</v>
      </c>
      <c r="M22" s="23">
        <v>513</v>
      </c>
      <c r="N22" s="23">
        <v>6</v>
      </c>
      <c r="O22" s="23">
        <v>90</v>
      </c>
      <c r="P22" s="23">
        <v>88</v>
      </c>
      <c r="Q22" s="23">
        <v>64</v>
      </c>
      <c r="R22" s="23">
        <v>94</v>
      </c>
      <c r="S22" s="23">
        <v>90</v>
      </c>
      <c r="T22" s="23">
        <v>69</v>
      </c>
      <c r="U22" s="23">
        <f t="shared" si="0"/>
        <v>495</v>
      </c>
      <c r="V22" s="23">
        <v>7</v>
      </c>
      <c r="W22" s="23">
        <f t="shared" si="1"/>
        <v>1008</v>
      </c>
      <c r="X22" s="23">
        <f t="shared" si="2"/>
        <v>13</v>
      </c>
      <c r="Y22" s="23"/>
      <c r="Z22" s="24"/>
      <c r="AA22" s="24"/>
      <c r="AB22" s="24"/>
    </row>
    <row r="23" spans="1:53" ht="15.75" x14ac:dyDescent="0.25">
      <c r="A23" s="23">
        <v>6</v>
      </c>
      <c r="B23" s="11">
        <v>656</v>
      </c>
      <c r="C23" s="19" t="s">
        <v>660</v>
      </c>
      <c r="D23" s="19" t="s">
        <v>775</v>
      </c>
      <c r="E23" s="2" t="s">
        <v>403</v>
      </c>
      <c r="F23" s="2" t="s">
        <v>138</v>
      </c>
      <c r="G23" s="23">
        <v>86</v>
      </c>
      <c r="H23" s="23">
        <v>78</v>
      </c>
      <c r="I23" s="23">
        <v>71</v>
      </c>
      <c r="J23" s="23">
        <v>84</v>
      </c>
      <c r="K23" s="23">
        <v>84</v>
      </c>
      <c r="L23" s="23">
        <v>81</v>
      </c>
      <c r="M23" s="23">
        <v>484</v>
      </c>
      <c r="N23" s="23">
        <v>2</v>
      </c>
      <c r="O23" s="23">
        <v>88</v>
      </c>
      <c r="P23" s="23">
        <v>80</v>
      </c>
      <c r="Q23" s="23">
        <v>72</v>
      </c>
      <c r="R23" s="23">
        <v>91</v>
      </c>
      <c r="S23" s="23">
        <v>89</v>
      </c>
      <c r="T23" s="23">
        <v>69</v>
      </c>
      <c r="U23" s="23">
        <f t="shared" si="0"/>
        <v>489</v>
      </c>
      <c r="V23" s="23">
        <v>8</v>
      </c>
      <c r="W23" s="23">
        <f t="shared" si="1"/>
        <v>973</v>
      </c>
      <c r="X23" s="23">
        <f t="shared" si="2"/>
        <v>10</v>
      </c>
      <c r="Y23" s="23"/>
      <c r="Z23" s="24"/>
      <c r="AA23" s="24"/>
      <c r="AB23" s="24"/>
    </row>
    <row r="24" spans="1:53" ht="15.75" x14ac:dyDescent="0.25">
      <c r="A24" s="23">
        <v>7</v>
      </c>
      <c r="B24" s="11">
        <v>639</v>
      </c>
      <c r="C24" s="19" t="s">
        <v>811</v>
      </c>
      <c r="D24" s="19" t="s">
        <v>812</v>
      </c>
      <c r="E24" s="2" t="s">
        <v>403</v>
      </c>
      <c r="F24" s="2" t="s">
        <v>111</v>
      </c>
      <c r="G24" s="23">
        <v>82</v>
      </c>
      <c r="H24" s="23">
        <v>87</v>
      </c>
      <c r="I24" s="23">
        <v>75</v>
      </c>
      <c r="J24" s="23">
        <v>88</v>
      </c>
      <c r="K24" s="23">
        <v>88</v>
      </c>
      <c r="L24" s="23">
        <v>69</v>
      </c>
      <c r="M24" s="23">
        <v>489</v>
      </c>
      <c r="N24" s="23">
        <v>5</v>
      </c>
      <c r="O24" s="23">
        <v>91</v>
      </c>
      <c r="P24" s="23">
        <v>89</v>
      </c>
      <c r="Q24" s="23">
        <v>63</v>
      </c>
      <c r="R24" s="23">
        <v>87</v>
      </c>
      <c r="S24" s="23">
        <v>84</v>
      </c>
      <c r="T24" s="23">
        <v>62</v>
      </c>
      <c r="U24" s="23">
        <f t="shared" si="0"/>
        <v>476</v>
      </c>
      <c r="V24" s="23">
        <v>1</v>
      </c>
      <c r="W24" s="23">
        <f t="shared" si="1"/>
        <v>965</v>
      </c>
      <c r="X24" s="23">
        <f t="shared" si="2"/>
        <v>6</v>
      </c>
      <c r="Y24" s="23"/>
      <c r="Z24" s="24"/>
      <c r="AA24" s="24"/>
      <c r="AB24" s="24"/>
    </row>
    <row r="25" spans="1:53" ht="15.75" x14ac:dyDescent="0.25">
      <c r="A25" s="23">
        <v>8</v>
      </c>
      <c r="B25" s="11">
        <v>638</v>
      </c>
      <c r="C25" s="19" t="s">
        <v>784</v>
      </c>
      <c r="D25" s="19" t="s">
        <v>748</v>
      </c>
      <c r="E25" s="2" t="s">
        <v>404</v>
      </c>
      <c r="F25" s="2" t="s">
        <v>17</v>
      </c>
      <c r="G25" s="23">
        <v>87</v>
      </c>
      <c r="H25" s="23">
        <v>83</v>
      </c>
      <c r="I25" s="23">
        <v>66</v>
      </c>
      <c r="J25" s="23">
        <v>91</v>
      </c>
      <c r="K25" s="23">
        <v>79</v>
      </c>
      <c r="L25" s="23">
        <v>61</v>
      </c>
      <c r="M25" s="23">
        <v>467</v>
      </c>
      <c r="N25" s="23">
        <v>5</v>
      </c>
      <c r="O25" s="23">
        <v>81</v>
      </c>
      <c r="P25" s="23">
        <v>88</v>
      </c>
      <c r="Q25" s="23">
        <v>67</v>
      </c>
      <c r="R25" s="23">
        <v>93</v>
      </c>
      <c r="S25" s="23">
        <v>87</v>
      </c>
      <c r="T25" s="23">
        <v>61</v>
      </c>
      <c r="U25" s="23">
        <f t="shared" si="0"/>
        <v>477</v>
      </c>
      <c r="V25" s="23">
        <v>7</v>
      </c>
      <c r="W25" s="23">
        <f t="shared" si="1"/>
        <v>944</v>
      </c>
      <c r="X25" s="23">
        <f t="shared" si="2"/>
        <v>12</v>
      </c>
      <c r="Y25" s="23"/>
      <c r="Z25" s="24"/>
      <c r="AA25" s="24"/>
      <c r="AB25" s="24"/>
    </row>
    <row r="26" spans="1:53" ht="15.75" x14ac:dyDescent="0.25">
      <c r="A26" s="23">
        <v>9</v>
      </c>
      <c r="B26" s="11">
        <v>646</v>
      </c>
      <c r="C26" s="19" t="s">
        <v>455</v>
      </c>
      <c r="D26" s="19" t="s">
        <v>751</v>
      </c>
      <c r="E26" s="2" t="s">
        <v>403</v>
      </c>
      <c r="F26" s="2" t="s">
        <v>17</v>
      </c>
      <c r="G26" s="23">
        <v>92</v>
      </c>
      <c r="H26" s="23">
        <v>92</v>
      </c>
      <c r="I26" s="23">
        <v>71</v>
      </c>
      <c r="J26" s="23">
        <v>90</v>
      </c>
      <c r="K26" s="23">
        <v>86</v>
      </c>
      <c r="L26" s="23">
        <v>50</v>
      </c>
      <c r="M26" s="23">
        <v>481</v>
      </c>
      <c r="N26" s="23">
        <v>3</v>
      </c>
      <c r="O26" s="23">
        <v>90</v>
      </c>
      <c r="P26" s="23">
        <v>56</v>
      </c>
      <c r="Q26" s="23">
        <v>64</v>
      </c>
      <c r="R26" s="23">
        <v>85</v>
      </c>
      <c r="S26" s="23">
        <v>92</v>
      </c>
      <c r="T26" s="23">
        <v>39</v>
      </c>
      <c r="U26" s="23">
        <f t="shared" si="0"/>
        <v>426</v>
      </c>
      <c r="V26" s="23">
        <v>7</v>
      </c>
      <c r="W26" s="23">
        <f t="shared" si="1"/>
        <v>907</v>
      </c>
      <c r="X26" s="23">
        <f t="shared" si="2"/>
        <v>10</v>
      </c>
      <c r="Y26" s="23"/>
      <c r="Z26" s="24"/>
      <c r="AA26" s="24"/>
      <c r="AB26" s="24"/>
    </row>
    <row r="27" spans="1:53" ht="15.75" x14ac:dyDescent="0.25">
      <c r="A27" s="23">
        <v>10</v>
      </c>
      <c r="B27" s="11">
        <v>641</v>
      </c>
      <c r="C27" s="19" t="s">
        <v>494</v>
      </c>
      <c r="D27" s="19" t="s">
        <v>816</v>
      </c>
      <c r="E27" s="2" t="s">
        <v>403</v>
      </c>
      <c r="F27" s="2" t="s">
        <v>17</v>
      </c>
      <c r="G27" s="23">
        <v>71</v>
      </c>
      <c r="H27" s="23">
        <v>78</v>
      </c>
      <c r="I27" s="23">
        <v>66</v>
      </c>
      <c r="J27" s="23">
        <v>69</v>
      </c>
      <c r="K27" s="23">
        <v>81</v>
      </c>
      <c r="L27" s="23">
        <v>61</v>
      </c>
      <c r="M27" s="23">
        <v>426</v>
      </c>
      <c r="N27" s="23">
        <v>3</v>
      </c>
      <c r="O27" s="23">
        <v>81</v>
      </c>
      <c r="P27" s="23">
        <v>78</v>
      </c>
      <c r="Q27" s="23">
        <v>68</v>
      </c>
      <c r="R27" s="23">
        <v>84</v>
      </c>
      <c r="S27" s="23">
        <v>87</v>
      </c>
      <c r="T27" s="23">
        <v>74</v>
      </c>
      <c r="U27" s="23">
        <f t="shared" si="0"/>
        <v>472</v>
      </c>
      <c r="V27" s="23">
        <v>4</v>
      </c>
      <c r="W27" s="23">
        <f t="shared" si="1"/>
        <v>898</v>
      </c>
      <c r="X27" s="23">
        <f t="shared" si="2"/>
        <v>7</v>
      </c>
      <c r="Y27" s="23"/>
      <c r="Z27" s="24"/>
      <c r="AA27" s="24"/>
      <c r="AB27" s="24"/>
    </row>
    <row r="28" spans="1:53" ht="15.75" x14ac:dyDescent="0.25">
      <c r="A28" s="23">
        <v>11</v>
      </c>
      <c r="B28" s="11">
        <v>640</v>
      </c>
      <c r="C28" s="19" t="s">
        <v>455</v>
      </c>
      <c r="D28" s="19" t="s">
        <v>806</v>
      </c>
      <c r="E28" s="2" t="s">
        <v>403</v>
      </c>
      <c r="F28" s="2" t="s">
        <v>17</v>
      </c>
      <c r="G28" s="23">
        <v>61</v>
      </c>
      <c r="H28" s="23">
        <v>82</v>
      </c>
      <c r="I28" s="23">
        <v>45</v>
      </c>
      <c r="J28" s="23">
        <v>84</v>
      </c>
      <c r="K28" s="23">
        <v>85</v>
      </c>
      <c r="L28" s="23">
        <v>63</v>
      </c>
      <c r="M28" s="23">
        <v>420</v>
      </c>
      <c r="N28" s="23">
        <v>6</v>
      </c>
      <c r="O28" s="23">
        <v>87</v>
      </c>
      <c r="P28" s="23">
        <v>86</v>
      </c>
      <c r="Q28" s="23">
        <v>65</v>
      </c>
      <c r="R28" s="23">
        <v>84</v>
      </c>
      <c r="S28" s="23">
        <v>80</v>
      </c>
      <c r="T28" s="23">
        <v>74</v>
      </c>
      <c r="U28" s="23">
        <f t="shared" si="0"/>
        <v>476</v>
      </c>
      <c r="V28" s="23">
        <v>7</v>
      </c>
      <c r="W28" s="23">
        <f t="shared" si="1"/>
        <v>896</v>
      </c>
      <c r="X28" s="23">
        <f t="shared" si="2"/>
        <v>13</v>
      </c>
      <c r="Y28" s="23"/>
      <c r="Z28" s="24"/>
      <c r="AA28" s="24"/>
      <c r="AB28" s="24"/>
    </row>
    <row r="29" spans="1:53" ht="15.75" x14ac:dyDescent="0.25">
      <c r="A29" s="23">
        <v>12</v>
      </c>
      <c r="B29" s="11">
        <v>662</v>
      </c>
      <c r="C29" s="19" t="s">
        <v>511</v>
      </c>
      <c r="D29" s="19" t="s">
        <v>762</v>
      </c>
      <c r="E29" s="2" t="s">
        <v>404</v>
      </c>
      <c r="F29" s="2" t="s">
        <v>513</v>
      </c>
      <c r="G29" s="23">
        <v>88</v>
      </c>
      <c r="H29" s="23">
        <v>73</v>
      </c>
      <c r="I29" s="23">
        <v>77</v>
      </c>
      <c r="J29" s="23">
        <v>75</v>
      </c>
      <c r="K29" s="23">
        <v>69</v>
      </c>
      <c r="L29" s="23">
        <v>58</v>
      </c>
      <c r="M29" s="23">
        <v>440</v>
      </c>
      <c r="N29" s="23">
        <v>4</v>
      </c>
      <c r="O29" s="23">
        <v>75</v>
      </c>
      <c r="P29" s="23">
        <v>76</v>
      </c>
      <c r="Q29" s="23">
        <v>66</v>
      </c>
      <c r="R29" s="23">
        <v>82</v>
      </c>
      <c r="S29" s="23">
        <v>76</v>
      </c>
      <c r="T29" s="23">
        <v>61</v>
      </c>
      <c r="U29" s="23">
        <f t="shared" si="0"/>
        <v>436</v>
      </c>
      <c r="V29" s="23">
        <v>2</v>
      </c>
      <c r="W29" s="23">
        <f t="shared" si="1"/>
        <v>876</v>
      </c>
      <c r="X29" s="23">
        <f t="shared" si="2"/>
        <v>6</v>
      </c>
      <c r="Y29" s="23"/>
      <c r="Z29" s="24"/>
      <c r="AA29" s="24"/>
      <c r="AB29" s="24"/>
    </row>
    <row r="30" spans="1:53" ht="15.75" x14ac:dyDescent="0.25">
      <c r="A30" s="23">
        <v>13</v>
      </c>
      <c r="B30" s="11">
        <v>645</v>
      </c>
      <c r="C30" s="19" t="s">
        <v>455</v>
      </c>
      <c r="D30" s="19" t="s">
        <v>859</v>
      </c>
      <c r="E30" s="2" t="s">
        <v>403</v>
      </c>
      <c r="F30" s="2" t="s">
        <v>17</v>
      </c>
      <c r="G30" s="23">
        <v>77</v>
      </c>
      <c r="H30" s="23">
        <v>78</v>
      </c>
      <c r="I30" s="23">
        <v>52</v>
      </c>
      <c r="J30" s="23">
        <v>84</v>
      </c>
      <c r="K30" s="23">
        <v>89</v>
      </c>
      <c r="L30" s="23">
        <v>70</v>
      </c>
      <c r="M30" s="23">
        <v>450</v>
      </c>
      <c r="N30" s="23">
        <v>7</v>
      </c>
      <c r="O30" s="23">
        <v>86</v>
      </c>
      <c r="P30" s="23">
        <v>52</v>
      </c>
      <c r="Q30" s="23">
        <v>63</v>
      </c>
      <c r="R30" s="23">
        <v>90</v>
      </c>
      <c r="S30" s="23">
        <v>83</v>
      </c>
      <c r="T30" s="23">
        <v>39</v>
      </c>
      <c r="U30" s="23">
        <f t="shared" si="0"/>
        <v>413</v>
      </c>
      <c r="V30" s="23">
        <v>3</v>
      </c>
      <c r="W30" s="23">
        <f t="shared" si="1"/>
        <v>863</v>
      </c>
      <c r="X30" s="23">
        <f t="shared" si="2"/>
        <v>10</v>
      </c>
      <c r="Y30" s="23"/>
      <c r="Z30" s="24"/>
      <c r="AA30" s="24"/>
      <c r="AB30" s="24"/>
    </row>
    <row r="31" spans="1:53" ht="15.75" x14ac:dyDescent="0.25">
      <c r="A31" s="23">
        <v>14</v>
      </c>
      <c r="B31" s="11">
        <v>231</v>
      </c>
      <c r="C31" s="19" t="s">
        <v>687</v>
      </c>
      <c r="D31" s="19" t="s">
        <v>958</v>
      </c>
      <c r="E31" s="2" t="s">
        <v>402</v>
      </c>
      <c r="F31" s="2" t="s">
        <v>11</v>
      </c>
      <c r="G31" s="23">
        <v>19</v>
      </c>
      <c r="H31" s="23">
        <v>78</v>
      </c>
      <c r="I31" s="23">
        <v>59</v>
      </c>
      <c r="J31" s="23"/>
      <c r="K31" s="23"/>
      <c r="L31" s="23"/>
      <c r="M31" s="23">
        <v>156</v>
      </c>
      <c r="N31" s="23">
        <v>1</v>
      </c>
      <c r="O31" s="23">
        <v>97</v>
      </c>
      <c r="P31" s="23">
        <v>82</v>
      </c>
      <c r="Q31" s="23">
        <v>80</v>
      </c>
      <c r="R31" s="23">
        <v>96</v>
      </c>
      <c r="S31" s="23">
        <v>87</v>
      </c>
      <c r="T31" s="23">
        <v>84</v>
      </c>
      <c r="U31" s="23">
        <f t="shared" si="0"/>
        <v>526</v>
      </c>
      <c r="V31" s="23">
        <v>5</v>
      </c>
      <c r="W31" s="23">
        <f t="shared" si="1"/>
        <v>682</v>
      </c>
      <c r="X31" s="23">
        <f t="shared" si="2"/>
        <v>6</v>
      </c>
      <c r="Y31" s="23"/>
      <c r="Z31" s="24"/>
      <c r="AA31" s="24"/>
      <c r="AB31" s="24"/>
    </row>
    <row r="32" spans="1:53" ht="15.75" x14ac:dyDescent="0.25">
      <c r="A32" s="23">
        <v>15</v>
      </c>
      <c r="B32" s="11">
        <v>195</v>
      </c>
      <c r="C32" s="19" t="s">
        <v>809</v>
      </c>
      <c r="D32" s="19" t="s">
        <v>810</v>
      </c>
      <c r="E32" s="2" t="s">
        <v>404</v>
      </c>
      <c r="F32" s="2" t="s">
        <v>29</v>
      </c>
      <c r="G32" s="23">
        <v>62</v>
      </c>
      <c r="H32" s="23">
        <v>66</v>
      </c>
      <c r="I32" s="23">
        <v>22</v>
      </c>
      <c r="J32" s="23"/>
      <c r="K32" s="23"/>
      <c r="L32" s="23"/>
      <c r="M32" s="23">
        <v>150</v>
      </c>
      <c r="N32" s="23">
        <v>0</v>
      </c>
      <c r="O32" s="23"/>
      <c r="P32" s="23"/>
      <c r="Q32" s="23"/>
      <c r="R32" s="23"/>
      <c r="S32" s="23"/>
      <c r="T32" s="23"/>
      <c r="U32" s="23" t="s">
        <v>965</v>
      </c>
      <c r="V32" s="23"/>
      <c r="W32" s="23">
        <v>150</v>
      </c>
      <c r="X32" s="23">
        <f>V32+N32</f>
        <v>0</v>
      </c>
      <c r="Y32" s="23"/>
      <c r="Z32" s="24"/>
      <c r="AA32" s="24"/>
      <c r="AB32" s="24"/>
    </row>
    <row r="34" spans="1:5" x14ac:dyDescent="0.25">
      <c r="B34" t="s">
        <v>976</v>
      </c>
    </row>
    <row r="35" spans="1:5" x14ac:dyDescent="0.25">
      <c r="B35" t="s">
        <v>977</v>
      </c>
    </row>
    <row r="36" spans="1:5" x14ac:dyDescent="0.25">
      <c r="B36" t="s">
        <v>978</v>
      </c>
    </row>
    <row r="38" spans="1:5" s="33" customFormat="1" ht="18.75" x14ac:dyDescent="0.3">
      <c r="A38" s="32" t="s">
        <v>981</v>
      </c>
      <c r="B38" s="32"/>
      <c r="C38" s="32"/>
      <c r="D38" s="32"/>
      <c r="E38" s="32"/>
    </row>
    <row r="39" spans="1:5" s="33" customFormat="1" ht="18.75" x14ac:dyDescent="0.3">
      <c r="A39" s="32" t="s">
        <v>982</v>
      </c>
      <c r="B39" s="32"/>
      <c r="C39" s="32" t="s">
        <v>972</v>
      </c>
      <c r="D39" s="32"/>
      <c r="E39" s="32" t="s">
        <v>985</v>
      </c>
    </row>
    <row r="40" spans="1:5" s="33" customFormat="1" ht="18.75" x14ac:dyDescent="0.3">
      <c r="A40" s="32" t="s">
        <v>983</v>
      </c>
      <c r="B40" s="32"/>
      <c r="C40" s="32" t="s">
        <v>980</v>
      </c>
      <c r="D40" s="32"/>
      <c r="E40" s="32" t="s">
        <v>986</v>
      </c>
    </row>
    <row r="41" spans="1:5" s="33" customFormat="1" ht="18.75" x14ac:dyDescent="0.3">
      <c r="A41" s="32" t="s">
        <v>984</v>
      </c>
      <c r="B41" s="32"/>
      <c r="C41" s="32" t="s">
        <v>892</v>
      </c>
      <c r="D41" s="32"/>
      <c r="E41" s="32" t="s">
        <v>987</v>
      </c>
    </row>
  </sheetData>
  <sortState xmlns:xlrd2="http://schemas.microsoft.com/office/spreadsheetml/2017/richdata2" ref="B18:X32">
    <sortCondition descending="1" ref="W18:W32"/>
  </sortState>
  <printOptions horizontalCentered="1"/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12"/>
  <sheetViews>
    <sheetView workbookViewId="0"/>
  </sheetViews>
  <sheetFormatPr defaultRowHeight="15" x14ac:dyDescent="0.25"/>
  <cols>
    <col min="1" max="1" width="5.5703125" customWidth="1"/>
    <col min="2" max="2" width="4.7109375" bestFit="1" customWidth="1"/>
    <col min="3" max="3" width="10.28515625" customWidth="1"/>
    <col min="4" max="4" width="15.5703125" customWidth="1"/>
    <col min="5" max="5" width="5" bestFit="1" customWidth="1"/>
    <col min="6" max="6" width="6.42578125" bestFit="1" customWidth="1"/>
    <col min="7" max="12" width="4.7109375" hidden="1" customWidth="1"/>
    <col min="13" max="13" width="6.28515625" customWidth="1"/>
    <col min="14" max="14" width="3.42578125" bestFit="1" customWidth="1"/>
    <col min="15" max="20" width="4.7109375" hidden="1" customWidth="1"/>
    <col min="21" max="21" width="6.5703125" customWidth="1"/>
    <col min="22" max="22" width="3.42578125" bestFit="1" customWidth="1"/>
    <col min="23" max="23" width="8.42578125" customWidth="1"/>
    <col min="24" max="24" width="3.7109375" bestFit="1" customWidth="1"/>
    <col min="25" max="25" width="7.7109375" bestFit="1" customWidth="1"/>
  </cols>
  <sheetData>
    <row r="1" spans="1:53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1" t="s">
        <v>416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8" x14ac:dyDescent="0.25">
      <c r="A3" s="1" t="s">
        <v>417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s="18" customFormat="1" ht="18" x14ac:dyDescent="0.25">
      <c r="A5" s="15" t="s">
        <v>383</v>
      </c>
      <c r="B5" s="1"/>
      <c r="C5" s="1"/>
      <c r="D5" s="1"/>
      <c r="E5" s="15" t="s">
        <v>398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1">
        <v>463.1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s="18" customFormat="1" ht="18" x14ac:dyDescent="0.25">
      <c r="A6" s="15" t="s">
        <v>384</v>
      </c>
      <c r="B6" s="1"/>
      <c r="C6" s="1"/>
      <c r="D6" s="1"/>
      <c r="E6" s="15" t="s">
        <v>433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1">
        <v>461.4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s="18" customFormat="1" ht="18" x14ac:dyDescent="0.25">
      <c r="A7" s="15" t="s">
        <v>385</v>
      </c>
      <c r="B7" s="1"/>
      <c r="C7" s="1"/>
      <c r="D7" s="1"/>
      <c r="E7" s="15" t="s">
        <v>434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1">
        <v>446.8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 s="18" customFormat="1" ht="18" x14ac:dyDescent="0.25">
      <c r="A8" s="15"/>
      <c r="B8" s="1"/>
      <c r="C8" s="1"/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5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3" s="18" customFormat="1" ht="18" x14ac:dyDescent="0.25">
      <c r="A9" s="15" t="s">
        <v>386</v>
      </c>
      <c r="B9" s="1"/>
      <c r="C9" s="1"/>
      <c r="D9" s="1"/>
      <c r="E9" s="15" t="s">
        <v>429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5">
        <v>1161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 s="18" customFormat="1" ht="18" x14ac:dyDescent="0.25">
      <c r="A10" s="15" t="s">
        <v>388</v>
      </c>
      <c r="B10" s="1"/>
      <c r="C10" s="1"/>
      <c r="D10" s="1"/>
      <c r="E10" s="15" t="s">
        <v>430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5">
        <v>1159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s="18" customFormat="1" ht="18" x14ac:dyDescent="0.25">
      <c r="A11" s="15" t="s">
        <v>389</v>
      </c>
      <c r="B11" s="1"/>
      <c r="C11" s="1"/>
      <c r="D11" s="1"/>
      <c r="E11" s="15" t="s">
        <v>399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5">
        <v>1158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5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s="18" customFormat="1" ht="18" x14ac:dyDescent="0.25">
      <c r="A13" s="15" t="s">
        <v>387</v>
      </c>
      <c r="B13" s="1"/>
      <c r="C13" s="1"/>
      <c r="D13" s="1"/>
      <c r="E13" s="15" t="s">
        <v>431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5">
        <v>1120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18" customFormat="1" ht="18" x14ac:dyDescent="0.25">
      <c r="A14" s="15" t="s">
        <v>390</v>
      </c>
      <c r="B14" s="1"/>
      <c r="C14" s="1"/>
      <c r="D14" s="1"/>
      <c r="E14" s="15" t="s">
        <v>432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5">
        <v>1110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18" customFormat="1" ht="18" x14ac:dyDescent="0.25">
      <c r="A15" s="15" t="s">
        <v>391</v>
      </c>
      <c r="B15" s="1"/>
      <c r="C15" s="1"/>
      <c r="D15" s="1"/>
      <c r="E15" s="15" t="s">
        <v>394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5">
        <v>1106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s="18" customFormat="1" ht="18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 t="s">
        <v>420</v>
      </c>
      <c r="H17" s="14" t="s">
        <v>421</v>
      </c>
      <c r="I17" s="14" t="s">
        <v>422</v>
      </c>
      <c r="J17" s="14" t="s">
        <v>423</v>
      </c>
      <c r="K17" s="14" t="s">
        <v>424</v>
      </c>
      <c r="L17" s="14" t="s">
        <v>425</v>
      </c>
      <c r="M17" s="14" t="s">
        <v>372</v>
      </c>
      <c r="N17" s="14" t="s">
        <v>426</v>
      </c>
      <c r="O17" s="14" t="s">
        <v>420</v>
      </c>
      <c r="P17" s="14" t="s">
        <v>421</v>
      </c>
      <c r="Q17" s="14" t="s">
        <v>422</v>
      </c>
      <c r="R17" s="14" t="s">
        <v>423</v>
      </c>
      <c r="S17" s="14" t="s">
        <v>424</v>
      </c>
      <c r="T17" s="14" t="s">
        <v>425</v>
      </c>
      <c r="U17" s="14" t="s">
        <v>373</v>
      </c>
      <c r="V17" s="14" t="s">
        <v>723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5.75" x14ac:dyDescent="0.25">
      <c r="A18" s="2">
        <v>1</v>
      </c>
      <c r="B18" s="2">
        <v>270</v>
      </c>
      <c r="C18" s="3" t="s">
        <v>305</v>
      </c>
      <c r="D18" s="3" t="s">
        <v>306</v>
      </c>
      <c r="E18" s="2" t="s">
        <v>403</v>
      </c>
      <c r="F18" s="2" t="s">
        <v>307</v>
      </c>
      <c r="G18" s="23">
        <v>99</v>
      </c>
      <c r="H18" s="23">
        <v>98</v>
      </c>
      <c r="I18" s="23">
        <v>98</v>
      </c>
      <c r="J18" s="23">
        <v>100</v>
      </c>
      <c r="K18" s="23">
        <v>97</v>
      </c>
      <c r="L18" s="23">
        <v>97</v>
      </c>
      <c r="M18" s="23">
        <v>589</v>
      </c>
      <c r="N18" s="23">
        <v>32</v>
      </c>
      <c r="O18" s="23">
        <v>97</v>
      </c>
      <c r="P18" s="23">
        <v>100</v>
      </c>
      <c r="Q18" s="23">
        <v>100</v>
      </c>
      <c r="R18" s="23">
        <v>100</v>
      </c>
      <c r="S18" s="23">
        <v>95</v>
      </c>
      <c r="T18" s="23">
        <v>93</v>
      </c>
      <c r="U18" s="23">
        <v>585</v>
      </c>
      <c r="V18" s="23">
        <v>28</v>
      </c>
      <c r="W18" s="23">
        <v>1174</v>
      </c>
      <c r="X18" s="23">
        <v>60</v>
      </c>
      <c r="Y18" s="10">
        <v>463.1</v>
      </c>
      <c r="Z18" s="10"/>
      <c r="AA18" s="10"/>
      <c r="AB18" s="22"/>
    </row>
    <row r="19" spans="1:53" ht="15.75" x14ac:dyDescent="0.25">
      <c r="A19" s="2">
        <v>2</v>
      </c>
      <c r="B19" s="2">
        <v>292</v>
      </c>
      <c r="C19" s="3" t="s">
        <v>231</v>
      </c>
      <c r="D19" s="3" t="s">
        <v>232</v>
      </c>
      <c r="E19" s="9" t="s">
        <v>402</v>
      </c>
      <c r="F19" s="2" t="s">
        <v>233</v>
      </c>
      <c r="G19" s="23">
        <v>98</v>
      </c>
      <c r="H19" s="23">
        <v>98</v>
      </c>
      <c r="I19" s="23">
        <v>100</v>
      </c>
      <c r="J19" s="23">
        <v>99</v>
      </c>
      <c r="K19" s="23">
        <v>98</v>
      </c>
      <c r="L19" s="23">
        <v>98</v>
      </c>
      <c r="M19" s="23">
        <v>591</v>
      </c>
      <c r="N19" s="23">
        <v>43</v>
      </c>
      <c r="O19" s="23">
        <v>100</v>
      </c>
      <c r="P19" s="23">
        <v>100</v>
      </c>
      <c r="Q19" s="23">
        <v>100</v>
      </c>
      <c r="R19" s="23">
        <v>99</v>
      </c>
      <c r="S19" s="23">
        <v>97</v>
      </c>
      <c r="T19" s="23">
        <v>98</v>
      </c>
      <c r="U19" s="23">
        <v>594</v>
      </c>
      <c r="V19" s="23">
        <v>40</v>
      </c>
      <c r="W19" s="23">
        <v>1185</v>
      </c>
      <c r="X19" s="23">
        <v>83</v>
      </c>
      <c r="Y19" s="10">
        <v>461.4</v>
      </c>
    </row>
    <row r="20" spans="1:53" ht="15.75" x14ac:dyDescent="0.25">
      <c r="A20" s="2">
        <v>3</v>
      </c>
      <c r="B20" s="2">
        <v>172</v>
      </c>
      <c r="C20" s="3" t="s">
        <v>240</v>
      </c>
      <c r="D20" s="3" t="s">
        <v>201</v>
      </c>
      <c r="E20" s="9" t="s">
        <v>402</v>
      </c>
      <c r="F20" s="2" t="s">
        <v>34</v>
      </c>
      <c r="G20" s="23">
        <v>98</v>
      </c>
      <c r="H20" s="23">
        <v>100</v>
      </c>
      <c r="I20" s="23">
        <v>97</v>
      </c>
      <c r="J20" s="23">
        <v>100</v>
      </c>
      <c r="K20" s="23">
        <v>98</v>
      </c>
      <c r="L20" s="23">
        <v>96</v>
      </c>
      <c r="M20" s="23">
        <v>589</v>
      </c>
      <c r="N20" s="23">
        <v>32</v>
      </c>
      <c r="O20" s="23">
        <v>96</v>
      </c>
      <c r="P20" s="23">
        <v>93</v>
      </c>
      <c r="Q20" s="23">
        <v>99</v>
      </c>
      <c r="R20" s="23">
        <v>99</v>
      </c>
      <c r="S20" s="23">
        <v>97</v>
      </c>
      <c r="T20" s="23">
        <v>98</v>
      </c>
      <c r="U20" s="23">
        <v>582</v>
      </c>
      <c r="V20" s="23">
        <v>26</v>
      </c>
      <c r="W20" s="23">
        <v>1171</v>
      </c>
      <c r="X20" s="23">
        <v>58</v>
      </c>
      <c r="Y20" s="10">
        <v>446.8</v>
      </c>
      <c r="Z20" s="10"/>
    </row>
    <row r="21" spans="1:53" ht="15.75" x14ac:dyDescent="0.25">
      <c r="A21" s="2">
        <v>4</v>
      </c>
      <c r="B21" s="2">
        <v>108</v>
      </c>
      <c r="C21" s="3" t="s">
        <v>331</v>
      </c>
      <c r="D21" s="3" t="s">
        <v>332</v>
      </c>
      <c r="E21" s="9" t="s">
        <v>402</v>
      </c>
      <c r="F21" s="2" t="s">
        <v>169</v>
      </c>
      <c r="G21" s="23">
        <v>97</v>
      </c>
      <c r="H21" s="23">
        <v>98</v>
      </c>
      <c r="I21" s="23">
        <v>99</v>
      </c>
      <c r="J21" s="23">
        <v>99</v>
      </c>
      <c r="K21" s="23">
        <v>96</v>
      </c>
      <c r="L21" s="23">
        <v>96</v>
      </c>
      <c r="M21" s="23">
        <v>585</v>
      </c>
      <c r="N21" s="23">
        <v>29</v>
      </c>
      <c r="O21" s="23">
        <v>97</v>
      </c>
      <c r="P21" s="23">
        <v>98</v>
      </c>
      <c r="Q21" s="23">
        <v>100</v>
      </c>
      <c r="R21" s="23">
        <v>99</v>
      </c>
      <c r="S21" s="23">
        <v>95</v>
      </c>
      <c r="T21" s="23">
        <v>95</v>
      </c>
      <c r="U21" s="23">
        <v>584</v>
      </c>
      <c r="V21" s="23">
        <v>31</v>
      </c>
      <c r="W21" s="23">
        <v>1169</v>
      </c>
      <c r="X21" s="23">
        <v>60</v>
      </c>
      <c r="Y21" s="10">
        <v>436.1</v>
      </c>
      <c r="Z21" s="10"/>
    </row>
    <row r="22" spans="1:53" ht="15.75" x14ac:dyDescent="0.25">
      <c r="A22" s="2">
        <v>5</v>
      </c>
      <c r="B22" s="2">
        <v>250</v>
      </c>
      <c r="C22" s="3" t="s">
        <v>229</v>
      </c>
      <c r="D22" s="3" t="s">
        <v>230</v>
      </c>
      <c r="E22" s="9" t="s">
        <v>402</v>
      </c>
      <c r="F22" s="2" t="s">
        <v>66</v>
      </c>
      <c r="G22" s="23">
        <v>99</v>
      </c>
      <c r="H22" s="23">
        <v>95</v>
      </c>
      <c r="I22" s="23">
        <v>96</v>
      </c>
      <c r="J22" s="23">
        <v>98</v>
      </c>
      <c r="K22" s="23">
        <v>96</v>
      </c>
      <c r="L22" s="23">
        <v>96</v>
      </c>
      <c r="M22" s="23">
        <v>580</v>
      </c>
      <c r="N22" s="23">
        <v>24</v>
      </c>
      <c r="O22" s="23">
        <v>98</v>
      </c>
      <c r="P22" s="23">
        <v>97</v>
      </c>
      <c r="Q22" s="23">
        <v>98</v>
      </c>
      <c r="R22" s="23">
        <v>100</v>
      </c>
      <c r="S22" s="23">
        <v>97</v>
      </c>
      <c r="T22" s="23">
        <v>96</v>
      </c>
      <c r="U22" s="23">
        <v>586</v>
      </c>
      <c r="V22" s="23">
        <v>29</v>
      </c>
      <c r="W22" s="23">
        <v>1166</v>
      </c>
      <c r="X22" s="23">
        <v>53</v>
      </c>
      <c r="Y22" s="10">
        <v>425</v>
      </c>
    </row>
    <row r="23" spans="1:53" ht="15.75" x14ac:dyDescent="0.25">
      <c r="A23" s="2">
        <v>6</v>
      </c>
      <c r="B23" s="2">
        <v>140</v>
      </c>
      <c r="C23" s="3" t="s">
        <v>378</v>
      </c>
      <c r="D23" s="3" t="s">
        <v>132</v>
      </c>
      <c r="E23" s="9" t="s">
        <v>402</v>
      </c>
      <c r="F23" s="2" t="s">
        <v>20</v>
      </c>
      <c r="G23" s="23">
        <v>98</v>
      </c>
      <c r="H23" s="23">
        <v>98</v>
      </c>
      <c r="I23" s="23">
        <v>100</v>
      </c>
      <c r="J23" s="23">
        <v>97</v>
      </c>
      <c r="K23" s="23">
        <v>91</v>
      </c>
      <c r="L23" s="23">
        <v>93</v>
      </c>
      <c r="M23" s="23">
        <v>577</v>
      </c>
      <c r="N23" s="23">
        <v>29</v>
      </c>
      <c r="O23" s="23">
        <v>97</v>
      </c>
      <c r="P23" s="23">
        <v>99</v>
      </c>
      <c r="Q23" s="23">
        <v>100</v>
      </c>
      <c r="R23" s="23">
        <v>100</v>
      </c>
      <c r="S23" s="23">
        <v>100</v>
      </c>
      <c r="T23" s="23">
        <v>92</v>
      </c>
      <c r="U23" s="23">
        <v>588</v>
      </c>
      <c r="V23" s="23">
        <v>23</v>
      </c>
      <c r="W23" s="23">
        <v>1165</v>
      </c>
      <c r="X23" s="23">
        <v>52</v>
      </c>
      <c r="Y23" s="10">
        <v>413.3</v>
      </c>
      <c r="Z23" s="10"/>
    </row>
    <row r="24" spans="1:53" ht="15.75" x14ac:dyDescent="0.25">
      <c r="A24" s="2">
        <v>7</v>
      </c>
      <c r="B24" s="2">
        <v>293</v>
      </c>
      <c r="C24" s="3" t="s">
        <v>363</v>
      </c>
      <c r="D24" s="3" t="s">
        <v>364</v>
      </c>
      <c r="E24" s="9" t="s">
        <v>402</v>
      </c>
      <c r="F24" s="2" t="s">
        <v>66</v>
      </c>
      <c r="G24" s="23">
        <v>95</v>
      </c>
      <c r="H24" s="23">
        <v>96</v>
      </c>
      <c r="I24" s="23">
        <v>98</v>
      </c>
      <c r="J24" s="23">
        <v>97</v>
      </c>
      <c r="K24" s="23">
        <v>97</v>
      </c>
      <c r="L24" s="23">
        <v>97</v>
      </c>
      <c r="M24" s="23">
        <v>580</v>
      </c>
      <c r="N24" s="23">
        <v>25</v>
      </c>
      <c r="O24" s="23">
        <v>98</v>
      </c>
      <c r="P24" s="23">
        <v>96</v>
      </c>
      <c r="Q24" s="23">
        <v>97</v>
      </c>
      <c r="R24" s="23">
        <v>97</v>
      </c>
      <c r="S24" s="23">
        <v>97</v>
      </c>
      <c r="T24" s="23">
        <v>97</v>
      </c>
      <c r="U24" s="23">
        <v>582</v>
      </c>
      <c r="V24" s="23">
        <v>23</v>
      </c>
      <c r="W24" s="23">
        <v>1162</v>
      </c>
      <c r="X24" s="23">
        <v>48</v>
      </c>
      <c r="Y24" s="10">
        <v>402.7</v>
      </c>
    </row>
    <row r="25" spans="1:53" ht="15.75" x14ac:dyDescent="0.25">
      <c r="A25" s="2">
        <v>8</v>
      </c>
      <c r="B25" s="2">
        <v>129</v>
      </c>
      <c r="C25" s="3" t="s">
        <v>246</v>
      </c>
      <c r="D25" s="3" t="s">
        <v>247</v>
      </c>
      <c r="E25" s="9" t="s">
        <v>402</v>
      </c>
      <c r="F25" s="2" t="s">
        <v>66</v>
      </c>
      <c r="G25" s="23">
        <v>98</v>
      </c>
      <c r="H25" s="23">
        <v>99</v>
      </c>
      <c r="I25" s="23">
        <v>98</v>
      </c>
      <c r="J25" s="23">
        <v>98</v>
      </c>
      <c r="K25" s="23">
        <v>94</v>
      </c>
      <c r="L25" s="23">
        <v>97</v>
      </c>
      <c r="M25" s="23">
        <v>584</v>
      </c>
      <c r="N25" s="23">
        <v>21</v>
      </c>
      <c r="O25" s="23">
        <v>95</v>
      </c>
      <c r="P25" s="23">
        <v>97</v>
      </c>
      <c r="Q25" s="23">
        <v>99</v>
      </c>
      <c r="R25" s="23">
        <v>98</v>
      </c>
      <c r="S25" s="23">
        <v>97</v>
      </c>
      <c r="T25" s="23">
        <v>95</v>
      </c>
      <c r="U25" s="23">
        <v>581</v>
      </c>
      <c r="V25" s="23">
        <v>24</v>
      </c>
      <c r="W25" s="23">
        <v>1165</v>
      </c>
      <c r="X25" s="23">
        <v>45</v>
      </c>
      <c r="Y25" s="10">
        <v>398.4</v>
      </c>
      <c r="Z25" s="10"/>
    </row>
    <row r="26" spans="1:53" ht="15.75" x14ac:dyDescent="0.25">
      <c r="A26" s="2">
        <v>9</v>
      </c>
      <c r="B26" s="2">
        <v>230</v>
      </c>
      <c r="C26" s="3" t="s">
        <v>162</v>
      </c>
      <c r="D26" s="3" t="s">
        <v>327</v>
      </c>
      <c r="E26" s="9" t="s">
        <v>402</v>
      </c>
      <c r="F26" s="2" t="s">
        <v>14</v>
      </c>
      <c r="G26" s="23">
        <v>99</v>
      </c>
      <c r="H26" s="23">
        <v>96</v>
      </c>
      <c r="I26" s="23">
        <v>100</v>
      </c>
      <c r="J26" s="23">
        <v>99</v>
      </c>
      <c r="K26" s="23">
        <v>94</v>
      </c>
      <c r="L26" s="23">
        <v>94</v>
      </c>
      <c r="M26" s="23">
        <v>582</v>
      </c>
      <c r="N26" s="23">
        <v>28</v>
      </c>
      <c r="O26" s="23">
        <v>94</v>
      </c>
      <c r="P26" s="23">
        <v>93</v>
      </c>
      <c r="Q26" s="23">
        <v>99</v>
      </c>
      <c r="R26" s="23">
        <v>100</v>
      </c>
      <c r="S26" s="23">
        <v>96</v>
      </c>
      <c r="T26" s="23">
        <v>97</v>
      </c>
      <c r="U26" s="23">
        <v>579</v>
      </c>
      <c r="V26" s="23">
        <v>26</v>
      </c>
      <c r="W26" s="23">
        <v>1161</v>
      </c>
      <c r="X26" s="23">
        <v>54</v>
      </c>
      <c r="Y26" s="10"/>
    </row>
    <row r="27" spans="1:53" ht="15.75" x14ac:dyDescent="0.25">
      <c r="A27" s="2">
        <v>10</v>
      </c>
      <c r="B27" s="2">
        <v>196</v>
      </c>
      <c r="C27" s="3" t="s">
        <v>225</v>
      </c>
      <c r="D27" s="3" t="s">
        <v>226</v>
      </c>
      <c r="E27" s="9" t="s">
        <v>402</v>
      </c>
      <c r="F27" s="2" t="s">
        <v>11</v>
      </c>
      <c r="G27" s="23">
        <v>98</v>
      </c>
      <c r="H27" s="23">
        <v>95</v>
      </c>
      <c r="I27" s="23">
        <v>96</v>
      </c>
      <c r="J27" s="23">
        <v>99</v>
      </c>
      <c r="K27" s="23">
        <v>95</v>
      </c>
      <c r="L27" s="23">
        <v>96</v>
      </c>
      <c r="M27" s="23">
        <v>579</v>
      </c>
      <c r="N27" s="23">
        <v>19</v>
      </c>
      <c r="O27" s="23">
        <v>98</v>
      </c>
      <c r="P27" s="23">
        <v>98</v>
      </c>
      <c r="Q27" s="23">
        <v>98</v>
      </c>
      <c r="R27" s="23">
        <v>99</v>
      </c>
      <c r="S27" s="23">
        <v>94</v>
      </c>
      <c r="T27" s="23">
        <v>95</v>
      </c>
      <c r="U27" s="23">
        <v>582</v>
      </c>
      <c r="V27" s="23">
        <v>32</v>
      </c>
      <c r="W27" s="23">
        <v>1161</v>
      </c>
      <c r="X27" s="23">
        <v>51</v>
      </c>
      <c r="Y27" s="23"/>
      <c r="Z27" s="10"/>
    </row>
    <row r="28" spans="1:53" ht="15.75" x14ac:dyDescent="0.25">
      <c r="A28" s="2">
        <v>11</v>
      </c>
      <c r="B28" s="2">
        <v>222</v>
      </c>
      <c r="C28" s="3" t="s">
        <v>193</v>
      </c>
      <c r="D28" s="3" t="s">
        <v>194</v>
      </c>
      <c r="E28" s="9" t="s">
        <v>403</v>
      </c>
      <c r="F28" s="2" t="s">
        <v>195</v>
      </c>
      <c r="G28" s="23">
        <v>97</v>
      </c>
      <c r="H28" s="23">
        <v>95</v>
      </c>
      <c r="I28" s="23">
        <v>99</v>
      </c>
      <c r="J28" s="23">
        <v>100</v>
      </c>
      <c r="K28" s="23">
        <v>95</v>
      </c>
      <c r="L28" s="23">
        <v>95</v>
      </c>
      <c r="M28" s="23">
        <v>581</v>
      </c>
      <c r="N28" s="23">
        <v>23</v>
      </c>
      <c r="O28" s="23">
        <v>96</v>
      </c>
      <c r="P28" s="23">
        <v>97</v>
      </c>
      <c r="Q28" s="23">
        <v>98</v>
      </c>
      <c r="R28" s="23">
        <v>100</v>
      </c>
      <c r="S28" s="23">
        <v>91</v>
      </c>
      <c r="T28" s="23">
        <v>98</v>
      </c>
      <c r="U28" s="23">
        <v>580</v>
      </c>
      <c r="V28" s="23">
        <v>27</v>
      </c>
      <c r="W28" s="23">
        <v>1161</v>
      </c>
      <c r="X28" s="23">
        <v>50</v>
      </c>
      <c r="Y28" s="24"/>
    </row>
    <row r="29" spans="1:53" ht="15.75" x14ac:dyDescent="0.25">
      <c r="A29" s="2">
        <v>12</v>
      </c>
      <c r="B29" s="2">
        <v>118</v>
      </c>
      <c r="C29" s="3" t="s">
        <v>361</v>
      </c>
      <c r="D29" s="3" t="s">
        <v>362</v>
      </c>
      <c r="E29" s="9" t="s">
        <v>402</v>
      </c>
      <c r="F29" s="2" t="s">
        <v>111</v>
      </c>
      <c r="G29" s="23">
        <v>95</v>
      </c>
      <c r="H29" s="23">
        <v>97</v>
      </c>
      <c r="I29" s="23">
        <v>99</v>
      </c>
      <c r="J29" s="23">
        <v>98</v>
      </c>
      <c r="K29" s="23">
        <v>96</v>
      </c>
      <c r="L29" s="23">
        <v>92</v>
      </c>
      <c r="M29" s="23">
        <v>577</v>
      </c>
      <c r="N29" s="23">
        <v>20</v>
      </c>
      <c r="O29" s="23">
        <v>99</v>
      </c>
      <c r="P29" s="23">
        <v>97</v>
      </c>
      <c r="Q29" s="23">
        <v>97</v>
      </c>
      <c r="R29" s="23">
        <v>97</v>
      </c>
      <c r="S29" s="23">
        <v>98</v>
      </c>
      <c r="T29" s="23">
        <v>96</v>
      </c>
      <c r="U29" s="23">
        <v>584</v>
      </c>
      <c r="V29" s="23">
        <v>25</v>
      </c>
      <c r="W29" s="23">
        <v>1161</v>
      </c>
      <c r="X29" s="23">
        <v>45</v>
      </c>
      <c r="Y29" s="23"/>
      <c r="Z29" s="10"/>
    </row>
    <row r="30" spans="1:53" ht="15.75" x14ac:dyDescent="0.25">
      <c r="A30" s="2">
        <v>13</v>
      </c>
      <c r="B30" s="2">
        <v>224</v>
      </c>
      <c r="C30" s="3" t="s">
        <v>348</v>
      </c>
      <c r="D30" s="3" t="s">
        <v>349</v>
      </c>
      <c r="E30" s="9" t="s">
        <v>402</v>
      </c>
      <c r="F30" s="2" t="s">
        <v>42</v>
      </c>
      <c r="G30" s="23">
        <v>96</v>
      </c>
      <c r="H30" s="23">
        <v>90</v>
      </c>
      <c r="I30" s="23">
        <v>97</v>
      </c>
      <c r="J30" s="23">
        <v>99</v>
      </c>
      <c r="K30" s="23">
        <v>98</v>
      </c>
      <c r="L30" s="23">
        <v>96</v>
      </c>
      <c r="M30" s="23">
        <v>576</v>
      </c>
      <c r="N30" s="23">
        <v>25</v>
      </c>
      <c r="O30" s="23">
        <v>97</v>
      </c>
      <c r="P30" s="23">
        <v>95</v>
      </c>
      <c r="Q30" s="23">
        <v>97</v>
      </c>
      <c r="R30" s="23">
        <v>98</v>
      </c>
      <c r="S30" s="23">
        <v>98</v>
      </c>
      <c r="T30" s="23">
        <v>99</v>
      </c>
      <c r="U30" s="23">
        <v>584</v>
      </c>
      <c r="V30" s="23">
        <v>23</v>
      </c>
      <c r="W30" s="23">
        <v>1160</v>
      </c>
      <c r="X30" s="23">
        <v>48</v>
      </c>
      <c r="Y30" s="24"/>
    </row>
    <row r="31" spans="1:53" ht="15.75" x14ac:dyDescent="0.25">
      <c r="A31" s="2">
        <v>14</v>
      </c>
      <c r="B31" s="2">
        <v>112</v>
      </c>
      <c r="C31" s="3" t="s">
        <v>271</v>
      </c>
      <c r="D31" s="3" t="s">
        <v>272</v>
      </c>
      <c r="E31" s="2" t="s">
        <v>403</v>
      </c>
      <c r="F31" s="2" t="s">
        <v>79</v>
      </c>
      <c r="G31" s="23">
        <v>96</v>
      </c>
      <c r="H31" s="23">
        <v>99</v>
      </c>
      <c r="I31" s="23">
        <v>99</v>
      </c>
      <c r="J31" s="23">
        <v>98</v>
      </c>
      <c r="K31" s="23">
        <v>96</v>
      </c>
      <c r="L31" s="23">
        <v>92</v>
      </c>
      <c r="M31" s="23">
        <v>580</v>
      </c>
      <c r="N31" s="23">
        <v>24</v>
      </c>
      <c r="O31" s="23">
        <v>95</v>
      </c>
      <c r="P31" s="23">
        <v>97</v>
      </c>
      <c r="Q31" s="23">
        <v>98</v>
      </c>
      <c r="R31" s="23">
        <v>100</v>
      </c>
      <c r="S31" s="23">
        <v>94</v>
      </c>
      <c r="T31" s="23">
        <v>95</v>
      </c>
      <c r="U31" s="23">
        <v>579</v>
      </c>
      <c r="V31" s="23">
        <v>31</v>
      </c>
      <c r="W31" s="23">
        <v>1159</v>
      </c>
      <c r="X31" s="23">
        <v>55</v>
      </c>
      <c r="Y31" s="23"/>
      <c r="Z31" s="10"/>
    </row>
    <row r="32" spans="1:53" ht="15.75" x14ac:dyDescent="0.25">
      <c r="A32" s="2">
        <v>15</v>
      </c>
      <c r="B32" s="2">
        <v>121</v>
      </c>
      <c r="C32" s="3" t="s">
        <v>245</v>
      </c>
      <c r="D32" s="3" t="s">
        <v>175</v>
      </c>
      <c r="E32" s="9" t="s">
        <v>402</v>
      </c>
      <c r="F32" s="2" t="s">
        <v>42</v>
      </c>
      <c r="G32" s="23">
        <v>98</v>
      </c>
      <c r="H32" s="23">
        <v>96</v>
      </c>
      <c r="I32" s="23">
        <v>97</v>
      </c>
      <c r="J32" s="23">
        <v>98</v>
      </c>
      <c r="K32" s="23">
        <v>97</v>
      </c>
      <c r="L32" s="23">
        <v>95</v>
      </c>
      <c r="M32" s="23">
        <v>581</v>
      </c>
      <c r="N32" s="23">
        <v>26</v>
      </c>
      <c r="O32" s="23">
        <v>93</v>
      </c>
      <c r="P32" s="23">
        <v>97</v>
      </c>
      <c r="Q32" s="23">
        <v>99</v>
      </c>
      <c r="R32" s="23">
        <v>97</v>
      </c>
      <c r="S32" s="23">
        <v>97</v>
      </c>
      <c r="T32" s="23">
        <v>95</v>
      </c>
      <c r="U32" s="23">
        <v>578</v>
      </c>
      <c r="V32" s="23">
        <v>26</v>
      </c>
      <c r="W32" s="23">
        <v>1159</v>
      </c>
      <c r="X32" s="23">
        <v>52</v>
      </c>
      <c r="Y32" s="24"/>
    </row>
    <row r="33" spans="1:26" ht="15.75" x14ac:dyDescent="0.25">
      <c r="A33" s="2">
        <v>16</v>
      </c>
      <c r="B33" s="2">
        <v>282</v>
      </c>
      <c r="C33" s="3" t="s">
        <v>320</v>
      </c>
      <c r="D33" s="3" t="s">
        <v>321</v>
      </c>
      <c r="E33" s="9" t="s">
        <v>402</v>
      </c>
      <c r="F33" s="2" t="s">
        <v>11</v>
      </c>
      <c r="G33" s="23">
        <v>98</v>
      </c>
      <c r="H33" s="23">
        <v>95</v>
      </c>
      <c r="I33" s="23">
        <v>97</v>
      </c>
      <c r="J33" s="23">
        <v>98</v>
      </c>
      <c r="K33" s="23">
        <v>98</v>
      </c>
      <c r="L33" s="23">
        <v>97</v>
      </c>
      <c r="M33" s="23">
        <v>583</v>
      </c>
      <c r="N33" s="23">
        <v>27</v>
      </c>
      <c r="O33" s="23">
        <v>96</v>
      </c>
      <c r="P33" s="23">
        <v>94</v>
      </c>
      <c r="Q33" s="23">
        <v>97</v>
      </c>
      <c r="R33" s="23">
        <v>99</v>
      </c>
      <c r="S33" s="23">
        <v>97</v>
      </c>
      <c r="T33" s="23">
        <v>92</v>
      </c>
      <c r="U33" s="23">
        <v>575</v>
      </c>
      <c r="V33" s="23">
        <v>25</v>
      </c>
      <c r="W33" s="23">
        <v>1158</v>
      </c>
      <c r="X33" s="23">
        <v>52</v>
      </c>
      <c r="Y33" s="23"/>
      <c r="Z33" s="10"/>
    </row>
    <row r="34" spans="1:26" ht="15.75" x14ac:dyDescent="0.25">
      <c r="A34" s="2">
        <v>17</v>
      </c>
      <c r="B34" s="2">
        <v>184</v>
      </c>
      <c r="C34" s="3" t="s">
        <v>124</v>
      </c>
      <c r="D34" s="3" t="s">
        <v>125</v>
      </c>
      <c r="E34" s="2" t="s">
        <v>403</v>
      </c>
      <c r="F34" s="2" t="s">
        <v>29</v>
      </c>
      <c r="G34" s="23">
        <v>97</v>
      </c>
      <c r="H34" s="23">
        <v>98</v>
      </c>
      <c r="I34" s="23">
        <v>96</v>
      </c>
      <c r="J34" s="23">
        <v>100</v>
      </c>
      <c r="K34" s="23">
        <v>94</v>
      </c>
      <c r="L34" s="23">
        <v>94</v>
      </c>
      <c r="M34" s="23">
        <v>579</v>
      </c>
      <c r="N34" s="23">
        <v>22</v>
      </c>
      <c r="O34" s="23">
        <v>97</v>
      </c>
      <c r="P34" s="23">
        <v>96</v>
      </c>
      <c r="Q34" s="23">
        <v>98</v>
      </c>
      <c r="R34" s="23">
        <v>98</v>
      </c>
      <c r="S34" s="23">
        <v>93</v>
      </c>
      <c r="T34" s="23">
        <v>97</v>
      </c>
      <c r="U34" s="23">
        <v>579</v>
      </c>
      <c r="V34" s="23">
        <v>26</v>
      </c>
      <c r="W34" s="23">
        <v>1158</v>
      </c>
      <c r="X34" s="23">
        <v>48</v>
      </c>
      <c r="Y34" s="24"/>
    </row>
    <row r="35" spans="1:26" ht="15.75" x14ac:dyDescent="0.25">
      <c r="A35" s="2">
        <v>18</v>
      </c>
      <c r="B35" s="2">
        <v>241</v>
      </c>
      <c r="C35" s="3" t="s">
        <v>153</v>
      </c>
      <c r="D35" s="3" t="s">
        <v>154</v>
      </c>
      <c r="E35" s="2" t="s">
        <v>403</v>
      </c>
      <c r="F35" s="2" t="s">
        <v>71</v>
      </c>
      <c r="G35" s="23">
        <v>100</v>
      </c>
      <c r="H35" s="23">
        <v>97</v>
      </c>
      <c r="I35" s="23">
        <v>99</v>
      </c>
      <c r="J35" s="23">
        <v>97</v>
      </c>
      <c r="K35" s="23">
        <v>97</v>
      </c>
      <c r="L35" s="23">
        <v>92</v>
      </c>
      <c r="M35" s="23">
        <v>582</v>
      </c>
      <c r="N35" s="23">
        <v>23</v>
      </c>
      <c r="O35" s="23">
        <v>98</v>
      </c>
      <c r="P35" s="23">
        <v>96</v>
      </c>
      <c r="Q35" s="23">
        <v>100</v>
      </c>
      <c r="R35" s="23">
        <v>97</v>
      </c>
      <c r="S35" s="23">
        <v>91</v>
      </c>
      <c r="T35" s="23">
        <v>94</v>
      </c>
      <c r="U35" s="23">
        <v>576</v>
      </c>
      <c r="V35" s="23">
        <v>24</v>
      </c>
      <c r="W35" s="23">
        <v>1158</v>
      </c>
      <c r="X35" s="23">
        <v>47</v>
      </c>
      <c r="Y35" s="23"/>
      <c r="Z35" s="10"/>
    </row>
    <row r="36" spans="1:26" ht="15.75" x14ac:dyDescent="0.25">
      <c r="A36" s="2">
        <v>19</v>
      </c>
      <c r="B36" s="2">
        <v>188</v>
      </c>
      <c r="C36" s="3" t="s">
        <v>162</v>
      </c>
      <c r="D36" s="3" t="s">
        <v>243</v>
      </c>
      <c r="E36" s="9" t="s">
        <v>402</v>
      </c>
      <c r="F36" s="2" t="s">
        <v>244</v>
      </c>
      <c r="G36" s="23">
        <v>95</v>
      </c>
      <c r="H36" s="23">
        <v>97</v>
      </c>
      <c r="I36" s="23">
        <v>99</v>
      </c>
      <c r="J36" s="23">
        <v>99</v>
      </c>
      <c r="K36" s="23">
        <v>97</v>
      </c>
      <c r="L36" s="23">
        <v>89</v>
      </c>
      <c r="M36" s="23">
        <v>576</v>
      </c>
      <c r="N36" s="23">
        <v>20</v>
      </c>
      <c r="O36" s="23">
        <v>96</v>
      </c>
      <c r="P36" s="23">
        <v>96</v>
      </c>
      <c r="Q36" s="23">
        <v>98</v>
      </c>
      <c r="R36" s="23">
        <v>98</v>
      </c>
      <c r="S36" s="23">
        <v>97</v>
      </c>
      <c r="T36" s="23">
        <v>95</v>
      </c>
      <c r="U36" s="23">
        <v>580</v>
      </c>
      <c r="V36" s="23">
        <v>26</v>
      </c>
      <c r="W36" s="23">
        <v>1156</v>
      </c>
      <c r="X36" s="23">
        <v>46</v>
      </c>
      <c r="Y36" s="23"/>
      <c r="Z36" s="10"/>
    </row>
    <row r="37" spans="1:26" ht="15.75" x14ac:dyDescent="0.25">
      <c r="A37" s="2">
        <v>20</v>
      </c>
      <c r="B37" s="2">
        <v>226</v>
      </c>
      <c r="C37" s="3" t="s">
        <v>57</v>
      </c>
      <c r="D37" s="3" t="s">
        <v>326</v>
      </c>
      <c r="E37" s="9" t="s">
        <v>402</v>
      </c>
      <c r="F37" s="2" t="s">
        <v>11</v>
      </c>
      <c r="G37" s="23">
        <v>98</v>
      </c>
      <c r="H37" s="23">
        <v>95</v>
      </c>
      <c r="I37" s="23">
        <v>98</v>
      </c>
      <c r="J37" s="23">
        <v>99</v>
      </c>
      <c r="K37" s="23">
        <v>95</v>
      </c>
      <c r="L37" s="23">
        <v>90</v>
      </c>
      <c r="M37" s="23">
        <v>575</v>
      </c>
      <c r="N37" s="23">
        <v>17</v>
      </c>
      <c r="O37" s="23">
        <v>98</v>
      </c>
      <c r="P37" s="23">
        <v>97</v>
      </c>
      <c r="Q37" s="23">
        <v>95</v>
      </c>
      <c r="R37" s="23">
        <v>97</v>
      </c>
      <c r="S37" s="23">
        <v>97</v>
      </c>
      <c r="T37" s="23">
        <v>95</v>
      </c>
      <c r="U37" s="23">
        <v>579</v>
      </c>
      <c r="V37" s="23">
        <v>25</v>
      </c>
      <c r="W37" s="23">
        <v>1154</v>
      </c>
      <c r="X37" s="23">
        <v>42</v>
      </c>
      <c r="Y37" s="24"/>
    </row>
    <row r="38" spans="1:26" ht="15.75" x14ac:dyDescent="0.25">
      <c r="A38" s="2">
        <v>21</v>
      </c>
      <c r="B38" s="2">
        <v>170</v>
      </c>
      <c r="C38" s="3" t="s">
        <v>254</v>
      </c>
      <c r="D38" s="3" t="s">
        <v>255</v>
      </c>
      <c r="E38" s="9" t="s">
        <v>402</v>
      </c>
      <c r="F38" s="2" t="s">
        <v>11</v>
      </c>
      <c r="G38" s="23">
        <v>97</v>
      </c>
      <c r="H38" s="23">
        <v>94</v>
      </c>
      <c r="I38" s="23">
        <v>94</v>
      </c>
      <c r="J38" s="23">
        <v>97</v>
      </c>
      <c r="K38" s="23">
        <v>98</v>
      </c>
      <c r="L38" s="23">
        <v>96</v>
      </c>
      <c r="M38" s="23">
        <v>576</v>
      </c>
      <c r="N38" s="23">
        <v>23</v>
      </c>
      <c r="O38" s="23">
        <v>97</v>
      </c>
      <c r="P38" s="23">
        <v>96</v>
      </c>
      <c r="Q38" s="23">
        <v>98</v>
      </c>
      <c r="R38" s="23">
        <v>96</v>
      </c>
      <c r="S38" s="23">
        <v>96</v>
      </c>
      <c r="T38" s="23">
        <v>94</v>
      </c>
      <c r="U38" s="23">
        <v>577</v>
      </c>
      <c r="V38" s="23">
        <v>22</v>
      </c>
      <c r="W38" s="23">
        <v>1153</v>
      </c>
      <c r="X38" s="23">
        <v>45</v>
      </c>
      <c r="Y38" s="23"/>
      <c r="Z38" s="10"/>
    </row>
    <row r="39" spans="1:26" ht="15.75" x14ac:dyDescent="0.25">
      <c r="A39" s="2">
        <v>22</v>
      </c>
      <c r="B39" s="2">
        <v>157</v>
      </c>
      <c r="C39" s="3" t="s">
        <v>273</v>
      </c>
      <c r="D39" s="3" t="s">
        <v>350</v>
      </c>
      <c r="E39" s="9" t="s">
        <v>402</v>
      </c>
      <c r="F39" s="2" t="s">
        <v>235</v>
      </c>
      <c r="G39" s="23">
        <v>98</v>
      </c>
      <c r="H39" s="23">
        <v>95</v>
      </c>
      <c r="I39" s="23">
        <v>98</v>
      </c>
      <c r="J39" s="23">
        <v>98</v>
      </c>
      <c r="K39" s="23">
        <v>95</v>
      </c>
      <c r="L39" s="23">
        <v>94</v>
      </c>
      <c r="M39" s="23">
        <v>578</v>
      </c>
      <c r="N39" s="23">
        <v>23</v>
      </c>
      <c r="O39" s="23">
        <v>96</v>
      </c>
      <c r="P39" s="23">
        <v>96</v>
      </c>
      <c r="Q39" s="23">
        <v>97</v>
      </c>
      <c r="R39" s="23">
        <v>98</v>
      </c>
      <c r="S39" s="23">
        <v>92</v>
      </c>
      <c r="T39" s="23">
        <v>94</v>
      </c>
      <c r="U39" s="23">
        <v>573</v>
      </c>
      <c r="V39" s="23">
        <v>17</v>
      </c>
      <c r="W39" s="23">
        <v>1151</v>
      </c>
      <c r="X39" s="23">
        <v>40</v>
      </c>
      <c r="Y39" s="23"/>
      <c r="Z39" s="10"/>
    </row>
    <row r="40" spans="1:26" ht="15.75" x14ac:dyDescent="0.25">
      <c r="A40" s="2">
        <v>23</v>
      </c>
      <c r="B40" s="2">
        <v>144</v>
      </c>
      <c r="C40" s="3" t="s">
        <v>74</v>
      </c>
      <c r="D40" s="3" t="s">
        <v>75</v>
      </c>
      <c r="E40" s="9" t="s">
        <v>403</v>
      </c>
      <c r="F40" s="2" t="s">
        <v>76</v>
      </c>
      <c r="G40" s="23">
        <v>97</v>
      </c>
      <c r="H40" s="23">
        <v>92</v>
      </c>
      <c r="I40" s="23">
        <v>98</v>
      </c>
      <c r="J40" s="23">
        <v>100</v>
      </c>
      <c r="K40" s="23">
        <v>93</v>
      </c>
      <c r="L40" s="23">
        <v>96</v>
      </c>
      <c r="M40" s="23">
        <v>576</v>
      </c>
      <c r="N40" s="23">
        <v>26</v>
      </c>
      <c r="O40" s="23">
        <v>98</v>
      </c>
      <c r="P40" s="23">
        <v>96</v>
      </c>
      <c r="Q40" s="23">
        <v>98</v>
      </c>
      <c r="R40" s="23">
        <v>100</v>
      </c>
      <c r="S40" s="23">
        <v>91</v>
      </c>
      <c r="T40" s="23">
        <v>91</v>
      </c>
      <c r="U40" s="23">
        <v>574</v>
      </c>
      <c r="V40" s="23">
        <v>23</v>
      </c>
      <c r="W40" s="23">
        <v>1150</v>
      </c>
      <c r="X40" s="23">
        <v>49</v>
      </c>
      <c r="Y40" s="24"/>
    </row>
    <row r="41" spans="1:26" ht="15.75" x14ac:dyDescent="0.25">
      <c r="A41" s="2">
        <v>24</v>
      </c>
      <c r="B41" s="2">
        <v>149</v>
      </c>
      <c r="C41" s="3" t="s">
        <v>122</v>
      </c>
      <c r="D41" s="3" t="s">
        <v>123</v>
      </c>
      <c r="E41" s="9" t="s">
        <v>403</v>
      </c>
      <c r="F41" s="2" t="s">
        <v>14</v>
      </c>
      <c r="G41" s="23">
        <v>94</v>
      </c>
      <c r="H41" s="23">
        <v>92</v>
      </c>
      <c r="I41" s="23">
        <v>98</v>
      </c>
      <c r="J41" s="23">
        <v>99</v>
      </c>
      <c r="K41" s="23">
        <v>94</v>
      </c>
      <c r="L41" s="23">
        <v>94</v>
      </c>
      <c r="M41" s="23">
        <v>571</v>
      </c>
      <c r="N41" s="23">
        <v>20</v>
      </c>
      <c r="O41" s="23">
        <v>97</v>
      </c>
      <c r="P41" s="23">
        <v>93</v>
      </c>
      <c r="Q41" s="23">
        <v>97</v>
      </c>
      <c r="R41" s="23">
        <v>97</v>
      </c>
      <c r="S41" s="23">
        <v>95</v>
      </c>
      <c r="T41" s="23">
        <v>99</v>
      </c>
      <c r="U41" s="23">
        <v>578</v>
      </c>
      <c r="V41" s="23">
        <v>23</v>
      </c>
      <c r="W41" s="23">
        <v>1149</v>
      </c>
      <c r="X41" s="23">
        <v>43</v>
      </c>
      <c r="Y41" s="23"/>
      <c r="Z41" s="10"/>
    </row>
    <row r="42" spans="1:26" ht="15.75" x14ac:dyDescent="0.25">
      <c r="A42" s="2">
        <v>25</v>
      </c>
      <c r="B42" s="2">
        <v>239</v>
      </c>
      <c r="C42" s="3" t="s">
        <v>241</v>
      </c>
      <c r="D42" s="13" t="s">
        <v>242</v>
      </c>
      <c r="E42" s="9" t="s">
        <v>402</v>
      </c>
      <c r="F42" s="2" t="s">
        <v>42</v>
      </c>
      <c r="G42" s="23">
        <v>97</v>
      </c>
      <c r="H42" s="23">
        <v>95</v>
      </c>
      <c r="I42" s="23">
        <v>100</v>
      </c>
      <c r="J42" s="23">
        <v>97</v>
      </c>
      <c r="K42" s="23">
        <v>93</v>
      </c>
      <c r="L42" s="23">
        <v>90</v>
      </c>
      <c r="M42" s="23">
        <v>572</v>
      </c>
      <c r="N42" s="23">
        <v>27</v>
      </c>
      <c r="O42" s="23">
        <v>97</v>
      </c>
      <c r="P42" s="23">
        <v>92</v>
      </c>
      <c r="Q42" s="23">
        <v>100</v>
      </c>
      <c r="R42" s="23">
        <v>96</v>
      </c>
      <c r="S42" s="23">
        <v>94</v>
      </c>
      <c r="T42" s="23">
        <v>97</v>
      </c>
      <c r="U42" s="23">
        <v>576</v>
      </c>
      <c r="V42" s="23">
        <v>21</v>
      </c>
      <c r="W42" s="23">
        <v>1148</v>
      </c>
      <c r="X42" s="23">
        <v>48</v>
      </c>
      <c r="Y42" s="23"/>
      <c r="Z42" s="10"/>
    </row>
    <row r="43" spans="1:26" ht="15.75" x14ac:dyDescent="0.25">
      <c r="A43" s="2">
        <v>26</v>
      </c>
      <c r="B43" s="2">
        <v>257</v>
      </c>
      <c r="C43" s="3" t="s">
        <v>127</v>
      </c>
      <c r="D43" s="3" t="s">
        <v>128</v>
      </c>
      <c r="E43" s="2" t="s">
        <v>403</v>
      </c>
      <c r="F43" s="2" t="s">
        <v>129</v>
      </c>
      <c r="G43" s="23">
        <v>99</v>
      </c>
      <c r="H43" s="23">
        <v>98</v>
      </c>
      <c r="I43" s="23">
        <v>96</v>
      </c>
      <c r="J43" s="23">
        <v>97</v>
      </c>
      <c r="K43" s="23">
        <v>89</v>
      </c>
      <c r="L43" s="23">
        <v>95</v>
      </c>
      <c r="M43" s="23">
        <v>574</v>
      </c>
      <c r="N43" s="23">
        <v>26</v>
      </c>
      <c r="O43" s="23">
        <v>98</v>
      </c>
      <c r="P43" s="23">
        <v>94</v>
      </c>
      <c r="Q43" s="23">
        <v>99</v>
      </c>
      <c r="R43" s="23">
        <v>99</v>
      </c>
      <c r="S43" s="23">
        <v>90</v>
      </c>
      <c r="T43" s="23">
        <v>93</v>
      </c>
      <c r="U43" s="23">
        <v>573</v>
      </c>
      <c r="V43" s="23">
        <v>30</v>
      </c>
      <c r="W43" s="23">
        <v>1147</v>
      </c>
      <c r="X43" s="23">
        <v>56</v>
      </c>
      <c r="Y43" s="24"/>
    </row>
    <row r="44" spans="1:26" ht="15.75" x14ac:dyDescent="0.25">
      <c r="A44" s="2">
        <v>27</v>
      </c>
      <c r="B44" s="2">
        <v>115</v>
      </c>
      <c r="C44" s="3" t="s">
        <v>146</v>
      </c>
      <c r="D44" s="3" t="s">
        <v>147</v>
      </c>
      <c r="E44" s="2" t="s">
        <v>403</v>
      </c>
      <c r="F44" s="2" t="s">
        <v>8</v>
      </c>
      <c r="G44" s="23">
        <v>95</v>
      </c>
      <c r="H44" s="23">
        <v>95</v>
      </c>
      <c r="I44" s="23">
        <v>100</v>
      </c>
      <c r="J44" s="23">
        <v>98</v>
      </c>
      <c r="K44" s="23">
        <v>90</v>
      </c>
      <c r="L44" s="23">
        <v>93</v>
      </c>
      <c r="M44" s="23">
        <v>571</v>
      </c>
      <c r="N44" s="23">
        <v>24</v>
      </c>
      <c r="O44" s="23">
        <v>95</v>
      </c>
      <c r="P44" s="23">
        <v>97</v>
      </c>
      <c r="Q44" s="23">
        <v>100</v>
      </c>
      <c r="R44" s="23">
        <v>99</v>
      </c>
      <c r="S44" s="23">
        <v>93</v>
      </c>
      <c r="T44" s="23">
        <v>92</v>
      </c>
      <c r="U44" s="23">
        <v>576</v>
      </c>
      <c r="V44" s="23">
        <v>20</v>
      </c>
      <c r="W44" s="23">
        <v>1147</v>
      </c>
      <c r="X44" s="23">
        <v>44</v>
      </c>
      <c r="Y44" s="23"/>
      <c r="Z44" s="10"/>
    </row>
    <row r="45" spans="1:26" ht="15.75" x14ac:dyDescent="0.25">
      <c r="A45" s="2">
        <v>28</v>
      </c>
      <c r="B45" s="2">
        <v>256</v>
      </c>
      <c r="C45" s="3" t="s">
        <v>278</v>
      </c>
      <c r="D45" s="3" t="s">
        <v>279</v>
      </c>
      <c r="E45" s="9" t="s">
        <v>403</v>
      </c>
      <c r="F45" s="2" t="s">
        <v>20</v>
      </c>
      <c r="G45" s="23">
        <v>97</v>
      </c>
      <c r="H45" s="23">
        <v>95</v>
      </c>
      <c r="I45" s="23">
        <v>99</v>
      </c>
      <c r="J45" s="23">
        <v>95</v>
      </c>
      <c r="K45" s="23">
        <v>94</v>
      </c>
      <c r="L45" s="23">
        <v>93</v>
      </c>
      <c r="M45" s="23">
        <v>573</v>
      </c>
      <c r="N45" s="23">
        <v>19</v>
      </c>
      <c r="O45" s="23">
        <v>98</v>
      </c>
      <c r="P45" s="23">
        <v>98</v>
      </c>
      <c r="Q45" s="23">
        <v>98</v>
      </c>
      <c r="R45" s="23">
        <v>98</v>
      </c>
      <c r="S45" s="23">
        <v>88</v>
      </c>
      <c r="T45" s="23">
        <v>94</v>
      </c>
      <c r="U45" s="23">
        <v>574</v>
      </c>
      <c r="V45" s="23">
        <v>19</v>
      </c>
      <c r="W45" s="23">
        <v>1147</v>
      </c>
      <c r="X45" s="23">
        <v>38</v>
      </c>
      <c r="Y45" s="24"/>
    </row>
    <row r="46" spans="1:26" ht="15.75" x14ac:dyDescent="0.25">
      <c r="A46" s="2">
        <v>29</v>
      </c>
      <c r="B46" s="2">
        <v>192</v>
      </c>
      <c r="C46" s="3" t="s">
        <v>119</v>
      </c>
      <c r="D46" s="3" t="s">
        <v>315</v>
      </c>
      <c r="E46" s="9" t="s">
        <v>402</v>
      </c>
      <c r="F46" s="2" t="s">
        <v>37</v>
      </c>
      <c r="G46" s="23">
        <v>98</v>
      </c>
      <c r="H46" s="23">
        <v>94</v>
      </c>
      <c r="I46" s="23">
        <v>97</v>
      </c>
      <c r="J46" s="23">
        <v>97</v>
      </c>
      <c r="K46" s="23">
        <v>97</v>
      </c>
      <c r="L46" s="23">
        <v>92</v>
      </c>
      <c r="M46" s="23">
        <v>575</v>
      </c>
      <c r="N46" s="23">
        <v>25</v>
      </c>
      <c r="O46" s="23">
        <v>94</v>
      </c>
      <c r="P46" s="23">
        <v>93</v>
      </c>
      <c r="Q46" s="23">
        <v>98</v>
      </c>
      <c r="R46" s="23">
        <v>99</v>
      </c>
      <c r="S46" s="23">
        <v>91</v>
      </c>
      <c r="T46" s="23">
        <v>96</v>
      </c>
      <c r="U46" s="23">
        <v>571</v>
      </c>
      <c r="V46" s="23">
        <v>22</v>
      </c>
      <c r="W46" s="23">
        <v>1146</v>
      </c>
      <c r="X46" s="23">
        <v>47</v>
      </c>
      <c r="Y46" s="23"/>
      <c r="Z46" s="10"/>
    </row>
    <row r="47" spans="1:26" ht="15.75" x14ac:dyDescent="0.25">
      <c r="A47" s="2">
        <v>30</v>
      </c>
      <c r="B47" s="2">
        <v>252</v>
      </c>
      <c r="C47" s="3" t="s">
        <v>312</v>
      </c>
      <c r="D47" s="3" t="s">
        <v>313</v>
      </c>
      <c r="E47" s="9" t="s">
        <v>403</v>
      </c>
      <c r="F47" s="2" t="s">
        <v>11</v>
      </c>
      <c r="G47" s="23">
        <v>97</v>
      </c>
      <c r="H47" s="23">
        <v>94</v>
      </c>
      <c r="I47" s="23">
        <v>96</v>
      </c>
      <c r="J47" s="23">
        <v>99</v>
      </c>
      <c r="K47" s="23">
        <v>92</v>
      </c>
      <c r="L47" s="23">
        <v>94</v>
      </c>
      <c r="M47" s="23">
        <v>572</v>
      </c>
      <c r="N47" s="23">
        <v>15</v>
      </c>
      <c r="O47" s="23">
        <v>95</v>
      </c>
      <c r="P47" s="23">
        <v>97</v>
      </c>
      <c r="Q47" s="23">
        <v>98</v>
      </c>
      <c r="R47" s="23">
        <v>96</v>
      </c>
      <c r="S47" s="23">
        <v>93</v>
      </c>
      <c r="T47" s="23">
        <v>95</v>
      </c>
      <c r="U47" s="23">
        <v>574</v>
      </c>
      <c r="V47" s="23">
        <v>14</v>
      </c>
      <c r="W47" s="23">
        <v>1146</v>
      </c>
      <c r="X47" s="23">
        <v>29</v>
      </c>
      <c r="Y47" s="24"/>
    </row>
    <row r="48" spans="1:26" ht="15.75" x14ac:dyDescent="0.25">
      <c r="A48" s="2">
        <v>31</v>
      </c>
      <c r="B48" s="2">
        <v>204</v>
      </c>
      <c r="C48" s="3" t="s">
        <v>99</v>
      </c>
      <c r="D48" s="3" t="s">
        <v>100</v>
      </c>
      <c r="E48" s="2" t="s">
        <v>403</v>
      </c>
      <c r="F48" s="2" t="s">
        <v>96</v>
      </c>
      <c r="G48" s="23">
        <v>92</v>
      </c>
      <c r="H48" s="23">
        <v>92</v>
      </c>
      <c r="I48" s="23">
        <v>98</v>
      </c>
      <c r="J48" s="23">
        <v>96</v>
      </c>
      <c r="K48" s="23">
        <v>96</v>
      </c>
      <c r="L48" s="23">
        <v>92</v>
      </c>
      <c r="M48" s="23">
        <v>566</v>
      </c>
      <c r="N48" s="23">
        <v>16</v>
      </c>
      <c r="O48" s="23">
        <v>95</v>
      </c>
      <c r="P48" s="23">
        <v>95</v>
      </c>
      <c r="Q48" s="23">
        <v>98</v>
      </c>
      <c r="R48" s="23">
        <v>97</v>
      </c>
      <c r="S48" s="23">
        <v>96</v>
      </c>
      <c r="T48" s="23">
        <v>98</v>
      </c>
      <c r="U48" s="23">
        <v>579</v>
      </c>
      <c r="V48" s="23">
        <v>25</v>
      </c>
      <c r="W48" s="23">
        <v>1145</v>
      </c>
      <c r="X48" s="23">
        <v>41</v>
      </c>
      <c r="Y48" s="23"/>
      <c r="Z48" s="10"/>
    </row>
    <row r="49" spans="1:26" ht="15.75" x14ac:dyDescent="0.25">
      <c r="A49" s="2">
        <v>32</v>
      </c>
      <c r="B49" s="2">
        <v>289</v>
      </c>
      <c r="C49" s="3" t="s">
        <v>351</v>
      </c>
      <c r="D49" s="3" t="s">
        <v>352</v>
      </c>
      <c r="E49" s="9" t="s">
        <v>402</v>
      </c>
      <c r="F49" s="2" t="s">
        <v>11</v>
      </c>
      <c r="G49" s="23">
        <v>94</v>
      </c>
      <c r="H49" s="23">
        <v>95</v>
      </c>
      <c r="I49" s="23">
        <v>98</v>
      </c>
      <c r="J49" s="23">
        <v>98</v>
      </c>
      <c r="K49" s="23">
        <v>94</v>
      </c>
      <c r="L49" s="23">
        <v>93</v>
      </c>
      <c r="M49" s="23">
        <v>572</v>
      </c>
      <c r="N49" s="23">
        <v>19</v>
      </c>
      <c r="O49" s="23">
        <v>95</v>
      </c>
      <c r="P49" s="23">
        <v>97</v>
      </c>
      <c r="Q49" s="23">
        <v>95</v>
      </c>
      <c r="R49" s="23">
        <v>96</v>
      </c>
      <c r="S49" s="23">
        <v>96</v>
      </c>
      <c r="T49" s="23">
        <v>94</v>
      </c>
      <c r="U49" s="23">
        <v>573</v>
      </c>
      <c r="V49" s="23">
        <v>18</v>
      </c>
      <c r="W49" s="23">
        <v>1145</v>
      </c>
      <c r="X49" s="23">
        <v>37</v>
      </c>
      <c r="Y49" s="23"/>
      <c r="Z49" s="10"/>
    </row>
    <row r="50" spans="1:26" ht="15.75" x14ac:dyDescent="0.25">
      <c r="A50" s="2">
        <v>33</v>
      </c>
      <c r="B50" s="2">
        <v>125</v>
      </c>
      <c r="C50" s="3" t="s">
        <v>115</v>
      </c>
      <c r="D50" s="3" t="s">
        <v>116</v>
      </c>
      <c r="E50" s="9" t="s">
        <v>403</v>
      </c>
      <c r="F50" s="2" t="s">
        <v>11</v>
      </c>
      <c r="G50" s="23">
        <v>91</v>
      </c>
      <c r="H50" s="23">
        <v>92</v>
      </c>
      <c r="I50" s="23">
        <v>94</v>
      </c>
      <c r="J50" s="23">
        <v>98</v>
      </c>
      <c r="K50" s="23">
        <v>97</v>
      </c>
      <c r="L50" s="23">
        <v>95</v>
      </c>
      <c r="M50" s="23">
        <v>567</v>
      </c>
      <c r="N50" s="23">
        <v>21</v>
      </c>
      <c r="O50" s="23">
        <v>95</v>
      </c>
      <c r="P50" s="23">
        <v>96</v>
      </c>
      <c r="Q50" s="23">
        <v>97</v>
      </c>
      <c r="R50" s="23">
        <v>100</v>
      </c>
      <c r="S50" s="23">
        <v>94</v>
      </c>
      <c r="T50" s="23">
        <v>95</v>
      </c>
      <c r="U50" s="23">
        <v>577</v>
      </c>
      <c r="V50" s="23">
        <v>22</v>
      </c>
      <c r="W50" s="23">
        <v>1144</v>
      </c>
      <c r="X50" s="23">
        <v>43</v>
      </c>
      <c r="Y50" s="24"/>
    </row>
    <row r="51" spans="1:26" ht="15.75" x14ac:dyDescent="0.25">
      <c r="A51" s="2">
        <v>34</v>
      </c>
      <c r="B51" s="2">
        <v>267</v>
      </c>
      <c r="C51" s="3" t="s">
        <v>109</v>
      </c>
      <c r="D51" s="3" t="s">
        <v>143</v>
      </c>
      <c r="E51" s="9" t="s">
        <v>402</v>
      </c>
      <c r="F51" s="2" t="s">
        <v>29</v>
      </c>
      <c r="G51" s="23">
        <v>90</v>
      </c>
      <c r="H51" s="23">
        <v>95</v>
      </c>
      <c r="I51" s="23">
        <v>95</v>
      </c>
      <c r="J51" s="23">
        <v>97</v>
      </c>
      <c r="K51" s="23">
        <v>96</v>
      </c>
      <c r="L51" s="23">
        <v>95</v>
      </c>
      <c r="M51" s="23">
        <v>568</v>
      </c>
      <c r="N51" s="23">
        <v>19</v>
      </c>
      <c r="O51" s="23">
        <v>95</v>
      </c>
      <c r="P51" s="23">
        <v>92</v>
      </c>
      <c r="Q51" s="23">
        <v>100</v>
      </c>
      <c r="R51" s="23">
        <v>99</v>
      </c>
      <c r="S51" s="23">
        <v>97</v>
      </c>
      <c r="T51" s="23">
        <v>93</v>
      </c>
      <c r="U51" s="23">
        <v>576</v>
      </c>
      <c r="V51" s="23">
        <v>23</v>
      </c>
      <c r="W51" s="23">
        <v>1144</v>
      </c>
      <c r="X51" s="23">
        <v>42</v>
      </c>
      <c r="Y51" s="23"/>
      <c r="Z51" s="10"/>
    </row>
    <row r="52" spans="1:26" ht="15.75" x14ac:dyDescent="0.25">
      <c r="A52" s="2">
        <v>35</v>
      </c>
      <c r="B52" s="2">
        <v>261</v>
      </c>
      <c r="C52" s="3" t="s">
        <v>231</v>
      </c>
      <c r="D52" s="3" t="s">
        <v>338</v>
      </c>
      <c r="E52" s="9" t="s">
        <v>402</v>
      </c>
      <c r="F52" s="2" t="s">
        <v>29</v>
      </c>
      <c r="G52" s="23">
        <v>96</v>
      </c>
      <c r="H52" s="23">
        <v>89</v>
      </c>
      <c r="I52" s="23">
        <v>98</v>
      </c>
      <c r="J52" s="23">
        <v>96</v>
      </c>
      <c r="K52" s="23">
        <v>95</v>
      </c>
      <c r="L52" s="23">
        <v>94</v>
      </c>
      <c r="M52" s="23">
        <v>568</v>
      </c>
      <c r="N52" s="23">
        <v>21</v>
      </c>
      <c r="O52" s="23">
        <v>97</v>
      </c>
      <c r="P52" s="23">
        <v>99</v>
      </c>
      <c r="Q52" s="23">
        <v>98</v>
      </c>
      <c r="R52" s="23">
        <v>93</v>
      </c>
      <c r="S52" s="23">
        <v>93</v>
      </c>
      <c r="T52" s="23">
        <v>95</v>
      </c>
      <c r="U52" s="23">
        <v>575</v>
      </c>
      <c r="V52" s="23">
        <v>21</v>
      </c>
      <c r="W52" s="23">
        <v>1143</v>
      </c>
      <c r="X52" s="23">
        <v>42</v>
      </c>
      <c r="Y52" s="24"/>
    </row>
    <row r="53" spans="1:26" ht="15.75" x14ac:dyDescent="0.25">
      <c r="A53" s="2">
        <v>36</v>
      </c>
      <c r="B53" s="2">
        <v>113</v>
      </c>
      <c r="C53" s="3" t="s">
        <v>77</v>
      </c>
      <c r="D53" s="3" t="s">
        <v>78</v>
      </c>
      <c r="E53" s="2" t="s">
        <v>403</v>
      </c>
      <c r="F53" s="2" t="s">
        <v>79</v>
      </c>
      <c r="G53" s="23">
        <v>96</v>
      </c>
      <c r="H53" s="23">
        <v>94</v>
      </c>
      <c r="I53" s="23">
        <v>98</v>
      </c>
      <c r="J53" s="23">
        <v>97</v>
      </c>
      <c r="K53" s="23">
        <v>94</v>
      </c>
      <c r="L53" s="23">
        <v>92</v>
      </c>
      <c r="M53" s="23">
        <v>571</v>
      </c>
      <c r="N53" s="23">
        <v>18</v>
      </c>
      <c r="O53" s="23">
        <v>98</v>
      </c>
      <c r="P53" s="23">
        <v>94</v>
      </c>
      <c r="Q53" s="23">
        <v>96</v>
      </c>
      <c r="R53" s="23">
        <v>97</v>
      </c>
      <c r="S53" s="23">
        <v>89</v>
      </c>
      <c r="T53" s="23">
        <v>97</v>
      </c>
      <c r="U53" s="23">
        <v>571</v>
      </c>
      <c r="V53" s="23">
        <v>23</v>
      </c>
      <c r="W53" s="23">
        <v>1142</v>
      </c>
      <c r="X53" s="23">
        <v>41</v>
      </c>
      <c r="Y53" s="23"/>
      <c r="Z53" s="10"/>
    </row>
    <row r="54" spans="1:26" ht="15.75" x14ac:dyDescent="0.25">
      <c r="A54" s="2">
        <v>37</v>
      </c>
      <c r="B54" s="2">
        <v>301</v>
      </c>
      <c r="C54" s="3" t="s">
        <v>410</v>
      </c>
      <c r="D54" s="3" t="s">
        <v>411</v>
      </c>
      <c r="E54" s="2" t="s">
        <v>403</v>
      </c>
      <c r="F54" s="2" t="s">
        <v>14</v>
      </c>
      <c r="G54" s="23">
        <v>98</v>
      </c>
      <c r="H54" s="23">
        <v>96</v>
      </c>
      <c r="I54" s="23">
        <v>100</v>
      </c>
      <c r="J54" s="23">
        <v>96</v>
      </c>
      <c r="K54" s="23">
        <v>93</v>
      </c>
      <c r="L54" s="23">
        <v>97</v>
      </c>
      <c r="M54" s="23">
        <v>580</v>
      </c>
      <c r="N54" s="23">
        <v>26</v>
      </c>
      <c r="O54" s="23">
        <v>96</v>
      </c>
      <c r="P54" s="23">
        <v>91</v>
      </c>
      <c r="Q54" s="23">
        <v>96</v>
      </c>
      <c r="R54" s="23">
        <v>98</v>
      </c>
      <c r="S54" s="23">
        <v>90</v>
      </c>
      <c r="T54" s="23">
        <v>91</v>
      </c>
      <c r="U54" s="23">
        <v>562</v>
      </c>
      <c r="V54" s="23">
        <v>15</v>
      </c>
      <c r="W54" s="23">
        <v>1142</v>
      </c>
      <c r="X54" s="23">
        <v>41</v>
      </c>
      <c r="Y54" s="24"/>
    </row>
    <row r="55" spans="1:26" ht="15.75" x14ac:dyDescent="0.25">
      <c r="A55" s="2">
        <v>38</v>
      </c>
      <c r="B55" s="2">
        <v>268</v>
      </c>
      <c r="C55" s="3" t="s">
        <v>258</v>
      </c>
      <c r="D55" s="3" t="s">
        <v>158</v>
      </c>
      <c r="E55" s="9" t="s">
        <v>402</v>
      </c>
      <c r="F55" s="2" t="s">
        <v>14</v>
      </c>
      <c r="G55" s="23">
        <v>94</v>
      </c>
      <c r="H55" s="23">
        <v>94</v>
      </c>
      <c r="I55" s="23">
        <v>98</v>
      </c>
      <c r="J55" s="23">
        <v>98</v>
      </c>
      <c r="K55" s="23">
        <v>89</v>
      </c>
      <c r="L55" s="23">
        <v>95</v>
      </c>
      <c r="M55" s="23">
        <v>568</v>
      </c>
      <c r="N55" s="23">
        <v>21</v>
      </c>
      <c r="O55" s="23">
        <v>89</v>
      </c>
      <c r="P55" s="23">
        <v>98</v>
      </c>
      <c r="Q55" s="23">
        <v>98</v>
      </c>
      <c r="R55" s="23">
        <v>98</v>
      </c>
      <c r="S55" s="23">
        <v>95</v>
      </c>
      <c r="T55" s="23">
        <v>95</v>
      </c>
      <c r="U55" s="23">
        <v>573</v>
      </c>
      <c r="V55" s="23">
        <v>21</v>
      </c>
      <c r="W55" s="23">
        <v>1141</v>
      </c>
      <c r="X55" s="23">
        <v>42</v>
      </c>
      <c r="Y55" s="23"/>
      <c r="Z55" s="10"/>
    </row>
    <row r="56" spans="1:26" ht="15.75" x14ac:dyDescent="0.25">
      <c r="A56" s="2">
        <v>39</v>
      </c>
      <c r="B56" s="2">
        <v>154</v>
      </c>
      <c r="C56" s="3" t="s">
        <v>218</v>
      </c>
      <c r="D56" s="3" t="s">
        <v>219</v>
      </c>
      <c r="E56" s="9" t="s">
        <v>402</v>
      </c>
      <c r="F56" s="2" t="s">
        <v>169</v>
      </c>
      <c r="G56" s="23">
        <v>98</v>
      </c>
      <c r="H56" s="23">
        <v>91</v>
      </c>
      <c r="I56" s="23">
        <v>93</v>
      </c>
      <c r="J56" s="23">
        <v>97</v>
      </c>
      <c r="K56" s="23">
        <v>97</v>
      </c>
      <c r="L56" s="23">
        <v>96</v>
      </c>
      <c r="M56" s="23">
        <v>572</v>
      </c>
      <c r="N56" s="23">
        <v>21</v>
      </c>
      <c r="O56" s="23">
        <v>99</v>
      </c>
      <c r="P56" s="23">
        <v>96</v>
      </c>
      <c r="Q56" s="23">
        <v>95</v>
      </c>
      <c r="R56" s="23">
        <v>99</v>
      </c>
      <c r="S56" s="23">
        <v>92</v>
      </c>
      <c r="T56" s="23">
        <v>88</v>
      </c>
      <c r="U56" s="23">
        <v>569</v>
      </c>
      <c r="V56" s="23">
        <v>20</v>
      </c>
      <c r="W56" s="23">
        <v>1141</v>
      </c>
      <c r="X56" s="23">
        <v>41</v>
      </c>
      <c r="Y56" s="24"/>
    </row>
    <row r="57" spans="1:26" ht="15.75" x14ac:dyDescent="0.25">
      <c r="A57" s="2">
        <v>40</v>
      </c>
      <c r="B57" s="2">
        <v>227</v>
      </c>
      <c r="C57" s="3" t="s">
        <v>124</v>
      </c>
      <c r="D57" s="3" t="s">
        <v>319</v>
      </c>
      <c r="E57" s="2" t="s">
        <v>403</v>
      </c>
      <c r="F57" s="2" t="s">
        <v>11</v>
      </c>
      <c r="G57" s="23">
        <v>98</v>
      </c>
      <c r="H57" s="23">
        <v>97</v>
      </c>
      <c r="I57" s="23">
        <v>100</v>
      </c>
      <c r="J57" s="23">
        <v>96</v>
      </c>
      <c r="K57" s="23">
        <v>93</v>
      </c>
      <c r="L57" s="23">
        <v>92</v>
      </c>
      <c r="M57" s="23">
        <v>576</v>
      </c>
      <c r="N57" s="23">
        <v>19</v>
      </c>
      <c r="O57" s="23">
        <v>97</v>
      </c>
      <c r="P57" s="23">
        <v>96</v>
      </c>
      <c r="Q57" s="23">
        <v>98</v>
      </c>
      <c r="R57" s="23">
        <v>96</v>
      </c>
      <c r="S57" s="23">
        <v>88</v>
      </c>
      <c r="T57" s="23">
        <v>90</v>
      </c>
      <c r="U57" s="23">
        <v>565</v>
      </c>
      <c r="V57" s="23">
        <v>13</v>
      </c>
      <c r="W57" s="23">
        <v>1141</v>
      </c>
      <c r="X57" s="23">
        <v>32</v>
      </c>
      <c r="Y57" s="23"/>
      <c r="Z57" s="10"/>
    </row>
    <row r="58" spans="1:26" ht="15.75" x14ac:dyDescent="0.25">
      <c r="A58" s="2">
        <v>41</v>
      </c>
      <c r="B58" s="2">
        <v>150</v>
      </c>
      <c r="C58" s="3" t="s">
        <v>294</v>
      </c>
      <c r="D58" s="3" t="s">
        <v>295</v>
      </c>
      <c r="E58" s="9" t="s">
        <v>403</v>
      </c>
      <c r="F58" s="2" t="s">
        <v>42</v>
      </c>
      <c r="G58" s="23">
        <v>96</v>
      </c>
      <c r="H58" s="23">
        <v>95</v>
      </c>
      <c r="I58" s="23">
        <v>97</v>
      </c>
      <c r="J58" s="23">
        <v>94</v>
      </c>
      <c r="K58" s="23">
        <v>95</v>
      </c>
      <c r="L58" s="23">
        <v>94</v>
      </c>
      <c r="M58" s="23">
        <v>571</v>
      </c>
      <c r="N58" s="23">
        <v>17</v>
      </c>
      <c r="O58" s="23">
        <v>92</v>
      </c>
      <c r="P58" s="23">
        <v>98</v>
      </c>
      <c r="Q58" s="23">
        <v>97</v>
      </c>
      <c r="R58" s="23">
        <v>99</v>
      </c>
      <c r="S58" s="23">
        <v>90</v>
      </c>
      <c r="T58" s="23">
        <v>93</v>
      </c>
      <c r="U58" s="23">
        <v>569</v>
      </c>
      <c r="V58" s="23">
        <v>21</v>
      </c>
      <c r="W58" s="23">
        <v>1140</v>
      </c>
      <c r="X58" s="23">
        <v>38</v>
      </c>
      <c r="Y58" s="24"/>
    </row>
    <row r="59" spans="1:26" ht="15.75" x14ac:dyDescent="0.25">
      <c r="A59" s="2">
        <v>42</v>
      </c>
      <c r="B59" s="2">
        <v>253</v>
      </c>
      <c r="C59" s="3" t="s">
        <v>282</v>
      </c>
      <c r="D59" s="3" t="s">
        <v>283</v>
      </c>
      <c r="E59" s="9" t="s">
        <v>403</v>
      </c>
      <c r="F59" s="2" t="s">
        <v>233</v>
      </c>
      <c r="G59" s="23">
        <v>97</v>
      </c>
      <c r="H59" s="23">
        <v>93</v>
      </c>
      <c r="I59" s="23">
        <v>96</v>
      </c>
      <c r="J59" s="23">
        <v>98</v>
      </c>
      <c r="K59" s="23">
        <v>94</v>
      </c>
      <c r="L59" s="23">
        <v>92</v>
      </c>
      <c r="M59" s="23">
        <v>570</v>
      </c>
      <c r="N59" s="23">
        <v>20</v>
      </c>
      <c r="O59" s="23">
        <v>91</v>
      </c>
      <c r="P59" s="23">
        <v>97</v>
      </c>
      <c r="Q59" s="23">
        <v>95</v>
      </c>
      <c r="R59" s="23">
        <v>95</v>
      </c>
      <c r="S59" s="23">
        <v>93</v>
      </c>
      <c r="T59" s="23">
        <v>99</v>
      </c>
      <c r="U59" s="23">
        <v>570</v>
      </c>
      <c r="V59" s="23">
        <v>13</v>
      </c>
      <c r="W59" s="23">
        <v>1140</v>
      </c>
      <c r="X59" s="23">
        <v>33</v>
      </c>
      <c r="Y59" s="23"/>
      <c r="Z59" s="10"/>
    </row>
    <row r="60" spans="1:26" ht="15.75" x14ac:dyDescent="0.25">
      <c r="A60" s="2">
        <v>43</v>
      </c>
      <c r="B60" s="2">
        <v>201</v>
      </c>
      <c r="C60" s="3" t="s">
        <v>64</v>
      </c>
      <c r="D60" s="3" t="s">
        <v>65</v>
      </c>
      <c r="E60" s="2" t="s">
        <v>403</v>
      </c>
      <c r="F60" s="2" t="s">
        <v>66</v>
      </c>
      <c r="G60" s="23">
        <v>93</v>
      </c>
      <c r="H60" s="23">
        <v>92</v>
      </c>
      <c r="I60" s="23">
        <v>94</v>
      </c>
      <c r="J60" s="23">
        <v>93</v>
      </c>
      <c r="K60" s="23">
        <v>95</v>
      </c>
      <c r="L60" s="23">
        <v>92</v>
      </c>
      <c r="M60" s="23">
        <v>559</v>
      </c>
      <c r="N60" s="23">
        <v>12</v>
      </c>
      <c r="O60" s="23">
        <v>97</v>
      </c>
      <c r="P60" s="23">
        <v>99</v>
      </c>
      <c r="Q60" s="23">
        <v>97</v>
      </c>
      <c r="R60" s="23">
        <v>99</v>
      </c>
      <c r="S60" s="23">
        <v>94</v>
      </c>
      <c r="T60" s="23">
        <v>94</v>
      </c>
      <c r="U60" s="23">
        <v>580</v>
      </c>
      <c r="V60" s="23">
        <v>25</v>
      </c>
      <c r="W60" s="23">
        <v>1139</v>
      </c>
      <c r="X60" s="23">
        <v>37</v>
      </c>
      <c r="Y60" s="24"/>
    </row>
    <row r="61" spans="1:26" ht="15.75" x14ac:dyDescent="0.25">
      <c r="A61" s="2">
        <v>44</v>
      </c>
      <c r="B61" s="2">
        <v>175</v>
      </c>
      <c r="C61" s="3" t="s">
        <v>109</v>
      </c>
      <c r="D61" s="3" t="s">
        <v>110</v>
      </c>
      <c r="E61" s="9" t="s">
        <v>403</v>
      </c>
      <c r="F61" s="2" t="s">
        <v>111</v>
      </c>
      <c r="G61" s="23">
        <v>96</v>
      </c>
      <c r="H61" s="23">
        <v>95</v>
      </c>
      <c r="I61" s="23">
        <v>99</v>
      </c>
      <c r="J61" s="23">
        <v>98</v>
      </c>
      <c r="K61" s="23">
        <v>94</v>
      </c>
      <c r="L61" s="23">
        <v>92</v>
      </c>
      <c r="M61" s="23">
        <v>574</v>
      </c>
      <c r="N61" s="23">
        <v>20</v>
      </c>
      <c r="O61" s="23">
        <v>94</v>
      </c>
      <c r="P61" s="23">
        <v>92</v>
      </c>
      <c r="Q61" s="23">
        <v>98</v>
      </c>
      <c r="R61" s="23">
        <v>96</v>
      </c>
      <c r="S61" s="23">
        <v>90</v>
      </c>
      <c r="T61" s="23">
        <v>95</v>
      </c>
      <c r="U61" s="23">
        <v>565</v>
      </c>
      <c r="V61" s="23">
        <v>17</v>
      </c>
      <c r="W61" s="23">
        <v>1139</v>
      </c>
      <c r="X61" s="23">
        <v>37</v>
      </c>
      <c r="Y61" s="23"/>
      <c r="Z61" s="10"/>
    </row>
    <row r="62" spans="1:26" ht="15.75" x14ac:dyDescent="0.25">
      <c r="A62" s="2">
        <v>45</v>
      </c>
      <c r="B62" s="2">
        <v>273</v>
      </c>
      <c r="C62" s="3" t="s">
        <v>172</v>
      </c>
      <c r="D62" s="3" t="s">
        <v>216</v>
      </c>
      <c r="E62" s="9" t="s">
        <v>402</v>
      </c>
      <c r="F62" s="2" t="s">
        <v>217</v>
      </c>
      <c r="G62" s="23">
        <v>96</v>
      </c>
      <c r="H62" s="23">
        <v>92</v>
      </c>
      <c r="I62" s="23">
        <v>96</v>
      </c>
      <c r="J62" s="23">
        <v>97</v>
      </c>
      <c r="K62" s="23">
        <v>92</v>
      </c>
      <c r="L62" s="23">
        <v>89</v>
      </c>
      <c r="M62" s="23">
        <v>562</v>
      </c>
      <c r="N62" s="23">
        <v>21</v>
      </c>
      <c r="O62" s="23">
        <v>94</v>
      </c>
      <c r="P62" s="23">
        <v>97</v>
      </c>
      <c r="Q62" s="23">
        <v>99</v>
      </c>
      <c r="R62" s="23">
        <v>99</v>
      </c>
      <c r="S62" s="23">
        <v>91</v>
      </c>
      <c r="T62" s="23">
        <v>96</v>
      </c>
      <c r="U62" s="23">
        <v>576</v>
      </c>
      <c r="V62" s="23">
        <v>24</v>
      </c>
      <c r="W62" s="23">
        <v>1138</v>
      </c>
      <c r="X62" s="23">
        <v>45</v>
      </c>
      <c r="Y62" s="24"/>
    </row>
    <row r="63" spans="1:26" ht="15.75" x14ac:dyDescent="0.25">
      <c r="A63" s="2">
        <v>46</v>
      </c>
      <c r="B63" s="2">
        <v>244</v>
      </c>
      <c r="C63" s="3" t="s">
        <v>284</v>
      </c>
      <c r="D63" s="3" t="s">
        <v>285</v>
      </c>
      <c r="E63" s="2" t="s">
        <v>403</v>
      </c>
      <c r="F63" s="2" t="s">
        <v>29</v>
      </c>
      <c r="G63" s="23">
        <v>94</v>
      </c>
      <c r="H63" s="23">
        <v>98</v>
      </c>
      <c r="I63" s="23">
        <v>99</v>
      </c>
      <c r="J63" s="23">
        <v>98</v>
      </c>
      <c r="K63" s="23">
        <v>95</v>
      </c>
      <c r="L63" s="23">
        <v>93</v>
      </c>
      <c r="M63" s="23">
        <v>577</v>
      </c>
      <c r="N63" s="23">
        <v>24</v>
      </c>
      <c r="O63" s="23">
        <v>93</v>
      </c>
      <c r="P63" s="23">
        <v>95</v>
      </c>
      <c r="Q63" s="23">
        <v>97</v>
      </c>
      <c r="R63" s="23">
        <v>93</v>
      </c>
      <c r="S63" s="23">
        <v>93</v>
      </c>
      <c r="T63" s="23">
        <v>90</v>
      </c>
      <c r="U63" s="23">
        <v>561</v>
      </c>
      <c r="V63" s="23">
        <v>16</v>
      </c>
      <c r="W63" s="23">
        <v>1138</v>
      </c>
      <c r="X63" s="23">
        <v>40</v>
      </c>
      <c r="Y63" s="23"/>
      <c r="Z63" s="10"/>
    </row>
    <row r="64" spans="1:26" ht="15.75" x14ac:dyDescent="0.25">
      <c r="A64" s="2">
        <v>47</v>
      </c>
      <c r="B64" s="2">
        <v>209</v>
      </c>
      <c r="C64" s="3" t="s">
        <v>21</v>
      </c>
      <c r="D64" s="3" t="s">
        <v>296</v>
      </c>
      <c r="E64" s="2" t="s">
        <v>403</v>
      </c>
      <c r="F64" s="2" t="s">
        <v>11</v>
      </c>
      <c r="G64" s="23">
        <v>95</v>
      </c>
      <c r="H64" s="23">
        <v>95</v>
      </c>
      <c r="I64" s="23">
        <v>97</v>
      </c>
      <c r="J64" s="23">
        <v>99</v>
      </c>
      <c r="K64" s="23">
        <v>94</v>
      </c>
      <c r="L64" s="23">
        <v>90</v>
      </c>
      <c r="M64" s="23">
        <v>570</v>
      </c>
      <c r="N64" s="23">
        <v>20</v>
      </c>
      <c r="O64" s="23">
        <v>96</v>
      </c>
      <c r="P64" s="23">
        <v>96</v>
      </c>
      <c r="Q64" s="23">
        <v>94</v>
      </c>
      <c r="R64" s="23">
        <v>99</v>
      </c>
      <c r="S64" s="23">
        <v>93</v>
      </c>
      <c r="T64" s="23">
        <v>90</v>
      </c>
      <c r="U64" s="23">
        <v>568</v>
      </c>
      <c r="V64" s="23">
        <v>18</v>
      </c>
      <c r="W64" s="23">
        <v>1138</v>
      </c>
      <c r="X64" s="23">
        <v>38</v>
      </c>
      <c r="Y64" s="24"/>
    </row>
    <row r="65" spans="1:26" ht="15.75" x14ac:dyDescent="0.25">
      <c r="A65" s="2">
        <v>48</v>
      </c>
      <c r="B65" s="2">
        <v>274</v>
      </c>
      <c r="C65" s="3" t="s">
        <v>208</v>
      </c>
      <c r="D65" s="3" t="s">
        <v>209</v>
      </c>
      <c r="E65" s="2" t="s">
        <v>403</v>
      </c>
      <c r="F65" s="2" t="s">
        <v>11</v>
      </c>
      <c r="G65" s="23">
        <v>93</v>
      </c>
      <c r="H65" s="23">
        <v>95</v>
      </c>
      <c r="I65" s="23">
        <v>99</v>
      </c>
      <c r="J65" s="23">
        <v>93</v>
      </c>
      <c r="K65" s="23">
        <v>94</v>
      </c>
      <c r="L65" s="23">
        <v>96</v>
      </c>
      <c r="M65" s="23">
        <v>570</v>
      </c>
      <c r="N65" s="23">
        <v>17</v>
      </c>
      <c r="O65" s="23">
        <v>92</v>
      </c>
      <c r="P65" s="23">
        <v>95</v>
      </c>
      <c r="Q65" s="23">
        <v>97</v>
      </c>
      <c r="R65" s="23">
        <v>93</v>
      </c>
      <c r="S65" s="23">
        <v>95</v>
      </c>
      <c r="T65" s="23">
        <v>96</v>
      </c>
      <c r="U65" s="23">
        <v>568</v>
      </c>
      <c r="V65" s="23">
        <v>12</v>
      </c>
      <c r="W65" s="23">
        <v>1138</v>
      </c>
      <c r="X65" s="23">
        <v>29</v>
      </c>
      <c r="Y65" s="23"/>
      <c r="Z65" s="10"/>
    </row>
    <row r="66" spans="1:26" ht="15.75" x14ac:dyDescent="0.25">
      <c r="A66" s="2">
        <v>49</v>
      </c>
      <c r="B66" s="2">
        <v>245</v>
      </c>
      <c r="C66" s="3" t="s">
        <v>303</v>
      </c>
      <c r="D66" s="3" t="s">
        <v>304</v>
      </c>
      <c r="E66" s="2" t="s">
        <v>403</v>
      </c>
      <c r="F66" s="2" t="s">
        <v>26</v>
      </c>
      <c r="G66" s="23">
        <v>93</v>
      </c>
      <c r="H66" s="23">
        <v>95</v>
      </c>
      <c r="I66" s="23">
        <v>99</v>
      </c>
      <c r="J66" s="23">
        <v>95</v>
      </c>
      <c r="K66" s="23">
        <v>91</v>
      </c>
      <c r="L66" s="23">
        <v>94</v>
      </c>
      <c r="M66" s="23">
        <v>567</v>
      </c>
      <c r="N66" s="23">
        <v>14</v>
      </c>
      <c r="O66" s="23">
        <v>96</v>
      </c>
      <c r="P66" s="23">
        <v>93</v>
      </c>
      <c r="Q66" s="23">
        <v>96</v>
      </c>
      <c r="R66" s="23">
        <v>99</v>
      </c>
      <c r="S66" s="23">
        <v>92</v>
      </c>
      <c r="T66" s="23">
        <v>94</v>
      </c>
      <c r="U66" s="23">
        <v>570</v>
      </c>
      <c r="V66" s="23">
        <v>23</v>
      </c>
      <c r="W66" s="23">
        <v>1137</v>
      </c>
      <c r="X66" s="23">
        <v>37</v>
      </c>
      <c r="Y66" s="24"/>
    </row>
    <row r="67" spans="1:26" ht="15.75" x14ac:dyDescent="0.25">
      <c r="A67" s="2">
        <v>50</v>
      </c>
      <c r="B67" s="2">
        <v>189</v>
      </c>
      <c r="C67" s="3" t="s">
        <v>136</v>
      </c>
      <c r="D67" s="3" t="s">
        <v>137</v>
      </c>
      <c r="E67" s="9" t="s">
        <v>402</v>
      </c>
      <c r="F67" s="2" t="s">
        <v>138</v>
      </c>
      <c r="G67" s="23">
        <v>91</v>
      </c>
      <c r="H67" s="23">
        <v>95</v>
      </c>
      <c r="I67" s="23">
        <v>98</v>
      </c>
      <c r="J67" s="23">
        <v>97</v>
      </c>
      <c r="K67" s="23">
        <v>93</v>
      </c>
      <c r="L67" s="23">
        <v>91</v>
      </c>
      <c r="M67" s="23">
        <v>565</v>
      </c>
      <c r="N67" s="23">
        <v>20</v>
      </c>
      <c r="O67" s="23">
        <v>99</v>
      </c>
      <c r="P67" s="23">
        <v>95</v>
      </c>
      <c r="Q67" s="23">
        <v>95</v>
      </c>
      <c r="R67" s="23">
        <v>96</v>
      </c>
      <c r="S67" s="23">
        <v>93</v>
      </c>
      <c r="T67" s="23">
        <v>93</v>
      </c>
      <c r="U67" s="23">
        <v>571</v>
      </c>
      <c r="V67" s="23">
        <v>18</v>
      </c>
      <c r="W67" s="23">
        <v>1136</v>
      </c>
      <c r="X67" s="23">
        <v>38</v>
      </c>
      <c r="Y67" s="23"/>
      <c r="Z67" s="10"/>
    </row>
    <row r="68" spans="1:26" ht="15.75" x14ac:dyDescent="0.25">
      <c r="A68" s="2">
        <v>51</v>
      </c>
      <c r="B68" s="2">
        <v>248</v>
      </c>
      <c r="C68" s="3" t="s">
        <v>97</v>
      </c>
      <c r="D68" s="3" t="s">
        <v>98</v>
      </c>
      <c r="E68" s="2" t="s">
        <v>403</v>
      </c>
      <c r="F68" s="2" t="s">
        <v>37</v>
      </c>
      <c r="G68" s="23">
        <v>97</v>
      </c>
      <c r="H68" s="23">
        <v>95</v>
      </c>
      <c r="I68" s="23">
        <v>99</v>
      </c>
      <c r="J68" s="23">
        <v>92</v>
      </c>
      <c r="K68" s="23">
        <v>94</v>
      </c>
      <c r="L68" s="23">
        <v>94</v>
      </c>
      <c r="M68" s="23">
        <v>571</v>
      </c>
      <c r="N68" s="23">
        <v>22</v>
      </c>
      <c r="O68" s="23">
        <v>95</v>
      </c>
      <c r="P68" s="23">
        <v>97</v>
      </c>
      <c r="Q68" s="23">
        <v>96</v>
      </c>
      <c r="R68" s="23">
        <v>94</v>
      </c>
      <c r="S68" s="23">
        <v>93</v>
      </c>
      <c r="T68" s="23">
        <v>89</v>
      </c>
      <c r="U68" s="23">
        <v>564</v>
      </c>
      <c r="V68" s="23">
        <v>16</v>
      </c>
      <c r="W68" s="23">
        <v>1135</v>
      </c>
      <c r="X68" s="23">
        <v>38</v>
      </c>
      <c r="Y68" s="24"/>
    </row>
    <row r="69" spans="1:26" ht="15.75" x14ac:dyDescent="0.25">
      <c r="A69" s="2">
        <v>52</v>
      </c>
      <c r="B69" s="2">
        <v>220</v>
      </c>
      <c r="C69" s="3" t="s">
        <v>308</v>
      </c>
      <c r="D69" s="3" t="s">
        <v>309</v>
      </c>
      <c r="E69" s="2" t="s">
        <v>403</v>
      </c>
      <c r="F69" s="2" t="s">
        <v>14</v>
      </c>
      <c r="G69" s="23">
        <v>93</v>
      </c>
      <c r="H69" s="23">
        <v>92</v>
      </c>
      <c r="I69" s="23">
        <v>97</v>
      </c>
      <c r="J69" s="23">
        <v>98</v>
      </c>
      <c r="K69" s="23">
        <v>89</v>
      </c>
      <c r="L69" s="23">
        <v>92</v>
      </c>
      <c r="M69" s="23">
        <v>561</v>
      </c>
      <c r="N69" s="23">
        <v>10</v>
      </c>
      <c r="O69" s="23">
        <v>94</v>
      </c>
      <c r="P69" s="23">
        <v>94</v>
      </c>
      <c r="Q69" s="23">
        <v>99</v>
      </c>
      <c r="R69" s="23">
        <v>99</v>
      </c>
      <c r="S69" s="23">
        <v>91</v>
      </c>
      <c r="T69" s="23">
        <v>94</v>
      </c>
      <c r="U69" s="23">
        <v>571</v>
      </c>
      <c r="V69" s="23">
        <v>22</v>
      </c>
      <c r="W69" s="23">
        <v>1132</v>
      </c>
      <c r="X69" s="23">
        <v>32</v>
      </c>
      <c r="Y69" s="23"/>
      <c r="Z69" s="10"/>
    </row>
    <row r="70" spans="1:26" ht="15.75" x14ac:dyDescent="0.25">
      <c r="A70" s="2">
        <v>53</v>
      </c>
      <c r="B70" s="2">
        <v>124</v>
      </c>
      <c r="C70" s="3" t="s">
        <v>222</v>
      </c>
      <c r="D70" s="3" t="s">
        <v>223</v>
      </c>
      <c r="E70" s="9" t="s">
        <v>402</v>
      </c>
      <c r="F70" s="2" t="s">
        <v>224</v>
      </c>
      <c r="G70" s="23">
        <v>95</v>
      </c>
      <c r="H70" s="23">
        <v>95</v>
      </c>
      <c r="I70" s="23">
        <v>96</v>
      </c>
      <c r="J70" s="23">
        <v>94</v>
      </c>
      <c r="K70" s="23">
        <v>93</v>
      </c>
      <c r="L70" s="23">
        <v>94</v>
      </c>
      <c r="M70" s="23">
        <v>567</v>
      </c>
      <c r="N70" s="23">
        <v>13</v>
      </c>
      <c r="O70" s="23">
        <v>92</v>
      </c>
      <c r="P70" s="23">
        <v>95</v>
      </c>
      <c r="Q70" s="23">
        <v>95</v>
      </c>
      <c r="R70" s="23">
        <v>98</v>
      </c>
      <c r="S70" s="23">
        <v>90</v>
      </c>
      <c r="T70" s="23">
        <v>94</v>
      </c>
      <c r="U70" s="23">
        <v>564</v>
      </c>
      <c r="V70" s="23">
        <v>17</v>
      </c>
      <c r="W70" s="23">
        <v>1131</v>
      </c>
      <c r="X70" s="23">
        <v>30</v>
      </c>
      <c r="Y70" s="24"/>
    </row>
    <row r="71" spans="1:26" ht="15.75" x14ac:dyDescent="0.25">
      <c r="A71" s="2">
        <v>54</v>
      </c>
      <c r="B71" s="2">
        <v>287</v>
      </c>
      <c r="C71" s="3" t="s">
        <v>117</v>
      </c>
      <c r="D71" s="3" t="s">
        <v>118</v>
      </c>
      <c r="E71" s="2" t="s">
        <v>403</v>
      </c>
      <c r="F71" s="2" t="s">
        <v>52</v>
      </c>
      <c r="G71" s="23">
        <v>91</v>
      </c>
      <c r="H71" s="23">
        <v>91</v>
      </c>
      <c r="I71" s="23">
        <v>96</v>
      </c>
      <c r="J71" s="23">
        <v>93</v>
      </c>
      <c r="K71" s="23">
        <v>96</v>
      </c>
      <c r="L71" s="23">
        <v>95</v>
      </c>
      <c r="M71" s="23">
        <v>562</v>
      </c>
      <c r="N71" s="23">
        <v>17</v>
      </c>
      <c r="O71" s="23">
        <v>93</v>
      </c>
      <c r="P71" s="23">
        <v>90</v>
      </c>
      <c r="Q71" s="23">
        <v>99</v>
      </c>
      <c r="R71" s="23">
        <v>97</v>
      </c>
      <c r="S71" s="23">
        <v>93</v>
      </c>
      <c r="T71" s="23">
        <v>96</v>
      </c>
      <c r="U71" s="23">
        <v>568</v>
      </c>
      <c r="V71" s="23">
        <v>20</v>
      </c>
      <c r="W71" s="23">
        <v>1130</v>
      </c>
      <c r="X71" s="23">
        <v>37</v>
      </c>
      <c r="Y71" s="23"/>
      <c r="Z71" s="10"/>
    </row>
    <row r="72" spans="1:26" ht="15.75" x14ac:dyDescent="0.25">
      <c r="A72" s="2">
        <v>55</v>
      </c>
      <c r="B72" s="2">
        <v>103</v>
      </c>
      <c r="C72" s="3" t="s">
        <v>210</v>
      </c>
      <c r="D72" s="3" t="s">
        <v>211</v>
      </c>
      <c r="E72" s="9" t="s">
        <v>402</v>
      </c>
      <c r="F72" s="2" t="s">
        <v>121</v>
      </c>
      <c r="G72" s="23">
        <v>95</v>
      </c>
      <c r="H72" s="23">
        <v>94</v>
      </c>
      <c r="I72" s="23">
        <v>96</v>
      </c>
      <c r="J72" s="23">
        <v>98</v>
      </c>
      <c r="K72" s="23">
        <v>90</v>
      </c>
      <c r="L72" s="23">
        <v>95</v>
      </c>
      <c r="M72" s="23">
        <v>568</v>
      </c>
      <c r="N72" s="23">
        <v>22</v>
      </c>
      <c r="O72" s="23">
        <v>90</v>
      </c>
      <c r="P72" s="23">
        <v>92</v>
      </c>
      <c r="Q72" s="23">
        <v>92</v>
      </c>
      <c r="R72" s="23">
        <v>97</v>
      </c>
      <c r="S72" s="23">
        <v>92</v>
      </c>
      <c r="T72" s="23">
        <v>98</v>
      </c>
      <c r="U72" s="23">
        <v>561</v>
      </c>
      <c r="V72" s="23">
        <v>13</v>
      </c>
      <c r="W72" s="23">
        <v>1129</v>
      </c>
      <c r="X72" s="23">
        <v>35</v>
      </c>
      <c r="Y72" s="24"/>
    </row>
    <row r="73" spans="1:26" ht="15.75" x14ac:dyDescent="0.25">
      <c r="A73" s="2">
        <v>56</v>
      </c>
      <c r="B73" s="2">
        <v>191</v>
      </c>
      <c r="C73" s="3" t="s">
        <v>314</v>
      </c>
      <c r="D73" s="3" t="s">
        <v>315</v>
      </c>
      <c r="E73" s="2" t="s">
        <v>403</v>
      </c>
      <c r="F73" s="2" t="s">
        <v>37</v>
      </c>
      <c r="G73" s="23">
        <v>96</v>
      </c>
      <c r="H73" s="23">
        <v>94</v>
      </c>
      <c r="I73" s="23">
        <v>96</v>
      </c>
      <c r="J73" s="23">
        <v>99</v>
      </c>
      <c r="K73" s="23">
        <v>94</v>
      </c>
      <c r="L73" s="23">
        <v>95</v>
      </c>
      <c r="M73" s="23">
        <v>574</v>
      </c>
      <c r="N73" s="23">
        <v>22</v>
      </c>
      <c r="O73" s="23">
        <v>84</v>
      </c>
      <c r="P73" s="23">
        <v>96</v>
      </c>
      <c r="Q73" s="23">
        <v>95</v>
      </c>
      <c r="R73" s="23">
        <v>97</v>
      </c>
      <c r="S73" s="23">
        <v>88</v>
      </c>
      <c r="T73" s="23">
        <v>93</v>
      </c>
      <c r="U73" s="23">
        <v>553</v>
      </c>
      <c r="V73" s="23">
        <v>11</v>
      </c>
      <c r="W73" s="23">
        <v>1127</v>
      </c>
      <c r="X73" s="23">
        <v>33</v>
      </c>
      <c r="Y73" s="23"/>
      <c r="Z73" s="10"/>
    </row>
    <row r="74" spans="1:26" ht="15.75" x14ac:dyDescent="0.25">
      <c r="A74" s="2">
        <v>57</v>
      </c>
      <c r="B74" s="2">
        <v>171</v>
      </c>
      <c r="C74" s="3" t="s">
        <v>200</v>
      </c>
      <c r="D74" s="3" t="s">
        <v>201</v>
      </c>
      <c r="E74" s="2" t="s">
        <v>403</v>
      </c>
      <c r="F74" s="2" t="s">
        <v>34</v>
      </c>
      <c r="G74" s="23">
        <v>94</v>
      </c>
      <c r="H74" s="23">
        <v>93</v>
      </c>
      <c r="I74" s="23">
        <v>97</v>
      </c>
      <c r="J74" s="23">
        <v>97</v>
      </c>
      <c r="K74" s="23">
        <v>91</v>
      </c>
      <c r="L74" s="23">
        <v>94</v>
      </c>
      <c r="M74" s="23">
        <v>566</v>
      </c>
      <c r="N74" s="23">
        <v>15</v>
      </c>
      <c r="O74" s="23">
        <v>94</v>
      </c>
      <c r="P74" s="23">
        <v>94</v>
      </c>
      <c r="Q74" s="23">
        <v>95</v>
      </c>
      <c r="R74" s="23">
        <v>100</v>
      </c>
      <c r="S74" s="23">
        <v>91</v>
      </c>
      <c r="T74" s="23">
        <v>87</v>
      </c>
      <c r="U74" s="23">
        <v>561</v>
      </c>
      <c r="V74" s="23">
        <v>16</v>
      </c>
      <c r="W74" s="23">
        <v>1127</v>
      </c>
      <c r="X74" s="23">
        <v>31</v>
      </c>
      <c r="Y74" s="24"/>
    </row>
    <row r="75" spans="1:26" ht="15.75" x14ac:dyDescent="0.25">
      <c r="A75" s="2">
        <v>58</v>
      </c>
      <c r="B75" s="2">
        <v>291</v>
      </c>
      <c r="C75" s="3" t="s">
        <v>119</v>
      </c>
      <c r="D75" s="3" t="s">
        <v>207</v>
      </c>
      <c r="E75" s="2" t="s">
        <v>403</v>
      </c>
      <c r="F75" s="2" t="s">
        <v>178</v>
      </c>
      <c r="G75" s="23">
        <v>96</v>
      </c>
      <c r="H75" s="23">
        <v>92</v>
      </c>
      <c r="I75" s="23">
        <v>98</v>
      </c>
      <c r="J75" s="23">
        <v>99</v>
      </c>
      <c r="K75" s="23">
        <v>91</v>
      </c>
      <c r="L75" s="23">
        <v>86</v>
      </c>
      <c r="M75" s="23">
        <v>562</v>
      </c>
      <c r="N75" s="23">
        <v>19</v>
      </c>
      <c r="O75" s="23">
        <v>97</v>
      </c>
      <c r="P75" s="23">
        <v>97</v>
      </c>
      <c r="Q75" s="23">
        <v>97</v>
      </c>
      <c r="R75" s="23">
        <v>98</v>
      </c>
      <c r="S75" s="23">
        <v>86</v>
      </c>
      <c r="T75" s="23">
        <v>89</v>
      </c>
      <c r="U75" s="23">
        <v>564</v>
      </c>
      <c r="V75" s="23">
        <v>17</v>
      </c>
      <c r="W75" s="23">
        <v>1126</v>
      </c>
      <c r="X75" s="23">
        <v>36</v>
      </c>
      <c r="Y75" s="23"/>
      <c r="Z75" s="10"/>
    </row>
    <row r="76" spans="1:26" ht="15.75" x14ac:dyDescent="0.25">
      <c r="A76" s="2">
        <v>59</v>
      </c>
      <c r="B76" s="2">
        <v>251</v>
      </c>
      <c r="C76" s="3" t="s">
        <v>367</v>
      </c>
      <c r="D76" s="3" t="s">
        <v>368</v>
      </c>
      <c r="E76" s="9" t="s">
        <v>402</v>
      </c>
      <c r="F76" s="2" t="s">
        <v>14</v>
      </c>
      <c r="G76" s="23">
        <v>93</v>
      </c>
      <c r="H76" s="23">
        <v>92</v>
      </c>
      <c r="I76" s="23">
        <v>93</v>
      </c>
      <c r="J76" s="23">
        <v>97</v>
      </c>
      <c r="K76" s="23">
        <v>91</v>
      </c>
      <c r="L76" s="23">
        <v>92</v>
      </c>
      <c r="M76" s="23">
        <v>558</v>
      </c>
      <c r="N76" s="23">
        <v>11</v>
      </c>
      <c r="O76" s="23">
        <v>95</v>
      </c>
      <c r="P76" s="23">
        <v>94</v>
      </c>
      <c r="Q76" s="23">
        <v>99</v>
      </c>
      <c r="R76" s="23">
        <v>93</v>
      </c>
      <c r="S76" s="23">
        <v>96</v>
      </c>
      <c r="T76" s="23">
        <v>90</v>
      </c>
      <c r="U76" s="23">
        <v>567</v>
      </c>
      <c r="V76" s="23">
        <v>20</v>
      </c>
      <c r="W76" s="23">
        <v>1125</v>
      </c>
      <c r="X76" s="23">
        <v>31</v>
      </c>
      <c r="Y76" s="24"/>
    </row>
    <row r="77" spans="1:26" ht="15.75" x14ac:dyDescent="0.25">
      <c r="A77" s="2">
        <v>60</v>
      </c>
      <c r="B77" s="2">
        <v>156</v>
      </c>
      <c r="C77" s="3" t="s">
        <v>88</v>
      </c>
      <c r="D77" s="3" t="s">
        <v>184</v>
      </c>
      <c r="E77" s="2" t="s">
        <v>403</v>
      </c>
      <c r="F77" s="2" t="s">
        <v>17</v>
      </c>
      <c r="G77" s="23">
        <v>93</v>
      </c>
      <c r="H77" s="23">
        <v>92</v>
      </c>
      <c r="I77" s="23">
        <v>96</v>
      </c>
      <c r="J77" s="23">
        <v>94</v>
      </c>
      <c r="K77" s="23">
        <v>93</v>
      </c>
      <c r="L77" s="23">
        <v>90</v>
      </c>
      <c r="M77" s="23">
        <v>558</v>
      </c>
      <c r="N77" s="23">
        <v>11</v>
      </c>
      <c r="O77" s="23">
        <v>92</v>
      </c>
      <c r="P77" s="23">
        <v>95</v>
      </c>
      <c r="Q77" s="23">
        <v>97</v>
      </c>
      <c r="R77" s="23">
        <v>97</v>
      </c>
      <c r="S77" s="23">
        <v>92</v>
      </c>
      <c r="T77" s="23">
        <v>94</v>
      </c>
      <c r="U77" s="23">
        <v>567</v>
      </c>
      <c r="V77" s="23">
        <v>18</v>
      </c>
      <c r="W77" s="23">
        <v>1125</v>
      </c>
      <c r="X77" s="23">
        <v>29</v>
      </c>
      <c r="Y77" s="23"/>
      <c r="Z77" s="10"/>
    </row>
    <row r="78" spans="1:26" ht="15.75" x14ac:dyDescent="0.25">
      <c r="A78" s="2">
        <v>61</v>
      </c>
      <c r="B78" s="2">
        <v>151</v>
      </c>
      <c r="C78" s="3" t="s">
        <v>159</v>
      </c>
      <c r="D78" s="3" t="s">
        <v>160</v>
      </c>
      <c r="E78" s="9" t="s">
        <v>403</v>
      </c>
      <c r="F78" s="2" t="s">
        <v>161</v>
      </c>
      <c r="G78" s="23">
        <v>96</v>
      </c>
      <c r="H78" s="23">
        <v>92</v>
      </c>
      <c r="I78" s="23">
        <v>93</v>
      </c>
      <c r="J78" s="23">
        <v>91</v>
      </c>
      <c r="K78" s="23">
        <v>92</v>
      </c>
      <c r="L78" s="23">
        <v>92</v>
      </c>
      <c r="M78" s="23">
        <v>556</v>
      </c>
      <c r="N78" s="23">
        <v>9</v>
      </c>
      <c r="O78" s="23">
        <v>94</v>
      </c>
      <c r="P78" s="23">
        <v>98</v>
      </c>
      <c r="Q78" s="23">
        <v>97</v>
      </c>
      <c r="R78" s="23">
        <v>99</v>
      </c>
      <c r="S78" s="23">
        <v>88</v>
      </c>
      <c r="T78" s="23">
        <v>92</v>
      </c>
      <c r="U78" s="23">
        <v>568</v>
      </c>
      <c r="V78" s="23">
        <v>18</v>
      </c>
      <c r="W78" s="23">
        <v>1124</v>
      </c>
      <c r="X78" s="23">
        <v>27</v>
      </c>
      <c r="Y78" s="24"/>
    </row>
    <row r="79" spans="1:26" ht="15.75" x14ac:dyDescent="0.25">
      <c r="A79" s="2">
        <v>62</v>
      </c>
      <c r="B79" s="2">
        <v>221</v>
      </c>
      <c r="C79" s="3" t="s">
        <v>339</v>
      </c>
      <c r="D79" s="3" t="s">
        <v>340</v>
      </c>
      <c r="E79" s="9" t="s">
        <v>402</v>
      </c>
      <c r="F79" s="2" t="s">
        <v>341</v>
      </c>
      <c r="G79" s="23">
        <v>94</v>
      </c>
      <c r="H79" s="23">
        <v>92</v>
      </c>
      <c r="I79" s="23">
        <v>97</v>
      </c>
      <c r="J79" s="23">
        <v>97</v>
      </c>
      <c r="K79" s="23">
        <v>94</v>
      </c>
      <c r="L79" s="23">
        <v>94</v>
      </c>
      <c r="M79" s="23">
        <v>568</v>
      </c>
      <c r="N79" s="23">
        <v>21</v>
      </c>
      <c r="O79" s="23">
        <v>89</v>
      </c>
      <c r="P79" s="23">
        <v>89</v>
      </c>
      <c r="Q79" s="23">
        <v>95</v>
      </c>
      <c r="R79" s="23">
        <v>97</v>
      </c>
      <c r="S79" s="23">
        <v>92</v>
      </c>
      <c r="T79" s="23">
        <v>92</v>
      </c>
      <c r="U79" s="23">
        <v>554</v>
      </c>
      <c r="V79" s="23">
        <v>14</v>
      </c>
      <c r="W79" s="23">
        <v>1122</v>
      </c>
      <c r="X79" s="23">
        <v>35</v>
      </c>
      <c r="Y79" s="24"/>
    </row>
    <row r="80" spans="1:26" ht="15.75" x14ac:dyDescent="0.25">
      <c r="A80" s="2">
        <v>63</v>
      </c>
      <c r="B80" s="2">
        <v>215</v>
      </c>
      <c r="C80" s="3" t="s">
        <v>88</v>
      </c>
      <c r="D80" s="3" t="s">
        <v>89</v>
      </c>
      <c r="E80" s="2" t="s">
        <v>403</v>
      </c>
      <c r="F80" s="2" t="s">
        <v>29</v>
      </c>
      <c r="G80" s="23">
        <v>95</v>
      </c>
      <c r="H80" s="23">
        <v>94</v>
      </c>
      <c r="I80" s="23">
        <v>97</v>
      </c>
      <c r="J80" s="23">
        <v>98</v>
      </c>
      <c r="K80" s="23">
        <v>96</v>
      </c>
      <c r="L80" s="23">
        <v>90</v>
      </c>
      <c r="M80" s="23">
        <v>570</v>
      </c>
      <c r="N80" s="23">
        <v>16</v>
      </c>
      <c r="O80" s="23">
        <v>93</v>
      </c>
      <c r="P80" s="23">
        <v>92</v>
      </c>
      <c r="Q80" s="23">
        <v>91</v>
      </c>
      <c r="R80" s="23">
        <v>93</v>
      </c>
      <c r="S80" s="23">
        <v>88</v>
      </c>
      <c r="T80" s="23">
        <v>95</v>
      </c>
      <c r="U80" s="23">
        <v>552</v>
      </c>
      <c r="V80" s="23">
        <v>8</v>
      </c>
      <c r="W80" s="23">
        <v>1122</v>
      </c>
      <c r="X80" s="23">
        <v>24</v>
      </c>
      <c r="Y80" s="23"/>
      <c r="Z80" s="10"/>
    </row>
    <row r="81" spans="1:26" ht="15.75" x14ac:dyDescent="0.25">
      <c r="A81" s="2">
        <v>64</v>
      </c>
      <c r="B81" s="2">
        <v>264</v>
      </c>
      <c r="C81" s="3" t="s">
        <v>335</v>
      </c>
      <c r="D81" s="13" t="s">
        <v>336</v>
      </c>
      <c r="E81" s="9" t="s">
        <v>402</v>
      </c>
      <c r="F81" s="2" t="s">
        <v>337</v>
      </c>
      <c r="G81" s="23">
        <v>93</v>
      </c>
      <c r="H81" s="23">
        <v>93</v>
      </c>
      <c r="I81" s="23">
        <v>95</v>
      </c>
      <c r="J81" s="23">
        <v>95</v>
      </c>
      <c r="K81" s="23">
        <v>93</v>
      </c>
      <c r="L81" s="23">
        <v>92</v>
      </c>
      <c r="M81" s="23">
        <v>561</v>
      </c>
      <c r="N81" s="23">
        <v>18</v>
      </c>
      <c r="O81" s="23">
        <v>93</v>
      </c>
      <c r="P81" s="23">
        <v>89</v>
      </c>
      <c r="Q81" s="23">
        <v>97</v>
      </c>
      <c r="R81" s="23">
        <v>97</v>
      </c>
      <c r="S81" s="23">
        <v>94</v>
      </c>
      <c r="T81" s="23">
        <v>90</v>
      </c>
      <c r="U81" s="23">
        <v>560</v>
      </c>
      <c r="V81" s="23">
        <v>14</v>
      </c>
      <c r="W81" s="23">
        <v>1121</v>
      </c>
      <c r="X81" s="23">
        <v>32</v>
      </c>
      <c r="Y81" s="24"/>
    </row>
    <row r="82" spans="1:26" ht="15.75" x14ac:dyDescent="0.25">
      <c r="A82" s="2">
        <v>65</v>
      </c>
      <c r="B82" s="2">
        <v>137</v>
      </c>
      <c r="C82" s="3" t="s">
        <v>187</v>
      </c>
      <c r="D82" s="3" t="s">
        <v>188</v>
      </c>
      <c r="E82" s="9" t="s">
        <v>403</v>
      </c>
      <c r="F82" s="2" t="s">
        <v>189</v>
      </c>
      <c r="G82" s="23">
        <v>94</v>
      </c>
      <c r="H82" s="23">
        <v>96</v>
      </c>
      <c r="I82" s="23">
        <v>91</v>
      </c>
      <c r="J82" s="23">
        <v>95</v>
      </c>
      <c r="K82" s="23">
        <v>87</v>
      </c>
      <c r="L82" s="23">
        <v>88</v>
      </c>
      <c r="M82" s="23">
        <v>551</v>
      </c>
      <c r="N82" s="23">
        <v>9</v>
      </c>
      <c r="O82" s="23">
        <v>97</v>
      </c>
      <c r="P82" s="23">
        <v>96</v>
      </c>
      <c r="Q82" s="23">
        <v>94</v>
      </c>
      <c r="R82" s="23">
        <v>96</v>
      </c>
      <c r="S82" s="23">
        <v>93</v>
      </c>
      <c r="T82" s="23">
        <v>94</v>
      </c>
      <c r="U82" s="23">
        <v>570</v>
      </c>
      <c r="V82" s="23">
        <v>19</v>
      </c>
      <c r="W82" s="23">
        <v>1121</v>
      </c>
      <c r="X82" s="23">
        <v>28</v>
      </c>
      <c r="Y82" s="23"/>
      <c r="Z82" s="10"/>
    </row>
    <row r="83" spans="1:26" ht="15.75" x14ac:dyDescent="0.25">
      <c r="A83" s="2">
        <v>66</v>
      </c>
      <c r="B83" s="2">
        <v>243</v>
      </c>
      <c r="C83" s="3" t="s">
        <v>30</v>
      </c>
      <c r="D83" s="3" t="s">
        <v>31</v>
      </c>
      <c r="E83" s="9" t="s">
        <v>404</v>
      </c>
      <c r="F83" s="2" t="s">
        <v>17</v>
      </c>
      <c r="G83" s="23">
        <v>93</v>
      </c>
      <c r="H83" s="23">
        <v>95</v>
      </c>
      <c r="I83" s="23">
        <v>98</v>
      </c>
      <c r="J83" s="23">
        <v>94</v>
      </c>
      <c r="K83" s="23">
        <v>87</v>
      </c>
      <c r="L83" s="23">
        <v>93</v>
      </c>
      <c r="M83" s="23">
        <v>560</v>
      </c>
      <c r="N83" s="23">
        <v>18</v>
      </c>
      <c r="O83" s="23">
        <v>94</v>
      </c>
      <c r="P83" s="23">
        <v>94</v>
      </c>
      <c r="Q83" s="23">
        <v>94</v>
      </c>
      <c r="R83" s="23">
        <v>94</v>
      </c>
      <c r="S83" s="23">
        <v>92</v>
      </c>
      <c r="T83" s="23">
        <v>92</v>
      </c>
      <c r="U83" s="23">
        <v>560</v>
      </c>
      <c r="V83" s="23">
        <v>15</v>
      </c>
      <c r="W83" s="23">
        <v>1120</v>
      </c>
      <c r="X83" s="23">
        <v>33</v>
      </c>
      <c r="Y83" s="24"/>
    </row>
    <row r="84" spans="1:26" ht="15.75" x14ac:dyDescent="0.25">
      <c r="A84" s="2">
        <v>67</v>
      </c>
      <c r="B84" s="2">
        <v>300</v>
      </c>
      <c r="C84" s="3" t="s">
        <v>409</v>
      </c>
      <c r="D84" s="3" t="s">
        <v>296</v>
      </c>
      <c r="E84" s="9" t="s">
        <v>403</v>
      </c>
      <c r="F84" s="2" t="s">
        <v>270</v>
      </c>
      <c r="G84" s="23">
        <v>95</v>
      </c>
      <c r="H84" s="23">
        <v>94</v>
      </c>
      <c r="I84" s="23">
        <v>98</v>
      </c>
      <c r="J84" s="23">
        <v>99</v>
      </c>
      <c r="K84" s="23">
        <v>89</v>
      </c>
      <c r="L84" s="23">
        <v>89</v>
      </c>
      <c r="M84" s="23">
        <v>564</v>
      </c>
      <c r="N84" s="23">
        <v>18</v>
      </c>
      <c r="O84" s="23">
        <v>94</v>
      </c>
      <c r="P84" s="23">
        <v>94</v>
      </c>
      <c r="Q84" s="23">
        <v>94</v>
      </c>
      <c r="R84" s="23">
        <v>94</v>
      </c>
      <c r="S84" s="23">
        <v>87</v>
      </c>
      <c r="T84" s="23">
        <v>91</v>
      </c>
      <c r="U84" s="23">
        <v>554</v>
      </c>
      <c r="V84" s="23">
        <v>20</v>
      </c>
      <c r="W84" s="23">
        <v>1118</v>
      </c>
      <c r="X84" s="23">
        <v>38</v>
      </c>
      <c r="Y84" s="23"/>
      <c r="Z84" s="10"/>
    </row>
    <row r="85" spans="1:26" ht="15.75" x14ac:dyDescent="0.25">
      <c r="A85" s="2">
        <v>68</v>
      </c>
      <c r="B85" s="2">
        <v>132</v>
      </c>
      <c r="C85" s="3" t="s">
        <v>273</v>
      </c>
      <c r="D85" s="3" t="s">
        <v>274</v>
      </c>
      <c r="E85" s="2" t="s">
        <v>403</v>
      </c>
      <c r="F85" s="2" t="s">
        <v>37</v>
      </c>
      <c r="G85" s="23">
        <v>90</v>
      </c>
      <c r="H85" s="23">
        <v>95</v>
      </c>
      <c r="I85" s="23">
        <v>99</v>
      </c>
      <c r="J85" s="23">
        <v>96</v>
      </c>
      <c r="K85" s="23">
        <v>89</v>
      </c>
      <c r="L85" s="23">
        <v>90</v>
      </c>
      <c r="M85" s="23">
        <v>559</v>
      </c>
      <c r="N85" s="23">
        <v>14</v>
      </c>
      <c r="O85" s="23">
        <v>95</v>
      </c>
      <c r="P85" s="23">
        <v>89</v>
      </c>
      <c r="Q85" s="23">
        <v>94</v>
      </c>
      <c r="R85" s="23">
        <v>95</v>
      </c>
      <c r="S85" s="23">
        <v>97</v>
      </c>
      <c r="T85" s="23">
        <v>89</v>
      </c>
      <c r="U85" s="23">
        <v>559</v>
      </c>
      <c r="V85" s="23">
        <v>18</v>
      </c>
      <c r="W85" s="23">
        <v>1118</v>
      </c>
      <c r="X85" s="23">
        <v>32</v>
      </c>
      <c r="Y85" s="24"/>
    </row>
    <row r="86" spans="1:26" ht="15.75" x14ac:dyDescent="0.25">
      <c r="A86" s="2">
        <v>69</v>
      </c>
      <c r="B86" s="2">
        <v>116</v>
      </c>
      <c r="C86" s="3" t="s">
        <v>69</v>
      </c>
      <c r="D86" s="3" t="s">
        <v>70</v>
      </c>
      <c r="E86" s="9" t="s">
        <v>403</v>
      </c>
      <c r="F86" s="2" t="s">
        <v>71</v>
      </c>
      <c r="G86" s="23">
        <v>93</v>
      </c>
      <c r="H86" s="23">
        <v>93</v>
      </c>
      <c r="I86" s="23">
        <v>97</v>
      </c>
      <c r="J86" s="23">
        <v>94</v>
      </c>
      <c r="K86" s="23">
        <v>96</v>
      </c>
      <c r="L86" s="23">
        <v>90</v>
      </c>
      <c r="M86" s="23">
        <v>563</v>
      </c>
      <c r="N86" s="23">
        <v>10</v>
      </c>
      <c r="O86" s="23">
        <v>97</v>
      </c>
      <c r="P86" s="23">
        <v>92</v>
      </c>
      <c r="Q86" s="23">
        <v>95</v>
      </c>
      <c r="R86" s="23">
        <v>94</v>
      </c>
      <c r="S86" s="23">
        <v>89</v>
      </c>
      <c r="T86" s="23">
        <v>87</v>
      </c>
      <c r="U86" s="23">
        <v>554</v>
      </c>
      <c r="V86" s="23">
        <v>15</v>
      </c>
      <c r="W86" s="23">
        <v>1117</v>
      </c>
      <c r="X86" s="23">
        <v>25</v>
      </c>
      <c r="Y86" s="23"/>
      <c r="Z86" s="10"/>
    </row>
    <row r="87" spans="1:26" ht="15.75" x14ac:dyDescent="0.25">
      <c r="A87" s="2">
        <v>70</v>
      </c>
      <c r="B87" s="2">
        <v>108</v>
      </c>
      <c r="C87" s="3" t="s">
        <v>359</v>
      </c>
      <c r="D87" s="3" t="s">
        <v>360</v>
      </c>
      <c r="E87" s="9" t="s">
        <v>402</v>
      </c>
      <c r="F87" s="2" t="s">
        <v>29</v>
      </c>
      <c r="G87" s="23">
        <v>92</v>
      </c>
      <c r="H87" s="23">
        <v>91</v>
      </c>
      <c r="I87" s="23">
        <v>97</v>
      </c>
      <c r="J87" s="23">
        <v>97</v>
      </c>
      <c r="K87" s="23">
        <v>92</v>
      </c>
      <c r="L87" s="23">
        <v>91</v>
      </c>
      <c r="M87" s="23">
        <v>560</v>
      </c>
      <c r="N87" s="23">
        <v>11</v>
      </c>
      <c r="O87" s="23">
        <v>93</v>
      </c>
      <c r="P87" s="23">
        <v>93</v>
      </c>
      <c r="Q87" s="23">
        <v>95</v>
      </c>
      <c r="R87" s="23">
        <v>93</v>
      </c>
      <c r="S87" s="23">
        <v>90</v>
      </c>
      <c r="T87" s="23">
        <v>93</v>
      </c>
      <c r="U87" s="23">
        <v>557</v>
      </c>
      <c r="V87" s="23">
        <v>10</v>
      </c>
      <c r="W87" s="23">
        <v>1117</v>
      </c>
      <c r="X87" s="23">
        <v>21</v>
      </c>
      <c r="Y87" s="24"/>
    </row>
    <row r="88" spans="1:26" ht="15.75" x14ac:dyDescent="0.25">
      <c r="A88" s="2">
        <v>71</v>
      </c>
      <c r="B88" s="2">
        <v>235</v>
      </c>
      <c r="C88" s="3" t="s">
        <v>15</v>
      </c>
      <c r="D88" s="3" t="s">
        <v>16</v>
      </c>
      <c r="E88" s="9" t="s">
        <v>404</v>
      </c>
      <c r="F88" s="2" t="s">
        <v>17</v>
      </c>
      <c r="G88" s="23">
        <v>88</v>
      </c>
      <c r="H88" s="23">
        <v>95</v>
      </c>
      <c r="I88" s="23">
        <v>94</v>
      </c>
      <c r="J88" s="23">
        <v>96</v>
      </c>
      <c r="K88" s="23">
        <v>91</v>
      </c>
      <c r="L88" s="23">
        <v>90</v>
      </c>
      <c r="M88" s="23">
        <v>554</v>
      </c>
      <c r="N88" s="23">
        <v>15</v>
      </c>
      <c r="O88" s="23">
        <v>91</v>
      </c>
      <c r="P88" s="23">
        <v>96</v>
      </c>
      <c r="Q88" s="23">
        <v>95</v>
      </c>
      <c r="R88" s="23">
        <v>93</v>
      </c>
      <c r="S88" s="23">
        <v>87</v>
      </c>
      <c r="T88" s="23">
        <v>94</v>
      </c>
      <c r="U88" s="23">
        <v>556</v>
      </c>
      <c r="V88" s="23">
        <v>12</v>
      </c>
      <c r="W88" s="23">
        <v>1110</v>
      </c>
      <c r="X88" s="23">
        <v>27</v>
      </c>
      <c r="Y88" s="23"/>
      <c r="Z88" s="10"/>
    </row>
    <row r="89" spans="1:26" ht="15.75" x14ac:dyDescent="0.25">
      <c r="A89" s="2">
        <v>72</v>
      </c>
      <c r="B89" s="2">
        <v>249</v>
      </c>
      <c r="C89" s="3" t="s">
        <v>155</v>
      </c>
      <c r="D89" s="3" t="s">
        <v>156</v>
      </c>
      <c r="E89" s="2" t="s">
        <v>403</v>
      </c>
      <c r="F89" s="2" t="s">
        <v>11</v>
      </c>
      <c r="G89" s="23">
        <v>96</v>
      </c>
      <c r="H89" s="23">
        <v>98</v>
      </c>
      <c r="I89" s="23">
        <v>97</v>
      </c>
      <c r="J89" s="23">
        <v>95</v>
      </c>
      <c r="K89" s="23">
        <v>89</v>
      </c>
      <c r="L89" s="23">
        <v>80</v>
      </c>
      <c r="M89" s="23">
        <v>555</v>
      </c>
      <c r="N89" s="23">
        <v>19</v>
      </c>
      <c r="O89" s="23">
        <v>94</v>
      </c>
      <c r="P89" s="23">
        <v>96</v>
      </c>
      <c r="Q89" s="23">
        <v>98</v>
      </c>
      <c r="R89" s="23">
        <v>99</v>
      </c>
      <c r="S89" s="23">
        <v>79</v>
      </c>
      <c r="T89" s="23">
        <v>85</v>
      </c>
      <c r="U89" s="23">
        <v>551</v>
      </c>
      <c r="V89" s="23">
        <v>20</v>
      </c>
      <c r="W89" s="23">
        <v>1106</v>
      </c>
      <c r="X89" s="23">
        <v>39</v>
      </c>
      <c r="Y89" s="24"/>
    </row>
    <row r="90" spans="1:26" ht="15.75" x14ac:dyDescent="0.25">
      <c r="A90" s="2">
        <v>73</v>
      </c>
      <c r="B90" s="2">
        <v>217</v>
      </c>
      <c r="C90" s="3" t="s">
        <v>24</v>
      </c>
      <c r="D90" s="3" t="s">
        <v>25</v>
      </c>
      <c r="E90" s="9" t="s">
        <v>404</v>
      </c>
      <c r="F90" s="2" t="s">
        <v>26</v>
      </c>
      <c r="G90" s="23">
        <v>92</v>
      </c>
      <c r="H90" s="23">
        <v>96</v>
      </c>
      <c r="I90" s="23">
        <v>96</v>
      </c>
      <c r="J90" s="23">
        <v>93</v>
      </c>
      <c r="K90" s="23">
        <v>93</v>
      </c>
      <c r="L90" s="23">
        <v>91</v>
      </c>
      <c r="M90" s="23">
        <v>561</v>
      </c>
      <c r="N90" s="23">
        <v>17</v>
      </c>
      <c r="O90" s="23">
        <v>91</v>
      </c>
      <c r="P90" s="23">
        <v>91</v>
      </c>
      <c r="Q90" s="23">
        <v>97</v>
      </c>
      <c r="R90" s="23">
        <v>93</v>
      </c>
      <c r="S90" s="23">
        <v>89</v>
      </c>
      <c r="T90" s="23">
        <v>84</v>
      </c>
      <c r="U90" s="23">
        <v>545</v>
      </c>
      <c r="V90" s="23">
        <v>5</v>
      </c>
      <c r="W90" s="23">
        <v>1106</v>
      </c>
      <c r="X90" s="23">
        <v>22</v>
      </c>
      <c r="Y90" s="23"/>
      <c r="Z90" s="10"/>
    </row>
    <row r="91" spans="1:26" ht="15.75" x14ac:dyDescent="0.25">
      <c r="A91" s="2">
        <v>74</v>
      </c>
      <c r="B91" s="2">
        <v>286</v>
      </c>
      <c r="C91" s="3" t="s">
        <v>67</v>
      </c>
      <c r="D91" s="3" t="s">
        <v>234</v>
      </c>
      <c r="E91" s="9" t="s">
        <v>402</v>
      </c>
      <c r="F91" s="2" t="s">
        <v>235</v>
      </c>
      <c r="G91" s="23">
        <v>93</v>
      </c>
      <c r="H91" s="23">
        <v>92</v>
      </c>
      <c r="I91" s="23">
        <v>90</v>
      </c>
      <c r="J91" s="23">
        <v>96</v>
      </c>
      <c r="K91" s="23">
        <v>83</v>
      </c>
      <c r="L91" s="23">
        <v>94</v>
      </c>
      <c r="M91" s="23">
        <v>548</v>
      </c>
      <c r="N91" s="23">
        <v>15</v>
      </c>
      <c r="O91" s="23">
        <v>93</v>
      </c>
      <c r="P91" s="23">
        <v>95</v>
      </c>
      <c r="Q91" s="23">
        <v>98</v>
      </c>
      <c r="R91" s="23">
        <v>97</v>
      </c>
      <c r="S91" s="23">
        <v>83</v>
      </c>
      <c r="T91" s="23">
        <v>90</v>
      </c>
      <c r="U91" s="23">
        <v>556</v>
      </c>
      <c r="V91" s="23">
        <v>12</v>
      </c>
      <c r="W91" s="23">
        <v>1104</v>
      </c>
      <c r="X91" s="23">
        <v>27</v>
      </c>
      <c r="Y91" s="24"/>
    </row>
    <row r="92" spans="1:26" ht="15.75" x14ac:dyDescent="0.25">
      <c r="A92" s="2">
        <v>75</v>
      </c>
      <c r="B92" s="2">
        <v>210</v>
      </c>
      <c r="C92" s="3" t="s">
        <v>292</v>
      </c>
      <c r="D92" s="3" t="s">
        <v>293</v>
      </c>
      <c r="E92" s="9" t="s">
        <v>403</v>
      </c>
      <c r="F92" s="2" t="s">
        <v>61</v>
      </c>
      <c r="G92" s="23">
        <v>91</v>
      </c>
      <c r="H92" s="23">
        <v>94</v>
      </c>
      <c r="I92" s="23">
        <v>96</v>
      </c>
      <c r="J92" s="23">
        <v>97</v>
      </c>
      <c r="K92" s="23">
        <v>91</v>
      </c>
      <c r="L92" s="23">
        <v>86</v>
      </c>
      <c r="M92" s="23">
        <v>555</v>
      </c>
      <c r="N92" s="23">
        <v>10</v>
      </c>
      <c r="O92" s="23">
        <v>94</v>
      </c>
      <c r="P92" s="23">
        <v>89</v>
      </c>
      <c r="Q92" s="23">
        <v>94</v>
      </c>
      <c r="R92" s="23">
        <v>97</v>
      </c>
      <c r="S92" s="23">
        <v>86</v>
      </c>
      <c r="T92" s="23">
        <v>89</v>
      </c>
      <c r="U92" s="23">
        <v>549</v>
      </c>
      <c r="V92" s="23">
        <v>14</v>
      </c>
      <c r="W92" s="23">
        <v>1104</v>
      </c>
      <c r="X92" s="23">
        <v>24</v>
      </c>
      <c r="Y92" s="23"/>
      <c r="Z92" s="10"/>
    </row>
    <row r="93" spans="1:26" ht="15.75" x14ac:dyDescent="0.25">
      <c r="A93" s="2">
        <v>76</v>
      </c>
      <c r="B93" s="2">
        <v>155</v>
      </c>
      <c r="C93" s="3" t="s">
        <v>287</v>
      </c>
      <c r="D93" s="3" t="s">
        <v>288</v>
      </c>
      <c r="E93" s="2" t="s">
        <v>403</v>
      </c>
      <c r="F93" s="2" t="s">
        <v>192</v>
      </c>
      <c r="G93" s="23">
        <v>94</v>
      </c>
      <c r="H93" s="23">
        <v>88</v>
      </c>
      <c r="I93" s="23">
        <v>95</v>
      </c>
      <c r="J93" s="23">
        <v>96</v>
      </c>
      <c r="K93" s="23">
        <v>89</v>
      </c>
      <c r="L93" s="23">
        <v>94</v>
      </c>
      <c r="M93" s="23">
        <v>556</v>
      </c>
      <c r="N93" s="23">
        <v>15</v>
      </c>
      <c r="O93" s="23">
        <v>88</v>
      </c>
      <c r="P93" s="23">
        <v>87</v>
      </c>
      <c r="Q93" s="23">
        <v>91</v>
      </c>
      <c r="R93" s="23">
        <v>92</v>
      </c>
      <c r="S93" s="23">
        <v>95</v>
      </c>
      <c r="T93" s="23">
        <v>90</v>
      </c>
      <c r="U93" s="23">
        <v>543</v>
      </c>
      <c r="V93" s="23">
        <v>7</v>
      </c>
      <c r="W93" s="23">
        <v>1099</v>
      </c>
      <c r="X93" s="23">
        <v>22</v>
      </c>
      <c r="Y93" s="24"/>
    </row>
    <row r="94" spans="1:26" ht="15.75" x14ac:dyDescent="0.25">
      <c r="A94" s="2">
        <v>77</v>
      </c>
      <c r="B94" s="2">
        <v>298</v>
      </c>
      <c r="C94" s="3" t="s">
        <v>407</v>
      </c>
      <c r="D94" s="3" t="s">
        <v>408</v>
      </c>
      <c r="E94" s="2" t="s">
        <v>404</v>
      </c>
      <c r="F94" s="2" t="s">
        <v>14</v>
      </c>
      <c r="G94" s="23">
        <v>90</v>
      </c>
      <c r="H94" s="23">
        <v>92</v>
      </c>
      <c r="I94" s="23">
        <v>90</v>
      </c>
      <c r="J94" s="23">
        <v>94</v>
      </c>
      <c r="K94" s="23">
        <v>82</v>
      </c>
      <c r="L94" s="23">
        <v>91</v>
      </c>
      <c r="M94" s="23">
        <v>539</v>
      </c>
      <c r="N94" s="23">
        <v>7</v>
      </c>
      <c r="O94" s="23">
        <v>91</v>
      </c>
      <c r="P94" s="23">
        <v>96</v>
      </c>
      <c r="Q94" s="23">
        <v>94</v>
      </c>
      <c r="R94" s="23">
        <v>94</v>
      </c>
      <c r="S94" s="23">
        <v>88</v>
      </c>
      <c r="T94" s="23">
        <v>91</v>
      </c>
      <c r="U94" s="23">
        <v>554</v>
      </c>
      <c r="V94" s="23">
        <v>12</v>
      </c>
      <c r="W94" s="23">
        <v>1093</v>
      </c>
      <c r="X94" s="23">
        <v>19</v>
      </c>
      <c r="Y94" s="23"/>
      <c r="Z94" s="10"/>
    </row>
    <row r="95" spans="1:26" ht="15.75" x14ac:dyDescent="0.25">
      <c r="A95" s="2">
        <v>78</v>
      </c>
      <c r="B95" s="2">
        <v>294</v>
      </c>
      <c r="C95" s="3" t="s">
        <v>21</v>
      </c>
      <c r="D95" s="3" t="s">
        <v>412</v>
      </c>
      <c r="E95" s="2" t="s">
        <v>403</v>
      </c>
      <c r="F95" s="2" t="s">
        <v>337</v>
      </c>
      <c r="G95" s="23">
        <v>93</v>
      </c>
      <c r="H95" s="23">
        <v>93</v>
      </c>
      <c r="I95" s="23">
        <v>97</v>
      </c>
      <c r="J95" s="23">
        <v>96</v>
      </c>
      <c r="K95" s="23">
        <v>94</v>
      </c>
      <c r="L95" s="23">
        <v>84</v>
      </c>
      <c r="M95" s="23">
        <v>557</v>
      </c>
      <c r="N95" s="23">
        <v>12</v>
      </c>
      <c r="O95" s="23">
        <v>96</v>
      </c>
      <c r="P95" s="23">
        <v>89</v>
      </c>
      <c r="Q95" s="23">
        <v>93</v>
      </c>
      <c r="R95" s="23">
        <v>93</v>
      </c>
      <c r="S95" s="23">
        <v>83</v>
      </c>
      <c r="T95" s="23">
        <v>81</v>
      </c>
      <c r="U95" s="23">
        <v>535</v>
      </c>
      <c r="V95" s="23">
        <v>10</v>
      </c>
      <c r="W95" s="23">
        <v>1092</v>
      </c>
      <c r="X95" s="23">
        <v>22</v>
      </c>
      <c r="Y95" s="24"/>
    </row>
    <row r="96" spans="1:26" ht="15.75" x14ac:dyDescent="0.25">
      <c r="A96" s="2">
        <v>79</v>
      </c>
      <c r="B96" s="2">
        <v>284</v>
      </c>
      <c r="C96" s="3" t="s">
        <v>46</v>
      </c>
      <c r="D96" s="3" t="s">
        <v>47</v>
      </c>
      <c r="E96" s="2" t="s">
        <v>404</v>
      </c>
      <c r="F96" s="2" t="s">
        <v>14</v>
      </c>
      <c r="G96" s="23">
        <v>89</v>
      </c>
      <c r="H96" s="23">
        <v>95</v>
      </c>
      <c r="I96" s="23">
        <v>97</v>
      </c>
      <c r="J96" s="23">
        <v>96</v>
      </c>
      <c r="K96" s="23">
        <v>86</v>
      </c>
      <c r="L96" s="23">
        <v>89</v>
      </c>
      <c r="M96" s="23">
        <v>552</v>
      </c>
      <c r="N96" s="23">
        <v>10</v>
      </c>
      <c r="O96" s="23">
        <v>83</v>
      </c>
      <c r="P96" s="23">
        <v>88</v>
      </c>
      <c r="Q96" s="23">
        <v>96</v>
      </c>
      <c r="R96" s="23">
        <v>97</v>
      </c>
      <c r="S96" s="23">
        <v>89</v>
      </c>
      <c r="T96" s="23">
        <v>87</v>
      </c>
      <c r="U96" s="23">
        <v>540</v>
      </c>
      <c r="V96" s="23">
        <v>11</v>
      </c>
      <c r="W96" s="23">
        <v>1092</v>
      </c>
      <c r="X96" s="23">
        <v>21</v>
      </c>
      <c r="Y96" s="23"/>
      <c r="Z96" s="10"/>
    </row>
    <row r="97" spans="1:26" ht="15.75" x14ac:dyDescent="0.25">
      <c r="A97" s="2">
        <v>80</v>
      </c>
      <c r="B97" s="2">
        <v>299</v>
      </c>
      <c r="C97" s="3" t="s">
        <v>405</v>
      </c>
      <c r="D97" s="3" t="s">
        <v>296</v>
      </c>
      <c r="E97" s="9" t="s">
        <v>404</v>
      </c>
      <c r="F97" s="2" t="s">
        <v>11</v>
      </c>
      <c r="G97" s="23">
        <v>93</v>
      </c>
      <c r="H97" s="23">
        <v>90</v>
      </c>
      <c r="I97" s="23">
        <v>94</v>
      </c>
      <c r="J97" s="23">
        <v>95</v>
      </c>
      <c r="K97" s="23">
        <v>84</v>
      </c>
      <c r="L97" s="23">
        <v>83</v>
      </c>
      <c r="M97" s="23">
        <v>539</v>
      </c>
      <c r="N97" s="23">
        <v>11</v>
      </c>
      <c r="O97" s="23">
        <v>94</v>
      </c>
      <c r="P97" s="23">
        <v>89</v>
      </c>
      <c r="Q97" s="23">
        <v>99</v>
      </c>
      <c r="R97" s="23">
        <v>97</v>
      </c>
      <c r="S97" s="23">
        <v>85</v>
      </c>
      <c r="T97" s="23">
        <v>88</v>
      </c>
      <c r="U97" s="23">
        <v>552</v>
      </c>
      <c r="V97" s="23">
        <v>14</v>
      </c>
      <c r="W97" s="23">
        <v>1091</v>
      </c>
      <c r="X97" s="23">
        <v>25</v>
      </c>
      <c r="Y97" s="24"/>
    </row>
    <row r="98" spans="1:26" ht="15.75" x14ac:dyDescent="0.25">
      <c r="A98" s="2">
        <v>81</v>
      </c>
      <c r="B98" s="2">
        <v>109</v>
      </c>
      <c r="C98" s="3" t="s">
        <v>238</v>
      </c>
      <c r="D98" s="3" t="s">
        <v>239</v>
      </c>
      <c r="E98" s="9" t="s">
        <v>402</v>
      </c>
      <c r="F98" s="2" t="s">
        <v>23</v>
      </c>
      <c r="G98" s="23">
        <v>92</v>
      </c>
      <c r="H98" s="23">
        <v>88</v>
      </c>
      <c r="I98" s="23">
        <v>94</v>
      </c>
      <c r="J98" s="23">
        <v>97</v>
      </c>
      <c r="K98" s="23">
        <v>85</v>
      </c>
      <c r="L98" s="23">
        <v>84</v>
      </c>
      <c r="M98" s="23">
        <v>540</v>
      </c>
      <c r="N98" s="23">
        <v>7</v>
      </c>
      <c r="O98" s="23">
        <v>92</v>
      </c>
      <c r="P98" s="23">
        <v>90</v>
      </c>
      <c r="Q98" s="23">
        <v>95</v>
      </c>
      <c r="R98" s="23">
        <v>95</v>
      </c>
      <c r="S98" s="23">
        <v>89</v>
      </c>
      <c r="T98" s="23">
        <v>90</v>
      </c>
      <c r="U98" s="23">
        <v>551</v>
      </c>
      <c r="V98" s="23">
        <v>17</v>
      </c>
      <c r="W98" s="23">
        <v>1091</v>
      </c>
      <c r="X98" s="23">
        <v>24</v>
      </c>
      <c r="Y98" s="23"/>
      <c r="Z98" s="10"/>
    </row>
    <row r="99" spans="1:26" ht="15.75" x14ac:dyDescent="0.25">
      <c r="A99" s="2">
        <v>82</v>
      </c>
      <c r="B99" s="2">
        <v>177</v>
      </c>
      <c r="C99" s="3" t="s">
        <v>165</v>
      </c>
      <c r="D99" s="3" t="s">
        <v>166</v>
      </c>
      <c r="E99" s="2" t="s">
        <v>403</v>
      </c>
      <c r="F99" s="2" t="s">
        <v>140</v>
      </c>
      <c r="G99" s="23">
        <v>93</v>
      </c>
      <c r="H99" s="23">
        <v>94</v>
      </c>
      <c r="I99" s="23">
        <v>91</v>
      </c>
      <c r="J99" s="23">
        <v>90</v>
      </c>
      <c r="K99" s="23">
        <v>90</v>
      </c>
      <c r="L99" s="23">
        <v>87</v>
      </c>
      <c r="M99" s="23">
        <v>545</v>
      </c>
      <c r="N99" s="23">
        <v>11</v>
      </c>
      <c r="O99" s="23">
        <v>95</v>
      </c>
      <c r="P99" s="23">
        <v>90</v>
      </c>
      <c r="Q99" s="23">
        <v>94</v>
      </c>
      <c r="R99" s="23">
        <v>94</v>
      </c>
      <c r="S99" s="23">
        <v>88</v>
      </c>
      <c r="T99" s="23">
        <v>80</v>
      </c>
      <c r="U99" s="23">
        <v>541</v>
      </c>
      <c r="V99" s="23">
        <v>8</v>
      </c>
      <c r="W99" s="23">
        <v>1086</v>
      </c>
      <c r="X99" s="23">
        <v>19</v>
      </c>
      <c r="Y99" s="24"/>
    </row>
    <row r="100" spans="1:26" ht="15.75" x14ac:dyDescent="0.25">
      <c r="A100" s="2">
        <v>83</v>
      </c>
      <c r="B100" s="2">
        <v>279</v>
      </c>
      <c r="C100" s="3" t="s">
        <v>12</v>
      </c>
      <c r="D100" s="3" t="s">
        <v>13</v>
      </c>
      <c r="E100" s="2" t="s">
        <v>404</v>
      </c>
      <c r="F100" s="2" t="s">
        <v>14</v>
      </c>
      <c r="G100" s="23">
        <v>94</v>
      </c>
      <c r="H100" s="23">
        <v>95</v>
      </c>
      <c r="I100" s="23">
        <v>97</v>
      </c>
      <c r="J100" s="23">
        <v>95</v>
      </c>
      <c r="K100" s="23">
        <v>85</v>
      </c>
      <c r="L100" s="23">
        <v>84</v>
      </c>
      <c r="M100" s="23">
        <v>550</v>
      </c>
      <c r="N100" s="23">
        <v>13</v>
      </c>
      <c r="O100" s="23">
        <v>84</v>
      </c>
      <c r="P100" s="23">
        <v>86</v>
      </c>
      <c r="Q100" s="23">
        <v>96</v>
      </c>
      <c r="R100" s="23">
        <v>94</v>
      </c>
      <c r="S100" s="23">
        <v>85</v>
      </c>
      <c r="T100" s="23">
        <v>81</v>
      </c>
      <c r="U100" s="23">
        <v>526</v>
      </c>
      <c r="V100" s="23">
        <v>7</v>
      </c>
      <c r="W100" s="23">
        <v>1076</v>
      </c>
      <c r="X100" s="23">
        <v>20</v>
      </c>
      <c r="Y100" s="23"/>
      <c r="Z100" s="10"/>
    </row>
    <row r="101" spans="1:26" ht="15.75" x14ac:dyDescent="0.25">
      <c r="A101" s="2">
        <v>84</v>
      </c>
      <c r="B101" s="2">
        <v>297</v>
      </c>
      <c r="C101" s="3" t="s">
        <v>252</v>
      </c>
      <c r="D101" s="3" t="s">
        <v>415</v>
      </c>
      <c r="E101" s="9" t="s">
        <v>402</v>
      </c>
      <c r="F101" s="2" t="s">
        <v>217</v>
      </c>
      <c r="G101" s="23">
        <v>88</v>
      </c>
      <c r="H101" s="23">
        <v>89</v>
      </c>
      <c r="I101" s="23">
        <v>96</v>
      </c>
      <c r="J101" s="23">
        <v>89</v>
      </c>
      <c r="K101" s="23">
        <v>75</v>
      </c>
      <c r="L101" s="23">
        <v>87</v>
      </c>
      <c r="M101" s="23">
        <v>524</v>
      </c>
      <c r="N101" s="23">
        <v>8</v>
      </c>
      <c r="O101" s="23">
        <v>88</v>
      </c>
      <c r="P101" s="23">
        <v>94</v>
      </c>
      <c r="Q101" s="23">
        <v>96</v>
      </c>
      <c r="R101" s="23">
        <v>94</v>
      </c>
      <c r="S101" s="23">
        <v>87</v>
      </c>
      <c r="T101" s="23">
        <v>85</v>
      </c>
      <c r="U101" s="23">
        <v>544</v>
      </c>
      <c r="V101" s="23">
        <v>13</v>
      </c>
      <c r="W101" s="23">
        <v>1068</v>
      </c>
      <c r="X101" s="23">
        <v>21</v>
      </c>
      <c r="Y101" s="24"/>
    </row>
    <row r="102" spans="1:26" ht="15.75" x14ac:dyDescent="0.25">
      <c r="A102" s="2">
        <v>85</v>
      </c>
      <c r="B102" s="2">
        <v>104</v>
      </c>
      <c r="C102" s="3" t="s">
        <v>67</v>
      </c>
      <c r="D102" s="3" t="s">
        <v>68</v>
      </c>
      <c r="E102" s="2" t="s">
        <v>403</v>
      </c>
      <c r="F102" s="2" t="s">
        <v>23</v>
      </c>
      <c r="G102" s="23">
        <v>92</v>
      </c>
      <c r="H102" s="23">
        <v>85</v>
      </c>
      <c r="I102" s="23">
        <v>92</v>
      </c>
      <c r="J102" s="23">
        <v>87</v>
      </c>
      <c r="K102" s="23">
        <v>83</v>
      </c>
      <c r="L102" s="23">
        <v>86</v>
      </c>
      <c r="M102" s="23">
        <v>525</v>
      </c>
      <c r="N102" s="23">
        <v>9</v>
      </c>
      <c r="O102" s="23">
        <v>84</v>
      </c>
      <c r="P102" s="23">
        <v>86</v>
      </c>
      <c r="Q102" s="23">
        <v>96</v>
      </c>
      <c r="R102" s="23">
        <v>94</v>
      </c>
      <c r="S102" s="23">
        <v>88</v>
      </c>
      <c r="T102" s="23">
        <v>83</v>
      </c>
      <c r="U102" s="23">
        <v>531</v>
      </c>
      <c r="V102" s="23">
        <v>10</v>
      </c>
      <c r="W102" s="23">
        <v>1056</v>
      </c>
      <c r="X102" s="23">
        <v>19</v>
      </c>
      <c r="Y102" s="23"/>
      <c r="Z102" s="10"/>
    </row>
    <row r="103" spans="1:26" ht="15.75" x14ac:dyDescent="0.25">
      <c r="A103" s="2">
        <v>86</v>
      </c>
      <c r="B103" s="2">
        <v>295</v>
      </c>
      <c r="C103" s="3" t="s">
        <v>67</v>
      </c>
      <c r="D103" s="3" t="s">
        <v>406</v>
      </c>
      <c r="E103" s="2" t="s">
        <v>404</v>
      </c>
      <c r="F103" s="2" t="s">
        <v>138</v>
      </c>
      <c r="G103" s="23">
        <v>91</v>
      </c>
      <c r="H103" s="23">
        <v>88</v>
      </c>
      <c r="I103" s="23">
        <v>92</v>
      </c>
      <c r="J103" s="23">
        <v>91</v>
      </c>
      <c r="K103" s="23">
        <v>87</v>
      </c>
      <c r="L103" s="23">
        <v>79</v>
      </c>
      <c r="M103" s="23">
        <v>528</v>
      </c>
      <c r="N103" s="23">
        <v>8</v>
      </c>
      <c r="O103" s="23">
        <v>88</v>
      </c>
      <c r="P103" s="23">
        <v>88</v>
      </c>
      <c r="Q103" s="23">
        <v>89</v>
      </c>
      <c r="R103" s="23">
        <v>92</v>
      </c>
      <c r="S103" s="23">
        <v>88</v>
      </c>
      <c r="T103" s="23">
        <v>79</v>
      </c>
      <c r="U103" s="23">
        <v>524</v>
      </c>
      <c r="V103" s="23">
        <v>6</v>
      </c>
      <c r="W103" s="23">
        <v>1052</v>
      </c>
      <c r="X103" s="23">
        <v>14</v>
      </c>
      <c r="Y103" s="24"/>
    </row>
    <row r="104" spans="1:26" ht="15.75" x14ac:dyDescent="0.25">
      <c r="A104" s="2">
        <v>87</v>
      </c>
      <c r="B104" s="2">
        <v>173</v>
      </c>
      <c r="C104" s="3" t="s">
        <v>112</v>
      </c>
      <c r="D104" s="3" t="s">
        <v>113</v>
      </c>
      <c r="E104" s="2" t="s">
        <v>403</v>
      </c>
      <c r="F104" s="2" t="s">
        <v>114</v>
      </c>
      <c r="G104" s="23">
        <v>85</v>
      </c>
      <c r="H104" s="23">
        <v>82</v>
      </c>
      <c r="I104" s="23">
        <v>89</v>
      </c>
      <c r="J104" s="23">
        <v>88</v>
      </c>
      <c r="K104" s="23">
        <v>90</v>
      </c>
      <c r="L104" s="23">
        <v>90</v>
      </c>
      <c r="M104" s="23">
        <v>524</v>
      </c>
      <c r="N104" s="23">
        <v>7</v>
      </c>
      <c r="O104" s="23">
        <v>89</v>
      </c>
      <c r="P104" s="23">
        <v>87</v>
      </c>
      <c r="Q104" s="23">
        <v>88</v>
      </c>
      <c r="R104" s="23">
        <v>93</v>
      </c>
      <c r="S104" s="23">
        <v>85</v>
      </c>
      <c r="T104" s="23">
        <v>86</v>
      </c>
      <c r="U104" s="23">
        <v>528</v>
      </c>
      <c r="V104" s="23">
        <v>4</v>
      </c>
      <c r="W104" s="23">
        <v>1052</v>
      </c>
      <c r="X104" s="23">
        <v>11</v>
      </c>
      <c r="Y104" s="23"/>
      <c r="Z104" s="10"/>
    </row>
    <row r="105" spans="1:26" ht="15.75" x14ac:dyDescent="0.25">
      <c r="A105" s="2">
        <v>88</v>
      </c>
      <c r="B105" s="2">
        <v>296</v>
      </c>
      <c r="C105" s="3" t="s">
        <v>413</v>
      </c>
      <c r="D105" s="13" t="s">
        <v>414</v>
      </c>
      <c r="E105" s="2" t="s">
        <v>403</v>
      </c>
      <c r="F105" s="2" t="s">
        <v>45</v>
      </c>
      <c r="G105" s="23">
        <v>63</v>
      </c>
      <c r="H105" s="23">
        <v>77</v>
      </c>
      <c r="I105" s="23">
        <v>86</v>
      </c>
      <c r="J105" s="23">
        <v>76</v>
      </c>
      <c r="K105" s="23">
        <v>61</v>
      </c>
      <c r="L105" s="23">
        <v>55</v>
      </c>
      <c r="M105" s="23">
        <v>418</v>
      </c>
      <c r="N105" s="23">
        <v>4</v>
      </c>
      <c r="O105" s="23">
        <v>86</v>
      </c>
      <c r="P105" s="23">
        <v>90</v>
      </c>
      <c r="Q105" s="23">
        <v>96</v>
      </c>
      <c r="R105" s="23">
        <v>92</v>
      </c>
      <c r="S105" s="23">
        <v>80</v>
      </c>
      <c r="T105" s="23">
        <v>87</v>
      </c>
      <c r="U105" s="23">
        <v>531</v>
      </c>
      <c r="V105" s="23">
        <v>12</v>
      </c>
      <c r="W105" s="23">
        <v>949</v>
      </c>
      <c r="X105" s="23">
        <v>16</v>
      </c>
      <c r="Y105" s="24"/>
    </row>
    <row r="106" spans="1:26" ht="15.75" x14ac:dyDescent="0.25">
      <c r="A106" s="2">
        <v>89</v>
      </c>
      <c r="B106" s="2">
        <v>181</v>
      </c>
      <c r="C106" s="3" t="s">
        <v>176</v>
      </c>
      <c r="D106" s="3" t="s">
        <v>353</v>
      </c>
      <c r="E106" s="9" t="s">
        <v>402</v>
      </c>
      <c r="F106" s="2" t="s">
        <v>20</v>
      </c>
      <c r="G106" s="23">
        <v>93</v>
      </c>
      <c r="H106" s="23">
        <v>95</v>
      </c>
      <c r="I106" s="23">
        <v>93</v>
      </c>
      <c r="J106" s="23">
        <v>90</v>
      </c>
      <c r="K106" s="23">
        <v>80</v>
      </c>
      <c r="L106" s="23">
        <v>88</v>
      </c>
      <c r="M106" s="23">
        <v>539</v>
      </c>
      <c r="N106" s="23">
        <v>7</v>
      </c>
      <c r="O106" s="23"/>
      <c r="P106" s="23"/>
      <c r="Q106" s="23"/>
      <c r="R106" s="23"/>
      <c r="S106" s="23"/>
      <c r="T106" s="23"/>
      <c r="U106" s="23">
        <v>0</v>
      </c>
      <c r="V106" s="23"/>
      <c r="W106" s="23">
        <v>539</v>
      </c>
      <c r="X106" s="23">
        <v>7</v>
      </c>
      <c r="Y106" s="23"/>
      <c r="Z106" s="10"/>
    </row>
    <row r="107" spans="1:26" ht="15.75" x14ac:dyDescent="0.25">
      <c r="A107" s="2"/>
      <c r="E107" s="26"/>
    </row>
    <row r="108" spans="1:26" ht="15.75" x14ac:dyDescent="0.25">
      <c r="A108" s="2"/>
    </row>
    <row r="109" spans="1:26" ht="15.75" x14ac:dyDescent="0.25">
      <c r="A109" s="2"/>
    </row>
    <row r="110" spans="1:26" ht="15.75" x14ac:dyDescent="0.25">
      <c r="A110" s="2"/>
    </row>
    <row r="111" spans="1:26" ht="15.75" x14ac:dyDescent="0.25">
      <c r="A111" s="2"/>
    </row>
    <row r="112" spans="1:26" ht="15.75" x14ac:dyDescent="0.25">
      <c r="A112" s="2"/>
    </row>
  </sheetData>
  <sortState xmlns:xlrd2="http://schemas.microsoft.com/office/spreadsheetml/2017/richdata2" ref="B17:Y25">
    <sortCondition descending="1" ref="Y25"/>
  </sortState>
  <printOptions horizontalCentered="1"/>
  <pageMargins left="0.25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88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.7109375" bestFit="1" customWidth="1"/>
    <col min="3" max="3" width="11" customWidth="1"/>
    <col min="4" max="4" width="15.42578125" customWidth="1"/>
    <col min="5" max="5" width="5" bestFit="1" customWidth="1"/>
    <col min="6" max="6" width="5.85546875" customWidth="1"/>
    <col min="7" max="10" width="4.7109375" hidden="1" customWidth="1"/>
    <col min="11" max="12" width="3.7109375" hidden="1" customWidth="1"/>
    <col min="13" max="13" width="5.28515625" customWidth="1"/>
    <col min="14" max="14" width="3.42578125" bestFit="1" customWidth="1"/>
    <col min="15" max="20" width="4.7109375" hidden="1" customWidth="1"/>
    <col min="21" max="21" width="5.28515625" customWidth="1"/>
    <col min="22" max="22" width="3.42578125" bestFit="1" customWidth="1"/>
    <col min="23" max="23" width="6.28515625" bestFit="1" customWidth="1"/>
    <col min="24" max="24" width="3.7109375" bestFit="1" customWidth="1"/>
    <col min="25" max="25" width="7.7109375" bestFit="1" customWidth="1"/>
  </cols>
  <sheetData>
    <row r="1" spans="1:53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1" t="s">
        <v>441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8" x14ac:dyDescent="0.25">
      <c r="A3" s="1" t="s">
        <v>439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s="18" customFormat="1" ht="18" x14ac:dyDescent="0.25">
      <c r="A5" s="15" t="s">
        <v>383</v>
      </c>
      <c r="B5" s="1"/>
      <c r="C5" s="1"/>
      <c r="D5" s="1"/>
      <c r="E5" s="15" t="s">
        <v>564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1">
        <v>454.5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s="18" customFormat="1" ht="18" x14ac:dyDescent="0.25">
      <c r="A6" s="15" t="s">
        <v>384</v>
      </c>
      <c r="B6" s="1"/>
      <c r="C6" s="1"/>
      <c r="D6" s="1"/>
      <c r="E6" s="15" t="s">
        <v>565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1">
        <v>453.1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s="18" customFormat="1" ht="18" x14ac:dyDescent="0.25">
      <c r="A7" s="15" t="s">
        <v>385</v>
      </c>
      <c r="B7" s="1"/>
      <c r="C7" s="1"/>
      <c r="D7" s="1"/>
      <c r="E7" s="15" t="s">
        <v>566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1">
        <v>442.1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 s="18" customFormat="1" ht="18" x14ac:dyDescent="0.25">
      <c r="A8" s="15"/>
      <c r="B8" s="1"/>
      <c r="C8" s="1"/>
      <c r="D8" s="1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3" s="18" customFormat="1" ht="18" x14ac:dyDescent="0.25">
      <c r="A9" s="15" t="s">
        <v>386</v>
      </c>
      <c r="B9" s="1"/>
      <c r="C9" s="1"/>
      <c r="D9" s="1"/>
      <c r="E9" s="18" t="s">
        <v>558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5">
        <v>1184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 s="18" customFormat="1" ht="18" x14ac:dyDescent="0.25">
      <c r="A10" s="15" t="s">
        <v>388</v>
      </c>
      <c r="B10" s="1"/>
      <c r="C10" s="1"/>
      <c r="D10" s="1"/>
      <c r="E10" s="15" t="s">
        <v>559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5">
        <v>1162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s="18" customFormat="1" ht="18" x14ac:dyDescent="0.25">
      <c r="A11" s="15" t="s">
        <v>389</v>
      </c>
      <c r="B11" s="1"/>
      <c r="C11" s="1"/>
      <c r="D11" s="1"/>
      <c r="E11" s="15" t="s">
        <v>560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5">
        <v>1150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5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s="18" customFormat="1" ht="18" x14ac:dyDescent="0.25">
      <c r="A13" s="15" t="s">
        <v>387</v>
      </c>
      <c r="B13" s="1"/>
      <c r="C13" s="1"/>
      <c r="D13" s="1"/>
      <c r="E13" s="15" t="s">
        <v>561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5">
        <v>1137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18" customFormat="1" ht="18" x14ac:dyDescent="0.25">
      <c r="A14" s="15" t="s">
        <v>390</v>
      </c>
      <c r="B14" s="1"/>
      <c r="C14" s="1"/>
      <c r="D14" s="1"/>
      <c r="E14" s="15" t="s">
        <v>562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5">
        <v>1101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18" customFormat="1" ht="18" x14ac:dyDescent="0.25">
      <c r="A15" s="15" t="s">
        <v>391</v>
      </c>
      <c r="B15" s="1"/>
      <c r="C15" s="1"/>
      <c r="D15" s="1"/>
      <c r="E15" s="15" t="s">
        <v>563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5">
        <v>1081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s="18" customFormat="1" ht="18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 t="s">
        <v>420</v>
      </c>
      <c r="H17" s="14" t="s">
        <v>421</v>
      </c>
      <c r="I17" s="14" t="s">
        <v>422</v>
      </c>
      <c r="J17" s="14" t="s">
        <v>423</v>
      </c>
      <c r="K17" s="14" t="s">
        <v>424</v>
      </c>
      <c r="L17" s="14" t="s">
        <v>425</v>
      </c>
      <c r="M17" s="14" t="s">
        <v>372</v>
      </c>
      <c r="N17" s="14" t="s">
        <v>426</v>
      </c>
      <c r="O17" s="14" t="s">
        <v>420</v>
      </c>
      <c r="P17" s="14" t="s">
        <v>421</v>
      </c>
      <c r="Q17" s="14" t="s">
        <v>422</v>
      </c>
      <c r="R17" s="14" t="s">
        <v>423</v>
      </c>
      <c r="S17" s="14" t="s">
        <v>424</v>
      </c>
      <c r="T17" s="14" t="s">
        <v>425</v>
      </c>
      <c r="U17" s="14" t="s">
        <v>373</v>
      </c>
      <c r="V17" s="14" t="s">
        <v>723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5.75" x14ac:dyDescent="0.25">
      <c r="A18" s="8">
        <v>1</v>
      </c>
      <c r="B18" s="11">
        <v>445</v>
      </c>
      <c r="C18" s="19" t="s">
        <v>446</v>
      </c>
      <c r="D18" s="19" t="s">
        <v>447</v>
      </c>
      <c r="E18" s="2" t="s">
        <v>402</v>
      </c>
      <c r="F18" s="2" t="s">
        <v>11</v>
      </c>
      <c r="G18" s="23">
        <v>98</v>
      </c>
      <c r="H18" s="23">
        <v>95</v>
      </c>
      <c r="I18" s="23">
        <v>97</v>
      </c>
      <c r="J18" s="23">
        <v>99</v>
      </c>
      <c r="K18" s="23">
        <v>96</v>
      </c>
      <c r="L18" s="23">
        <v>97</v>
      </c>
      <c r="M18" s="23">
        <v>582</v>
      </c>
      <c r="N18" s="23">
        <v>24</v>
      </c>
      <c r="O18" s="23">
        <v>98</v>
      </c>
      <c r="P18" s="23">
        <v>96</v>
      </c>
      <c r="Q18" s="23">
        <v>99</v>
      </c>
      <c r="R18" s="23">
        <v>98</v>
      </c>
      <c r="S18" s="23">
        <v>94</v>
      </c>
      <c r="T18" s="23">
        <v>97</v>
      </c>
      <c r="U18" s="23">
        <v>582</v>
      </c>
      <c r="V18" s="23">
        <v>24</v>
      </c>
      <c r="W18" s="23">
        <v>1164</v>
      </c>
      <c r="X18" s="23">
        <v>48</v>
      </c>
      <c r="Y18" s="10">
        <v>454.5</v>
      </c>
      <c r="Z18" s="23"/>
    </row>
    <row r="19" spans="1:53" ht="15.75" x14ac:dyDescent="0.25">
      <c r="A19" s="8">
        <v>2</v>
      </c>
      <c r="B19" s="11">
        <v>438</v>
      </c>
      <c r="C19" s="19" t="s">
        <v>487</v>
      </c>
      <c r="D19" s="19" t="s">
        <v>488</v>
      </c>
      <c r="E19" s="2" t="s">
        <v>402</v>
      </c>
      <c r="F19" s="2" t="s">
        <v>14</v>
      </c>
      <c r="G19" s="23">
        <v>100</v>
      </c>
      <c r="H19" s="23">
        <v>98</v>
      </c>
      <c r="I19" s="23">
        <v>98</v>
      </c>
      <c r="J19" s="23">
        <v>98</v>
      </c>
      <c r="K19" s="23">
        <v>96</v>
      </c>
      <c r="L19" s="23">
        <v>96</v>
      </c>
      <c r="M19" s="23">
        <v>586</v>
      </c>
      <c r="N19" s="23">
        <v>32</v>
      </c>
      <c r="O19" s="23">
        <v>97</v>
      </c>
      <c r="P19" s="23">
        <v>100</v>
      </c>
      <c r="Q19" s="23">
        <v>99</v>
      </c>
      <c r="R19" s="23">
        <v>100</v>
      </c>
      <c r="S19" s="23">
        <v>97</v>
      </c>
      <c r="T19" s="23">
        <v>98</v>
      </c>
      <c r="U19" s="23">
        <v>591</v>
      </c>
      <c r="V19" s="23">
        <v>37</v>
      </c>
      <c r="W19" s="23">
        <v>1177</v>
      </c>
      <c r="X19" s="23">
        <v>69</v>
      </c>
      <c r="Y19" s="10">
        <v>453.1</v>
      </c>
      <c r="Z19" s="23"/>
    </row>
    <row r="20" spans="1:53" ht="15.75" x14ac:dyDescent="0.25">
      <c r="A20" s="8">
        <v>3</v>
      </c>
      <c r="B20" s="11">
        <v>434</v>
      </c>
      <c r="C20" s="19" t="s">
        <v>478</v>
      </c>
      <c r="D20" s="19" t="s">
        <v>479</v>
      </c>
      <c r="E20" s="2" t="s">
        <v>402</v>
      </c>
      <c r="F20" s="2" t="s">
        <v>61</v>
      </c>
      <c r="G20" s="23">
        <v>97</v>
      </c>
      <c r="H20" s="23">
        <v>97</v>
      </c>
      <c r="I20" s="23">
        <v>100</v>
      </c>
      <c r="J20" s="23">
        <v>96</v>
      </c>
      <c r="K20" s="23">
        <v>92</v>
      </c>
      <c r="L20" s="23">
        <v>93</v>
      </c>
      <c r="M20" s="23">
        <v>575</v>
      </c>
      <c r="N20" s="23">
        <v>19</v>
      </c>
      <c r="O20" s="23">
        <v>98</v>
      </c>
      <c r="P20" s="23">
        <v>95</v>
      </c>
      <c r="Q20" s="23">
        <v>97</v>
      </c>
      <c r="R20" s="23">
        <v>98</v>
      </c>
      <c r="S20" s="23">
        <v>91</v>
      </c>
      <c r="T20" s="23">
        <v>91</v>
      </c>
      <c r="U20" s="23">
        <v>570</v>
      </c>
      <c r="V20" s="23">
        <v>19</v>
      </c>
      <c r="W20" s="23">
        <v>1145</v>
      </c>
      <c r="X20" s="23">
        <v>38</v>
      </c>
      <c r="Y20" s="10">
        <v>442.1</v>
      </c>
      <c r="Z20" s="23"/>
    </row>
    <row r="21" spans="1:53" ht="15.75" x14ac:dyDescent="0.25">
      <c r="A21" s="8">
        <v>4</v>
      </c>
      <c r="B21" s="11">
        <v>462</v>
      </c>
      <c r="C21" s="19" t="s">
        <v>537</v>
      </c>
      <c r="D21" s="19" t="s">
        <v>512</v>
      </c>
      <c r="E21" s="2" t="s">
        <v>403</v>
      </c>
      <c r="F21" s="2" t="s">
        <v>513</v>
      </c>
      <c r="G21" s="23">
        <v>100</v>
      </c>
      <c r="H21" s="23">
        <v>100</v>
      </c>
      <c r="I21" s="23">
        <v>100</v>
      </c>
      <c r="J21" s="23">
        <v>98</v>
      </c>
      <c r="K21" s="23">
        <v>96</v>
      </c>
      <c r="L21" s="23">
        <v>98</v>
      </c>
      <c r="M21" s="23">
        <v>592</v>
      </c>
      <c r="N21" s="23">
        <v>30</v>
      </c>
      <c r="O21" s="23">
        <v>98</v>
      </c>
      <c r="P21" s="23">
        <v>98</v>
      </c>
      <c r="Q21" s="23">
        <v>100</v>
      </c>
      <c r="R21" s="23">
        <v>100</v>
      </c>
      <c r="S21" s="23">
        <v>99</v>
      </c>
      <c r="T21" s="23">
        <v>97</v>
      </c>
      <c r="U21" s="23">
        <v>592</v>
      </c>
      <c r="V21" s="23">
        <v>39</v>
      </c>
      <c r="W21" s="23">
        <v>1184</v>
      </c>
      <c r="X21" s="23">
        <v>69</v>
      </c>
      <c r="Y21" s="10">
        <v>430.9</v>
      </c>
      <c r="Z21" s="23"/>
    </row>
    <row r="22" spans="1:53" ht="15.75" x14ac:dyDescent="0.25">
      <c r="A22" s="8">
        <v>5</v>
      </c>
      <c r="B22" s="11">
        <v>449</v>
      </c>
      <c r="C22" s="19" t="s">
        <v>533</v>
      </c>
      <c r="D22" s="19" t="s">
        <v>534</v>
      </c>
      <c r="E22" s="2" t="s">
        <v>402</v>
      </c>
      <c r="F22" s="2" t="s">
        <v>513</v>
      </c>
      <c r="G22" s="23">
        <v>98</v>
      </c>
      <c r="H22" s="23">
        <v>95</v>
      </c>
      <c r="I22" s="23">
        <v>97</v>
      </c>
      <c r="J22" s="23">
        <v>100</v>
      </c>
      <c r="K22" s="23">
        <v>95</v>
      </c>
      <c r="L22" s="23">
        <v>97</v>
      </c>
      <c r="M22" s="23">
        <v>582</v>
      </c>
      <c r="N22" s="23">
        <v>30</v>
      </c>
      <c r="O22" s="23">
        <v>96</v>
      </c>
      <c r="P22" s="23">
        <v>94</v>
      </c>
      <c r="Q22" s="23">
        <v>100</v>
      </c>
      <c r="R22" s="23">
        <v>99</v>
      </c>
      <c r="S22" s="23">
        <v>93</v>
      </c>
      <c r="T22" s="23">
        <v>97</v>
      </c>
      <c r="U22" s="23">
        <v>579</v>
      </c>
      <c r="V22" s="23">
        <v>19</v>
      </c>
      <c r="W22" s="23">
        <v>1161</v>
      </c>
      <c r="X22" s="23">
        <v>49</v>
      </c>
      <c r="Y22" s="10">
        <v>419.6</v>
      </c>
      <c r="Z22" s="23"/>
    </row>
    <row r="23" spans="1:53" ht="15.75" x14ac:dyDescent="0.25">
      <c r="A23" s="8">
        <v>6</v>
      </c>
      <c r="B23" s="11">
        <v>417</v>
      </c>
      <c r="C23" s="19" t="s">
        <v>476</v>
      </c>
      <c r="D23" s="19" t="s">
        <v>542</v>
      </c>
      <c r="E23" s="2" t="s">
        <v>403</v>
      </c>
      <c r="F23" s="2" t="s">
        <v>14</v>
      </c>
      <c r="G23" s="23">
        <v>96</v>
      </c>
      <c r="H23" s="23">
        <v>94</v>
      </c>
      <c r="I23" s="23">
        <v>97</v>
      </c>
      <c r="J23" s="23">
        <v>98</v>
      </c>
      <c r="K23" s="23">
        <v>95</v>
      </c>
      <c r="L23" s="23">
        <v>93</v>
      </c>
      <c r="M23" s="23">
        <v>573</v>
      </c>
      <c r="N23" s="23">
        <v>27</v>
      </c>
      <c r="O23" s="23">
        <v>97</v>
      </c>
      <c r="P23" s="23">
        <v>95</v>
      </c>
      <c r="Q23" s="23">
        <v>96</v>
      </c>
      <c r="R23" s="23">
        <v>98</v>
      </c>
      <c r="S23" s="23">
        <v>95</v>
      </c>
      <c r="T23" s="23">
        <v>96</v>
      </c>
      <c r="U23" s="23">
        <v>577</v>
      </c>
      <c r="V23" s="23">
        <v>26</v>
      </c>
      <c r="W23" s="23">
        <v>1150</v>
      </c>
      <c r="X23" s="23">
        <v>53</v>
      </c>
      <c r="Y23" s="10">
        <v>405.5</v>
      </c>
      <c r="Z23" s="23"/>
    </row>
    <row r="24" spans="1:53" ht="15.75" x14ac:dyDescent="0.25">
      <c r="A24" s="8">
        <v>7</v>
      </c>
      <c r="B24" s="11">
        <v>461</v>
      </c>
      <c r="C24" s="19" t="s">
        <v>511</v>
      </c>
      <c r="D24" s="19" t="s">
        <v>512</v>
      </c>
      <c r="E24" s="2" t="s">
        <v>402</v>
      </c>
      <c r="F24" s="2" t="s">
        <v>513</v>
      </c>
      <c r="G24" s="23">
        <v>95</v>
      </c>
      <c r="H24" s="23">
        <v>92</v>
      </c>
      <c r="I24" s="23">
        <v>100</v>
      </c>
      <c r="J24" s="23">
        <v>96</v>
      </c>
      <c r="K24" s="23">
        <v>95</v>
      </c>
      <c r="L24" s="23">
        <v>92</v>
      </c>
      <c r="M24" s="23">
        <v>570</v>
      </c>
      <c r="N24" s="23">
        <v>22</v>
      </c>
      <c r="O24" s="23">
        <v>96</v>
      </c>
      <c r="P24" s="23">
        <v>95</v>
      </c>
      <c r="Q24" s="23">
        <v>99</v>
      </c>
      <c r="R24" s="23">
        <v>97</v>
      </c>
      <c r="S24" s="23">
        <v>95</v>
      </c>
      <c r="T24" s="23">
        <v>93</v>
      </c>
      <c r="U24" s="23">
        <v>575</v>
      </c>
      <c r="V24" s="23">
        <v>21</v>
      </c>
      <c r="W24" s="23">
        <v>1145</v>
      </c>
      <c r="X24" s="23">
        <v>43</v>
      </c>
      <c r="Y24" s="10">
        <v>396.2</v>
      </c>
      <c r="Z24" s="23"/>
    </row>
    <row r="25" spans="1:53" ht="15.75" x14ac:dyDescent="0.25">
      <c r="A25" s="8">
        <v>8</v>
      </c>
      <c r="B25" s="11">
        <v>463</v>
      </c>
      <c r="C25" s="19" t="s">
        <v>471</v>
      </c>
      <c r="D25" s="19" t="s">
        <v>472</v>
      </c>
      <c r="E25" s="2" t="s">
        <v>403</v>
      </c>
      <c r="F25" s="2" t="s">
        <v>341</v>
      </c>
      <c r="G25" s="23">
        <v>96</v>
      </c>
      <c r="H25" s="23">
        <v>97</v>
      </c>
      <c r="I25" s="23">
        <v>97</v>
      </c>
      <c r="J25" s="23">
        <v>98</v>
      </c>
      <c r="K25" s="23">
        <v>94</v>
      </c>
      <c r="L25" s="23">
        <v>97</v>
      </c>
      <c r="M25" s="23">
        <v>579</v>
      </c>
      <c r="N25" s="23">
        <v>24</v>
      </c>
      <c r="O25" s="23">
        <v>96</v>
      </c>
      <c r="P25" s="23">
        <v>95</v>
      </c>
      <c r="Q25" s="23">
        <v>99</v>
      </c>
      <c r="R25" s="23">
        <v>100</v>
      </c>
      <c r="S25" s="23">
        <v>95</v>
      </c>
      <c r="T25" s="23">
        <v>98</v>
      </c>
      <c r="U25" s="23">
        <v>583</v>
      </c>
      <c r="V25" s="23">
        <v>30</v>
      </c>
      <c r="W25" s="23">
        <v>1162</v>
      </c>
      <c r="X25" s="23">
        <v>54</v>
      </c>
      <c r="Y25" s="10">
        <v>394.6</v>
      </c>
      <c r="Z25" s="23"/>
    </row>
    <row r="26" spans="1:53" ht="15.75" x14ac:dyDescent="0.25">
      <c r="A26" s="8">
        <v>9</v>
      </c>
      <c r="B26" s="11">
        <v>476</v>
      </c>
      <c r="C26" s="19" t="s">
        <v>547</v>
      </c>
      <c r="D26" s="19" t="s">
        <v>548</v>
      </c>
      <c r="E26" s="2" t="s">
        <v>403</v>
      </c>
      <c r="F26" s="2" t="s">
        <v>14</v>
      </c>
      <c r="G26" s="23">
        <v>92</v>
      </c>
      <c r="H26" s="23">
        <v>95</v>
      </c>
      <c r="I26" s="23">
        <v>97</v>
      </c>
      <c r="J26" s="23">
        <v>97</v>
      </c>
      <c r="K26" s="23">
        <v>95</v>
      </c>
      <c r="L26" s="23">
        <v>96</v>
      </c>
      <c r="M26" s="23">
        <v>572</v>
      </c>
      <c r="N26" s="23">
        <v>16</v>
      </c>
      <c r="O26" s="23">
        <v>95</v>
      </c>
      <c r="P26" s="23">
        <v>95</v>
      </c>
      <c r="Q26" s="23">
        <v>97</v>
      </c>
      <c r="R26" s="23">
        <v>95</v>
      </c>
      <c r="S26" s="23">
        <v>94</v>
      </c>
      <c r="T26" s="23">
        <v>97</v>
      </c>
      <c r="U26" s="23">
        <v>573</v>
      </c>
      <c r="V26" s="23">
        <v>17</v>
      </c>
      <c r="W26" s="23">
        <v>1145</v>
      </c>
      <c r="X26" s="23">
        <v>33</v>
      </c>
      <c r="Y26" s="10"/>
      <c r="Z26" s="23"/>
    </row>
    <row r="27" spans="1:53" ht="15.75" x14ac:dyDescent="0.25">
      <c r="A27" s="8">
        <v>10</v>
      </c>
      <c r="B27" s="11">
        <v>470</v>
      </c>
      <c r="C27" s="19" t="s">
        <v>451</v>
      </c>
      <c r="D27" s="19" t="s">
        <v>452</v>
      </c>
      <c r="E27" s="2" t="s">
        <v>402</v>
      </c>
      <c r="F27" s="2" t="s">
        <v>178</v>
      </c>
      <c r="G27" s="23">
        <v>93</v>
      </c>
      <c r="H27" s="23">
        <v>96</v>
      </c>
      <c r="I27" s="23">
        <v>100</v>
      </c>
      <c r="J27" s="23">
        <v>98</v>
      </c>
      <c r="K27" s="23">
        <v>91</v>
      </c>
      <c r="L27" s="23">
        <v>92</v>
      </c>
      <c r="M27" s="23">
        <v>570</v>
      </c>
      <c r="N27" s="23">
        <v>20</v>
      </c>
      <c r="O27" s="23">
        <v>96</v>
      </c>
      <c r="P27" s="23">
        <v>95</v>
      </c>
      <c r="Q27" s="23">
        <v>99</v>
      </c>
      <c r="R27" s="23">
        <v>98</v>
      </c>
      <c r="S27" s="23">
        <v>96</v>
      </c>
      <c r="T27" s="23">
        <v>90</v>
      </c>
      <c r="U27" s="23">
        <v>574</v>
      </c>
      <c r="V27" s="23">
        <v>25</v>
      </c>
      <c r="W27" s="23">
        <v>1144</v>
      </c>
      <c r="X27" s="23">
        <v>45</v>
      </c>
      <c r="Y27" s="10"/>
      <c r="Z27" s="23"/>
    </row>
    <row r="28" spans="1:53" ht="15.75" x14ac:dyDescent="0.25">
      <c r="A28" s="8">
        <v>11</v>
      </c>
      <c r="B28" s="11">
        <v>447</v>
      </c>
      <c r="C28" s="19" t="s">
        <v>527</v>
      </c>
      <c r="D28" s="19" t="s">
        <v>528</v>
      </c>
      <c r="E28" s="2" t="s">
        <v>402</v>
      </c>
      <c r="F28" s="2" t="s">
        <v>14</v>
      </c>
      <c r="G28" s="23">
        <v>95</v>
      </c>
      <c r="H28" s="23">
        <v>90</v>
      </c>
      <c r="I28" s="23">
        <v>97</v>
      </c>
      <c r="J28" s="23">
        <v>95</v>
      </c>
      <c r="K28" s="23">
        <v>94</v>
      </c>
      <c r="L28" s="23">
        <v>95</v>
      </c>
      <c r="M28" s="23">
        <v>566</v>
      </c>
      <c r="N28" s="23">
        <v>11</v>
      </c>
      <c r="O28" s="23">
        <v>99</v>
      </c>
      <c r="P28" s="23">
        <v>96</v>
      </c>
      <c r="Q28" s="23">
        <v>99</v>
      </c>
      <c r="R28" s="23">
        <v>96</v>
      </c>
      <c r="S28" s="23">
        <v>94</v>
      </c>
      <c r="T28" s="23">
        <v>94</v>
      </c>
      <c r="U28" s="23">
        <v>578</v>
      </c>
      <c r="V28" s="23">
        <v>18</v>
      </c>
      <c r="W28" s="23">
        <v>1144</v>
      </c>
      <c r="X28" s="23">
        <v>29</v>
      </c>
      <c r="Y28" s="10"/>
      <c r="Z28" s="23"/>
    </row>
    <row r="29" spans="1:53" ht="15.75" x14ac:dyDescent="0.25">
      <c r="A29" s="8">
        <v>12</v>
      </c>
      <c r="B29" s="11">
        <v>428</v>
      </c>
      <c r="C29" s="19" t="s">
        <v>489</v>
      </c>
      <c r="D29" s="19" t="s">
        <v>490</v>
      </c>
      <c r="E29" s="2" t="s">
        <v>402</v>
      </c>
      <c r="F29" s="2" t="s">
        <v>138</v>
      </c>
      <c r="G29" s="23">
        <v>94</v>
      </c>
      <c r="H29" s="23">
        <v>90</v>
      </c>
      <c r="I29" s="23">
        <v>98</v>
      </c>
      <c r="J29" s="23">
        <v>98</v>
      </c>
      <c r="K29" s="23">
        <v>94</v>
      </c>
      <c r="L29" s="23">
        <v>94</v>
      </c>
      <c r="M29" s="23">
        <v>568</v>
      </c>
      <c r="N29" s="23">
        <v>24</v>
      </c>
      <c r="O29" s="23">
        <v>93</v>
      </c>
      <c r="P29" s="23">
        <v>95</v>
      </c>
      <c r="Q29" s="23">
        <v>98</v>
      </c>
      <c r="R29" s="23">
        <v>96</v>
      </c>
      <c r="S29" s="23">
        <v>96</v>
      </c>
      <c r="T29" s="23">
        <v>96</v>
      </c>
      <c r="U29" s="23">
        <v>574</v>
      </c>
      <c r="V29" s="23">
        <v>23</v>
      </c>
      <c r="W29" s="23">
        <v>1142</v>
      </c>
      <c r="X29" s="23">
        <v>47</v>
      </c>
      <c r="Y29" s="10"/>
      <c r="Z29" s="23"/>
    </row>
    <row r="30" spans="1:53" ht="15.75" x14ac:dyDescent="0.25">
      <c r="A30" s="8">
        <v>13</v>
      </c>
      <c r="B30" s="11">
        <v>440</v>
      </c>
      <c r="C30" s="19" t="s">
        <v>484</v>
      </c>
      <c r="D30" s="19" t="s">
        <v>492</v>
      </c>
      <c r="E30" s="2" t="s">
        <v>403</v>
      </c>
      <c r="F30" s="2" t="s">
        <v>17</v>
      </c>
      <c r="G30" s="23">
        <v>96</v>
      </c>
      <c r="H30" s="23">
        <v>96</v>
      </c>
      <c r="I30" s="23">
        <v>98</v>
      </c>
      <c r="J30" s="23">
        <v>97</v>
      </c>
      <c r="K30" s="23">
        <v>89</v>
      </c>
      <c r="L30" s="23">
        <v>95</v>
      </c>
      <c r="M30" s="23">
        <v>571</v>
      </c>
      <c r="N30" s="23">
        <v>21</v>
      </c>
      <c r="O30" s="23">
        <v>96</v>
      </c>
      <c r="P30" s="23">
        <v>95</v>
      </c>
      <c r="Q30" s="23">
        <v>96</v>
      </c>
      <c r="R30" s="23">
        <v>96</v>
      </c>
      <c r="S30" s="23">
        <v>94</v>
      </c>
      <c r="T30" s="23">
        <v>92</v>
      </c>
      <c r="U30" s="23">
        <v>569</v>
      </c>
      <c r="V30" s="23">
        <v>15</v>
      </c>
      <c r="W30" s="23">
        <v>1140</v>
      </c>
      <c r="X30" s="23">
        <v>36</v>
      </c>
      <c r="Y30" s="10"/>
      <c r="Z30" s="23"/>
    </row>
    <row r="31" spans="1:53" ht="15.75" x14ac:dyDescent="0.25">
      <c r="A31" s="8">
        <v>14</v>
      </c>
      <c r="B31" s="11">
        <v>435</v>
      </c>
      <c r="C31" s="19" t="s">
        <v>509</v>
      </c>
      <c r="D31" s="19" t="s">
        <v>510</v>
      </c>
      <c r="E31" s="2" t="s">
        <v>402</v>
      </c>
      <c r="F31" s="2" t="s">
        <v>138</v>
      </c>
      <c r="G31" s="23">
        <v>94</v>
      </c>
      <c r="H31" s="23">
        <v>96</v>
      </c>
      <c r="I31" s="23">
        <v>92</v>
      </c>
      <c r="J31" s="23">
        <v>98</v>
      </c>
      <c r="K31" s="23">
        <v>94</v>
      </c>
      <c r="L31" s="23">
        <v>93</v>
      </c>
      <c r="M31" s="23">
        <v>567</v>
      </c>
      <c r="N31" s="23">
        <v>14</v>
      </c>
      <c r="O31" s="23">
        <v>95</v>
      </c>
      <c r="P31" s="23">
        <v>94</v>
      </c>
      <c r="Q31" s="23">
        <v>99</v>
      </c>
      <c r="R31" s="23">
        <v>96</v>
      </c>
      <c r="S31" s="23">
        <v>96</v>
      </c>
      <c r="T31" s="23">
        <v>93</v>
      </c>
      <c r="U31" s="23">
        <v>573</v>
      </c>
      <c r="V31" s="23">
        <v>17</v>
      </c>
      <c r="W31" s="23">
        <v>1140</v>
      </c>
      <c r="X31" s="23">
        <v>31</v>
      </c>
      <c r="Y31" s="10"/>
      <c r="Z31" s="23"/>
    </row>
    <row r="32" spans="1:53" ht="15.75" x14ac:dyDescent="0.25">
      <c r="A32" s="8">
        <v>15</v>
      </c>
      <c r="B32" s="11">
        <v>444</v>
      </c>
      <c r="C32" s="19" t="s">
        <v>458</v>
      </c>
      <c r="D32" s="19" t="s">
        <v>469</v>
      </c>
      <c r="E32" s="2" t="s">
        <v>403</v>
      </c>
      <c r="F32" s="2" t="s">
        <v>42</v>
      </c>
      <c r="G32" s="23">
        <v>94</v>
      </c>
      <c r="H32" s="23">
        <v>97</v>
      </c>
      <c r="I32" s="23">
        <v>99</v>
      </c>
      <c r="J32" s="23">
        <v>98</v>
      </c>
      <c r="K32" s="23">
        <v>91</v>
      </c>
      <c r="L32" s="23">
        <v>94</v>
      </c>
      <c r="M32" s="23">
        <v>573</v>
      </c>
      <c r="N32" s="23">
        <v>23</v>
      </c>
      <c r="O32" s="23">
        <v>95</v>
      </c>
      <c r="P32" s="23">
        <v>95</v>
      </c>
      <c r="Q32" s="23">
        <v>95</v>
      </c>
      <c r="R32" s="23">
        <v>96</v>
      </c>
      <c r="S32" s="23">
        <v>93</v>
      </c>
      <c r="T32" s="23">
        <v>92</v>
      </c>
      <c r="U32" s="23">
        <v>566</v>
      </c>
      <c r="V32" s="23">
        <v>15</v>
      </c>
      <c r="W32" s="23">
        <v>1139</v>
      </c>
      <c r="X32" s="23">
        <v>38</v>
      </c>
      <c r="Y32" s="10"/>
      <c r="Z32" s="23"/>
    </row>
    <row r="33" spans="1:27" ht="15.75" x14ac:dyDescent="0.25">
      <c r="A33" s="8">
        <v>16</v>
      </c>
      <c r="B33" s="11">
        <v>450</v>
      </c>
      <c r="C33" s="19" t="s">
        <v>484</v>
      </c>
      <c r="D33" s="19" t="s">
        <v>514</v>
      </c>
      <c r="E33" s="2" t="s">
        <v>404</v>
      </c>
      <c r="F33" s="2" t="s">
        <v>29</v>
      </c>
      <c r="G33" s="23">
        <v>94</v>
      </c>
      <c r="H33" s="23">
        <v>96</v>
      </c>
      <c r="I33" s="23">
        <v>94</v>
      </c>
      <c r="J33" s="23">
        <v>96</v>
      </c>
      <c r="K33" s="23">
        <v>95</v>
      </c>
      <c r="L33" s="23">
        <v>87</v>
      </c>
      <c r="M33" s="23">
        <v>562</v>
      </c>
      <c r="N33" s="23">
        <v>17</v>
      </c>
      <c r="O33" s="23">
        <v>97</v>
      </c>
      <c r="P33" s="23">
        <v>96</v>
      </c>
      <c r="Q33" s="23">
        <v>97</v>
      </c>
      <c r="R33" s="23">
        <v>100</v>
      </c>
      <c r="S33" s="23">
        <v>93</v>
      </c>
      <c r="T33" s="23">
        <v>92</v>
      </c>
      <c r="U33" s="23">
        <v>575</v>
      </c>
      <c r="V33" s="23">
        <v>24</v>
      </c>
      <c r="W33" s="23">
        <v>1137</v>
      </c>
      <c r="X33" s="23">
        <v>41</v>
      </c>
      <c r="Y33" s="10"/>
      <c r="Z33" s="23"/>
    </row>
    <row r="34" spans="1:27" ht="15.75" x14ac:dyDescent="0.25">
      <c r="A34" s="8">
        <v>17</v>
      </c>
      <c r="B34" s="11">
        <v>446</v>
      </c>
      <c r="C34" s="19" t="s">
        <v>449</v>
      </c>
      <c r="D34" s="19" t="s">
        <v>450</v>
      </c>
      <c r="E34" s="2" t="s">
        <v>403</v>
      </c>
      <c r="F34" s="2" t="s">
        <v>26</v>
      </c>
      <c r="G34" s="23">
        <v>95</v>
      </c>
      <c r="H34" s="23">
        <v>95</v>
      </c>
      <c r="I34" s="23">
        <v>96</v>
      </c>
      <c r="J34" s="23">
        <v>92</v>
      </c>
      <c r="K34" s="23">
        <v>97</v>
      </c>
      <c r="L34" s="23">
        <v>95</v>
      </c>
      <c r="M34" s="23">
        <v>570</v>
      </c>
      <c r="N34" s="23">
        <v>24</v>
      </c>
      <c r="O34" s="23">
        <v>95</v>
      </c>
      <c r="P34" s="23">
        <v>95</v>
      </c>
      <c r="Q34" s="23">
        <v>92</v>
      </c>
      <c r="R34" s="23">
        <v>97</v>
      </c>
      <c r="S34" s="23">
        <v>92</v>
      </c>
      <c r="T34" s="23">
        <v>96</v>
      </c>
      <c r="U34" s="23">
        <v>567</v>
      </c>
      <c r="V34" s="23">
        <v>17</v>
      </c>
      <c r="W34" s="23">
        <v>1137</v>
      </c>
      <c r="X34" s="23">
        <v>41</v>
      </c>
      <c r="Y34" s="10"/>
      <c r="Z34" s="23"/>
    </row>
    <row r="35" spans="1:27" ht="15.75" x14ac:dyDescent="0.25">
      <c r="A35" s="8">
        <v>18</v>
      </c>
      <c r="B35" s="11">
        <v>430</v>
      </c>
      <c r="C35" s="19" t="s">
        <v>458</v>
      </c>
      <c r="D35" s="19" t="s">
        <v>549</v>
      </c>
      <c r="E35" s="2" t="s">
        <v>402</v>
      </c>
      <c r="F35" s="2" t="s">
        <v>195</v>
      </c>
      <c r="G35" s="23">
        <v>88</v>
      </c>
      <c r="H35" s="23">
        <v>96</v>
      </c>
      <c r="I35" s="23">
        <v>99</v>
      </c>
      <c r="J35" s="23">
        <v>98</v>
      </c>
      <c r="K35" s="23">
        <v>95</v>
      </c>
      <c r="L35" s="23">
        <v>98</v>
      </c>
      <c r="M35" s="23">
        <v>574</v>
      </c>
      <c r="N35" s="23">
        <v>20</v>
      </c>
      <c r="O35" s="23">
        <v>94</v>
      </c>
      <c r="P35" s="23">
        <v>94</v>
      </c>
      <c r="Q35" s="23">
        <v>96</v>
      </c>
      <c r="R35" s="23">
        <v>96</v>
      </c>
      <c r="S35" s="23">
        <v>89</v>
      </c>
      <c r="T35" s="23">
        <v>94</v>
      </c>
      <c r="U35" s="23">
        <v>563</v>
      </c>
      <c r="V35" s="23">
        <v>15</v>
      </c>
      <c r="W35" s="23">
        <v>1137</v>
      </c>
      <c r="X35" s="23">
        <v>35</v>
      </c>
      <c r="Y35" s="10"/>
      <c r="Z35" s="23"/>
    </row>
    <row r="36" spans="1:27" ht="15.75" x14ac:dyDescent="0.25">
      <c r="A36" s="8">
        <v>19</v>
      </c>
      <c r="B36" s="11">
        <v>425</v>
      </c>
      <c r="C36" s="19" t="s">
        <v>497</v>
      </c>
      <c r="D36" s="19" t="s">
        <v>498</v>
      </c>
      <c r="E36" s="2" t="s">
        <v>403</v>
      </c>
      <c r="F36" s="2" t="s">
        <v>152</v>
      </c>
      <c r="G36" s="23">
        <v>94</v>
      </c>
      <c r="H36" s="23">
        <v>95</v>
      </c>
      <c r="I36" s="23">
        <v>95</v>
      </c>
      <c r="J36" s="23">
        <v>99</v>
      </c>
      <c r="K36" s="23">
        <v>93</v>
      </c>
      <c r="L36" s="23">
        <v>94</v>
      </c>
      <c r="M36" s="23">
        <v>570</v>
      </c>
      <c r="N36" s="23">
        <v>12</v>
      </c>
      <c r="O36" s="23">
        <v>92</v>
      </c>
      <c r="P36" s="23">
        <v>96</v>
      </c>
      <c r="Q36" s="23">
        <v>98</v>
      </c>
      <c r="R36" s="23">
        <v>96</v>
      </c>
      <c r="S36" s="23">
        <v>94</v>
      </c>
      <c r="T36" s="23">
        <v>91</v>
      </c>
      <c r="U36" s="23">
        <v>567</v>
      </c>
      <c r="V36" s="23">
        <v>18</v>
      </c>
      <c r="W36" s="23">
        <v>1137</v>
      </c>
      <c r="X36" s="23">
        <v>30</v>
      </c>
      <c r="Y36" s="10"/>
      <c r="Z36" s="23"/>
    </row>
    <row r="37" spans="1:27" ht="15.75" x14ac:dyDescent="0.25">
      <c r="A37" s="8">
        <v>20</v>
      </c>
      <c r="B37" s="11">
        <v>442</v>
      </c>
      <c r="C37" s="19" t="s">
        <v>445</v>
      </c>
      <c r="D37" s="19" t="s">
        <v>539</v>
      </c>
      <c r="E37" s="2" t="s">
        <v>403</v>
      </c>
      <c r="F37" s="2" t="s">
        <v>121</v>
      </c>
      <c r="G37" s="23">
        <v>96</v>
      </c>
      <c r="H37" s="23">
        <v>97</v>
      </c>
      <c r="I37" s="23">
        <v>98</v>
      </c>
      <c r="J37" s="23">
        <v>98</v>
      </c>
      <c r="K37" s="23">
        <v>94</v>
      </c>
      <c r="L37" s="23">
        <v>85</v>
      </c>
      <c r="M37" s="23">
        <v>568</v>
      </c>
      <c r="N37" s="23">
        <v>23</v>
      </c>
      <c r="O37" s="23">
        <v>95</v>
      </c>
      <c r="P37" s="23">
        <v>91</v>
      </c>
      <c r="Q37" s="23">
        <v>98</v>
      </c>
      <c r="R37" s="23">
        <v>98</v>
      </c>
      <c r="S37" s="23">
        <v>96</v>
      </c>
      <c r="T37" s="23">
        <v>89</v>
      </c>
      <c r="U37" s="23">
        <v>567</v>
      </c>
      <c r="V37" s="23">
        <v>19</v>
      </c>
      <c r="W37" s="23">
        <v>1135</v>
      </c>
      <c r="X37" s="23">
        <v>42</v>
      </c>
      <c r="Y37" s="10"/>
      <c r="Z37" s="23"/>
    </row>
    <row r="38" spans="1:27" ht="15.75" x14ac:dyDescent="0.25">
      <c r="A38" s="8">
        <v>21</v>
      </c>
      <c r="B38" s="11">
        <v>478</v>
      </c>
      <c r="C38" s="19" t="s">
        <v>456</v>
      </c>
      <c r="D38" s="19" t="s">
        <v>457</v>
      </c>
      <c r="E38" s="2" t="s">
        <v>403</v>
      </c>
      <c r="F38" s="2" t="s">
        <v>341</v>
      </c>
      <c r="G38" s="23">
        <v>92</v>
      </c>
      <c r="H38" s="23">
        <v>93</v>
      </c>
      <c r="I38" s="23">
        <v>98</v>
      </c>
      <c r="J38" s="23">
        <v>97</v>
      </c>
      <c r="K38" s="23">
        <v>93</v>
      </c>
      <c r="L38" s="23">
        <v>93</v>
      </c>
      <c r="M38" s="23">
        <v>566</v>
      </c>
      <c r="N38" s="23">
        <v>15</v>
      </c>
      <c r="O38" s="23">
        <v>98</v>
      </c>
      <c r="P38" s="23">
        <v>94</v>
      </c>
      <c r="Q38" s="23">
        <v>96</v>
      </c>
      <c r="R38" s="23">
        <v>94</v>
      </c>
      <c r="S38" s="23">
        <v>97</v>
      </c>
      <c r="T38" s="23">
        <v>89</v>
      </c>
      <c r="U38" s="23">
        <v>568</v>
      </c>
      <c r="V38" s="23">
        <v>27</v>
      </c>
      <c r="W38" s="23">
        <v>1134</v>
      </c>
      <c r="X38" s="23">
        <v>42</v>
      </c>
      <c r="Y38" s="10"/>
      <c r="Z38" s="23"/>
    </row>
    <row r="39" spans="1:27" ht="15.75" x14ac:dyDescent="0.25">
      <c r="A39" s="8">
        <v>22</v>
      </c>
      <c r="B39" s="11">
        <v>439</v>
      </c>
      <c r="C39" s="19" t="s">
        <v>484</v>
      </c>
      <c r="D39" s="19" t="s">
        <v>485</v>
      </c>
      <c r="E39" s="2" t="s">
        <v>402</v>
      </c>
      <c r="F39" s="2" t="s">
        <v>14</v>
      </c>
      <c r="G39" s="23">
        <v>93</v>
      </c>
      <c r="H39" s="23">
        <v>95</v>
      </c>
      <c r="I39" s="23">
        <v>97</v>
      </c>
      <c r="J39" s="23">
        <v>96</v>
      </c>
      <c r="K39" s="23">
        <v>92</v>
      </c>
      <c r="L39" s="23">
        <v>91</v>
      </c>
      <c r="M39" s="23">
        <v>564</v>
      </c>
      <c r="N39" s="23">
        <v>17</v>
      </c>
      <c r="O39" s="23">
        <v>92</v>
      </c>
      <c r="P39" s="23">
        <v>97</v>
      </c>
      <c r="Q39" s="23">
        <v>94</v>
      </c>
      <c r="R39" s="23">
        <v>96</v>
      </c>
      <c r="S39" s="23">
        <v>96</v>
      </c>
      <c r="T39" s="23">
        <v>93</v>
      </c>
      <c r="U39" s="23">
        <v>568</v>
      </c>
      <c r="V39" s="23">
        <v>21</v>
      </c>
      <c r="W39" s="23">
        <v>1132</v>
      </c>
      <c r="X39" s="23">
        <v>38</v>
      </c>
      <c r="Y39" s="10"/>
      <c r="Z39" s="23"/>
    </row>
    <row r="40" spans="1:27" ht="15.75" x14ac:dyDescent="0.25">
      <c r="A40" s="8">
        <v>23</v>
      </c>
      <c r="B40" s="11">
        <v>427</v>
      </c>
      <c r="C40" s="19" t="s">
        <v>459</v>
      </c>
      <c r="D40" s="19" t="s">
        <v>460</v>
      </c>
      <c r="E40" s="2" t="s">
        <v>402</v>
      </c>
      <c r="F40" s="2" t="s">
        <v>29</v>
      </c>
      <c r="G40" s="23">
        <v>96</v>
      </c>
      <c r="H40" s="23">
        <v>92</v>
      </c>
      <c r="I40" s="23">
        <v>96</v>
      </c>
      <c r="J40" s="23">
        <v>96</v>
      </c>
      <c r="K40" s="23">
        <v>93</v>
      </c>
      <c r="L40" s="23">
        <v>92</v>
      </c>
      <c r="M40" s="23">
        <v>565</v>
      </c>
      <c r="N40" s="23">
        <v>20</v>
      </c>
      <c r="O40" s="23">
        <v>94</v>
      </c>
      <c r="P40" s="23">
        <v>94</v>
      </c>
      <c r="Q40" s="23">
        <v>98</v>
      </c>
      <c r="R40" s="23">
        <v>97</v>
      </c>
      <c r="S40" s="23">
        <v>92</v>
      </c>
      <c r="T40" s="23">
        <v>91</v>
      </c>
      <c r="U40" s="23">
        <v>566</v>
      </c>
      <c r="V40" s="23">
        <v>16</v>
      </c>
      <c r="W40" s="23">
        <v>1131</v>
      </c>
      <c r="X40" s="23">
        <v>36</v>
      </c>
      <c r="Y40" s="10"/>
      <c r="Z40" s="23"/>
    </row>
    <row r="41" spans="1:27" ht="15.75" x14ac:dyDescent="0.25">
      <c r="A41" s="8">
        <v>24</v>
      </c>
      <c r="B41" s="11">
        <v>468</v>
      </c>
      <c r="C41" s="19" t="s">
        <v>537</v>
      </c>
      <c r="D41" s="19" t="s">
        <v>538</v>
      </c>
      <c r="E41" s="2" t="s">
        <v>402</v>
      </c>
      <c r="F41" s="2" t="s">
        <v>61</v>
      </c>
      <c r="G41" s="23">
        <v>94</v>
      </c>
      <c r="H41" s="23">
        <v>96</v>
      </c>
      <c r="I41" s="23">
        <v>97</v>
      </c>
      <c r="J41" s="23">
        <v>97</v>
      </c>
      <c r="K41" s="23">
        <v>90</v>
      </c>
      <c r="L41" s="23">
        <v>95</v>
      </c>
      <c r="M41" s="23">
        <v>569</v>
      </c>
      <c r="N41" s="23">
        <v>15</v>
      </c>
      <c r="O41" s="23">
        <v>95</v>
      </c>
      <c r="P41" s="23">
        <v>93</v>
      </c>
      <c r="Q41" s="23">
        <v>97</v>
      </c>
      <c r="R41" s="23">
        <v>97</v>
      </c>
      <c r="S41" s="23">
        <v>94</v>
      </c>
      <c r="T41" s="23">
        <v>86</v>
      </c>
      <c r="U41" s="23">
        <v>562</v>
      </c>
      <c r="V41" s="23">
        <v>19</v>
      </c>
      <c r="W41" s="23">
        <v>1131</v>
      </c>
      <c r="X41" s="23">
        <v>34</v>
      </c>
      <c r="Y41" s="10"/>
      <c r="Z41" s="23"/>
    </row>
    <row r="42" spans="1:27" ht="15.75" x14ac:dyDescent="0.25">
      <c r="A42" s="8">
        <v>25</v>
      </c>
      <c r="B42" s="11">
        <v>479</v>
      </c>
      <c r="C42" s="19" t="s">
        <v>480</v>
      </c>
      <c r="D42" s="19" t="s">
        <v>481</v>
      </c>
      <c r="E42" s="2" t="s">
        <v>402</v>
      </c>
      <c r="F42" s="2" t="s">
        <v>37</v>
      </c>
      <c r="G42" s="23">
        <v>99</v>
      </c>
      <c r="H42" s="23">
        <v>90</v>
      </c>
      <c r="I42" s="23">
        <v>95</v>
      </c>
      <c r="J42" s="23">
        <v>94</v>
      </c>
      <c r="K42" s="23">
        <v>91</v>
      </c>
      <c r="L42" s="23">
        <v>92</v>
      </c>
      <c r="M42" s="23">
        <v>561</v>
      </c>
      <c r="N42" s="23">
        <v>20</v>
      </c>
      <c r="O42" s="23">
        <v>95</v>
      </c>
      <c r="P42" s="23">
        <v>94</v>
      </c>
      <c r="Q42" s="23">
        <v>97</v>
      </c>
      <c r="R42" s="23">
        <v>99</v>
      </c>
      <c r="S42" s="23">
        <v>91</v>
      </c>
      <c r="T42" s="23">
        <v>90</v>
      </c>
      <c r="U42" s="23">
        <v>566</v>
      </c>
      <c r="V42" s="23">
        <v>19</v>
      </c>
      <c r="W42" s="23">
        <v>1127</v>
      </c>
      <c r="X42" s="23">
        <v>39</v>
      </c>
      <c r="Y42" s="10"/>
      <c r="Z42" s="23"/>
    </row>
    <row r="43" spans="1:27" ht="15.75" x14ac:dyDescent="0.25">
      <c r="A43" s="8">
        <v>26</v>
      </c>
      <c r="B43" s="11">
        <v>433</v>
      </c>
      <c r="C43" s="19" t="s">
        <v>502</v>
      </c>
      <c r="D43" s="19" t="s">
        <v>503</v>
      </c>
      <c r="E43" s="2" t="s">
        <v>402</v>
      </c>
      <c r="F43" s="2" t="s">
        <v>195</v>
      </c>
      <c r="G43" s="23">
        <v>89</v>
      </c>
      <c r="H43" s="23">
        <v>92</v>
      </c>
      <c r="I43" s="23">
        <v>97</v>
      </c>
      <c r="J43" s="23">
        <v>99</v>
      </c>
      <c r="K43" s="23">
        <v>93</v>
      </c>
      <c r="L43" s="23">
        <v>92</v>
      </c>
      <c r="M43" s="23">
        <v>562</v>
      </c>
      <c r="N43" s="23">
        <v>11</v>
      </c>
      <c r="O43" s="23">
        <v>91</v>
      </c>
      <c r="P43" s="23">
        <v>94</v>
      </c>
      <c r="Q43" s="23">
        <v>96</v>
      </c>
      <c r="R43" s="23">
        <v>98</v>
      </c>
      <c r="S43" s="23">
        <v>91</v>
      </c>
      <c r="T43" s="23">
        <v>95</v>
      </c>
      <c r="U43" s="23">
        <v>565</v>
      </c>
      <c r="V43" s="23">
        <v>14</v>
      </c>
      <c r="W43" s="23">
        <v>1127</v>
      </c>
      <c r="X43" s="23">
        <v>25</v>
      </c>
      <c r="Y43" s="10"/>
      <c r="Z43" s="23"/>
    </row>
    <row r="44" spans="1:27" ht="15.75" x14ac:dyDescent="0.25">
      <c r="A44" s="8">
        <v>27</v>
      </c>
      <c r="B44" s="11">
        <v>432</v>
      </c>
      <c r="C44" s="19" t="s">
        <v>507</v>
      </c>
      <c r="D44" s="19" t="s">
        <v>508</v>
      </c>
      <c r="E44" s="2" t="s">
        <v>402</v>
      </c>
      <c r="F44" s="2" t="s">
        <v>307</v>
      </c>
      <c r="G44" s="23">
        <v>94</v>
      </c>
      <c r="H44" s="23">
        <v>95</v>
      </c>
      <c r="I44" s="23">
        <v>99</v>
      </c>
      <c r="J44" s="23">
        <v>99</v>
      </c>
      <c r="K44" s="23">
        <v>87</v>
      </c>
      <c r="L44" s="23">
        <v>91</v>
      </c>
      <c r="M44" s="23">
        <v>565</v>
      </c>
      <c r="N44" s="23">
        <v>20</v>
      </c>
      <c r="O44" s="23">
        <v>96</v>
      </c>
      <c r="P44" s="23">
        <v>95</v>
      </c>
      <c r="Q44" s="23">
        <v>98</v>
      </c>
      <c r="R44" s="23">
        <v>96</v>
      </c>
      <c r="S44" s="23">
        <v>88</v>
      </c>
      <c r="T44" s="23">
        <v>88</v>
      </c>
      <c r="U44" s="23">
        <v>561</v>
      </c>
      <c r="V44" s="23">
        <v>20</v>
      </c>
      <c r="W44" s="23">
        <v>1126</v>
      </c>
      <c r="X44" s="23">
        <v>40</v>
      </c>
      <c r="Y44" s="10"/>
      <c r="Z44" s="23"/>
      <c r="AA44" s="19"/>
    </row>
    <row r="45" spans="1:27" ht="15.75" x14ac:dyDescent="0.25">
      <c r="A45" s="8">
        <v>28</v>
      </c>
      <c r="B45" s="11">
        <v>436</v>
      </c>
      <c r="C45" s="19" t="s">
        <v>455</v>
      </c>
      <c r="D45" s="19" t="s">
        <v>166</v>
      </c>
      <c r="E45" s="2" t="s">
        <v>402</v>
      </c>
      <c r="F45" s="2" t="s">
        <v>140</v>
      </c>
      <c r="G45" s="23">
        <v>93</v>
      </c>
      <c r="H45" s="23">
        <v>93</v>
      </c>
      <c r="I45" s="23">
        <v>97</v>
      </c>
      <c r="J45" s="23">
        <v>97</v>
      </c>
      <c r="K45" s="23">
        <v>91</v>
      </c>
      <c r="L45" s="23">
        <v>94</v>
      </c>
      <c r="M45" s="23">
        <v>565</v>
      </c>
      <c r="N45" s="23">
        <v>22</v>
      </c>
      <c r="O45" s="23">
        <v>93</v>
      </c>
      <c r="P45" s="23">
        <v>94</v>
      </c>
      <c r="Q45" s="23">
        <v>97</v>
      </c>
      <c r="R45" s="23">
        <v>94</v>
      </c>
      <c r="S45" s="23">
        <v>88</v>
      </c>
      <c r="T45" s="23">
        <v>91</v>
      </c>
      <c r="U45" s="23">
        <v>557</v>
      </c>
      <c r="V45" s="23">
        <v>16</v>
      </c>
      <c r="W45" s="23">
        <v>1122</v>
      </c>
      <c r="X45" s="23">
        <v>38</v>
      </c>
      <c r="Y45" s="10"/>
      <c r="Z45" s="23"/>
    </row>
    <row r="46" spans="1:27" ht="15.75" x14ac:dyDescent="0.25">
      <c r="A46" s="8">
        <v>29</v>
      </c>
      <c r="B46" s="11">
        <v>407</v>
      </c>
      <c r="C46" s="19" t="s">
        <v>550</v>
      </c>
      <c r="D46" s="19" t="s">
        <v>556</v>
      </c>
      <c r="E46" s="2" t="s">
        <v>402</v>
      </c>
      <c r="F46" s="2" t="s">
        <v>14</v>
      </c>
      <c r="G46" s="23">
        <v>95</v>
      </c>
      <c r="H46" s="23">
        <v>89</v>
      </c>
      <c r="I46" s="23">
        <v>97</v>
      </c>
      <c r="J46" s="23">
        <v>99</v>
      </c>
      <c r="K46" s="23">
        <v>83</v>
      </c>
      <c r="L46" s="23">
        <v>90</v>
      </c>
      <c r="M46" s="23">
        <v>553</v>
      </c>
      <c r="N46" s="23">
        <v>13</v>
      </c>
      <c r="O46" s="23">
        <v>95</v>
      </c>
      <c r="P46" s="23">
        <v>95</v>
      </c>
      <c r="Q46" s="23">
        <v>97</v>
      </c>
      <c r="R46" s="23">
        <v>98</v>
      </c>
      <c r="S46" s="23">
        <v>92</v>
      </c>
      <c r="T46" s="23">
        <v>92</v>
      </c>
      <c r="U46" s="23">
        <v>569</v>
      </c>
      <c r="V46" s="23">
        <v>17</v>
      </c>
      <c r="W46" s="23">
        <v>1122</v>
      </c>
      <c r="X46" s="23">
        <v>30</v>
      </c>
      <c r="Y46" s="10"/>
      <c r="Z46" s="23"/>
    </row>
    <row r="47" spans="1:27" ht="15.75" x14ac:dyDescent="0.25">
      <c r="A47" s="8">
        <v>30</v>
      </c>
      <c r="B47" s="11">
        <v>431</v>
      </c>
      <c r="C47" s="19" t="s">
        <v>474</v>
      </c>
      <c r="D47" s="19" t="s">
        <v>475</v>
      </c>
      <c r="E47" s="2" t="s">
        <v>402</v>
      </c>
      <c r="F47" s="2" t="s">
        <v>20</v>
      </c>
      <c r="G47" s="23">
        <v>96</v>
      </c>
      <c r="H47" s="23">
        <v>94</v>
      </c>
      <c r="I47" s="23">
        <v>96</v>
      </c>
      <c r="J47" s="23">
        <v>93</v>
      </c>
      <c r="K47" s="23">
        <v>92</v>
      </c>
      <c r="L47" s="23">
        <v>90</v>
      </c>
      <c r="M47" s="23">
        <v>561</v>
      </c>
      <c r="N47" s="23">
        <v>15</v>
      </c>
      <c r="O47" s="23">
        <v>88</v>
      </c>
      <c r="P47" s="23">
        <v>91</v>
      </c>
      <c r="Q47" s="23">
        <v>96</v>
      </c>
      <c r="R47" s="23">
        <v>97</v>
      </c>
      <c r="S47" s="23">
        <v>91</v>
      </c>
      <c r="T47" s="23">
        <v>95</v>
      </c>
      <c r="U47" s="23">
        <v>558</v>
      </c>
      <c r="V47" s="23">
        <v>11</v>
      </c>
      <c r="W47" s="23">
        <v>1119</v>
      </c>
      <c r="X47" s="23">
        <v>26</v>
      </c>
      <c r="Y47" s="10"/>
      <c r="Z47" s="23"/>
    </row>
    <row r="48" spans="1:27" ht="15.75" x14ac:dyDescent="0.25">
      <c r="A48" s="8">
        <v>31</v>
      </c>
      <c r="B48" s="11">
        <v>482</v>
      </c>
      <c r="C48" s="19" t="s">
        <v>543</v>
      </c>
      <c r="D48" s="19" t="s">
        <v>544</v>
      </c>
      <c r="E48" s="2" t="s">
        <v>403</v>
      </c>
      <c r="F48" s="2" t="s">
        <v>121</v>
      </c>
      <c r="G48" s="23">
        <v>93</v>
      </c>
      <c r="H48" s="23">
        <v>92</v>
      </c>
      <c r="I48" s="23">
        <v>97</v>
      </c>
      <c r="J48" s="23">
        <v>98</v>
      </c>
      <c r="K48" s="23">
        <v>94</v>
      </c>
      <c r="L48" s="23">
        <v>88</v>
      </c>
      <c r="M48" s="23">
        <v>562</v>
      </c>
      <c r="N48" s="23">
        <v>15</v>
      </c>
      <c r="O48" s="23">
        <v>87</v>
      </c>
      <c r="P48" s="23">
        <v>93</v>
      </c>
      <c r="Q48" s="23">
        <v>92</v>
      </c>
      <c r="R48" s="23">
        <v>97</v>
      </c>
      <c r="S48" s="23">
        <v>90</v>
      </c>
      <c r="T48" s="23">
        <v>98</v>
      </c>
      <c r="U48" s="23">
        <v>557</v>
      </c>
      <c r="V48" s="23">
        <v>11</v>
      </c>
      <c r="W48" s="23">
        <v>1119</v>
      </c>
      <c r="X48" s="23">
        <v>26</v>
      </c>
      <c r="Y48" s="10"/>
      <c r="Z48" s="23"/>
    </row>
    <row r="49" spans="1:26" ht="15.75" x14ac:dyDescent="0.25">
      <c r="A49" s="8">
        <v>32</v>
      </c>
      <c r="B49" s="11">
        <v>441</v>
      </c>
      <c r="C49" s="19" t="s">
        <v>446</v>
      </c>
      <c r="D49" s="19" t="s">
        <v>470</v>
      </c>
      <c r="E49" s="2" t="s">
        <v>403</v>
      </c>
      <c r="F49" s="2" t="s">
        <v>217</v>
      </c>
      <c r="G49" s="23">
        <v>91</v>
      </c>
      <c r="H49" s="23">
        <v>95</v>
      </c>
      <c r="I49" s="23">
        <v>96</v>
      </c>
      <c r="J49" s="23">
        <v>95</v>
      </c>
      <c r="K49" s="23">
        <v>93</v>
      </c>
      <c r="L49" s="23">
        <v>92</v>
      </c>
      <c r="M49" s="23">
        <v>562</v>
      </c>
      <c r="N49" s="23">
        <v>16</v>
      </c>
      <c r="O49" s="23">
        <v>94</v>
      </c>
      <c r="P49" s="23">
        <v>96</v>
      </c>
      <c r="Q49" s="23">
        <v>93</v>
      </c>
      <c r="R49" s="23">
        <v>92</v>
      </c>
      <c r="S49" s="23">
        <v>88</v>
      </c>
      <c r="T49" s="23">
        <v>91</v>
      </c>
      <c r="U49" s="23">
        <v>554</v>
      </c>
      <c r="V49" s="23">
        <v>12</v>
      </c>
      <c r="W49" s="23">
        <v>1116</v>
      </c>
      <c r="X49" s="23">
        <v>28</v>
      </c>
      <c r="Y49" s="10"/>
      <c r="Z49" s="23"/>
    </row>
    <row r="50" spans="1:26" ht="15.75" x14ac:dyDescent="0.25">
      <c r="A50" s="8">
        <v>33</v>
      </c>
      <c r="B50" s="11">
        <v>453</v>
      </c>
      <c r="C50" s="19" t="s">
        <v>471</v>
      </c>
      <c r="D50" s="19" t="s">
        <v>529</v>
      </c>
      <c r="E50" s="2" t="s">
        <v>403</v>
      </c>
      <c r="F50" s="2" t="s">
        <v>11</v>
      </c>
      <c r="G50" s="23">
        <v>97</v>
      </c>
      <c r="H50" s="23">
        <v>89</v>
      </c>
      <c r="I50" s="23">
        <v>97</v>
      </c>
      <c r="J50" s="23">
        <v>95</v>
      </c>
      <c r="K50" s="23">
        <v>89</v>
      </c>
      <c r="L50" s="23">
        <v>92</v>
      </c>
      <c r="M50" s="23">
        <v>559</v>
      </c>
      <c r="N50" s="23">
        <v>12</v>
      </c>
      <c r="O50" s="23">
        <v>93</v>
      </c>
      <c r="P50" s="23">
        <v>89</v>
      </c>
      <c r="Q50" s="23">
        <v>97</v>
      </c>
      <c r="R50" s="23">
        <v>97</v>
      </c>
      <c r="S50" s="23">
        <v>89</v>
      </c>
      <c r="T50" s="23">
        <v>91</v>
      </c>
      <c r="U50" s="23">
        <v>556</v>
      </c>
      <c r="V50" s="23">
        <v>13</v>
      </c>
      <c r="W50" s="23">
        <v>1115</v>
      </c>
      <c r="X50" s="23">
        <v>25</v>
      </c>
      <c r="Y50" s="10"/>
      <c r="Z50" s="23"/>
    </row>
    <row r="51" spans="1:26" ht="15.75" x14ac:dyDescent="0.25">
      <c r="A51" s="8">
        <v>34</v>
      </c>
      <c r="B51" s="11">
        <v>443</v>
      </c>
      <c r="C51" s="19" t="s">
        <v>530</v>
      </c>
      <c r="D51" s="19" t="s">
        <v>531</v>
      </c>
      <c r="E51" s="2" t="s">
        <v>403</v>
      </c>
      <c r="F51" s="2" t="s">
        <v>79</v>
      </c>
      <c r="G51" s="23">
        <v>97</v>
      </c>
      <c r="H51" s="23">
        <v>92</v>
      </c>
      <c r="I51" s="23">
        <v>94</v>
      </c>
      <c r="J51" s="23">
        <v>94</v>
      </c>
      <c r="K51" s="23">
        <v>92</v>
      </c>
      <c r="L51" s="23">
        <v>92</v>
      </c>
      <c r="M51" s="23">
        <v>561</v>
      </c>
      <c r="N51" s="23">
        <v>12</v>
      </c>
      <c r="O51" s="23">
        <v>92</v>
      </c>
      <c r="P51" s="23">
        <v>87</v>
      </c>
      <c r="Q51" s="23">
        <v>98</v>
      </c>
      <c r="R51" s="23">
        <v>98</v>
      </c>
      <c r="S51" s="23">
        <v>87</v>
      </c>
      <c r="T51" s="23">
        <v>91</v>
      </c>
      <c r="U51" s="23">
        <v>553</v>
      </c>
      <c r="V51" s="23">
        <v>12</v>
      </c>
      <c r="W51" s="23">
        <v>1114</v>
      </c>
      <c r="X51" s="23">
        <v>24</v>
      </c>
      <c r="Y51" s="10"/>
      <c r="Z51" s="23"/>
    </row>
    <row r="52" spans="1:26" ht="15.75" x14ac:dyDescent="0.25">
      <c r="A52" s="8">
        <v>35</v>
      </c>
      <c r="B52" s="11">
        <v>393</v>
      </c>
      <c r="C52" s="19" t="s">
        <v>442</v>
      </c>
      <c r="D52" s="19" t="s">
        <v>493</v>
      </c>
      <c r="E52" s="2" t="s">
        <v>403</v>
      </c>
      <c r="F52" s="2" t="s">
        <v>66</v>
      </c>
      <c r="G52" s="23">
        <v>95</v>
      </c>
      <c r="H52" s="23">
        <v>94</v>
      </c>
      <c r="I52" s="23">
        <v>98</v>
      </c>
      <c r="J52" s="23">
        <v>97</v>
      </c>
      <c r="K52" s="23">
        <v>88</v>
      </c>
      <c r="L52" s="23">
        <v>91</v>
      </c>
      <c r="M52" s="23">
        <v>563</v>
      </c>
      <c r="N52" s="23">
        <v>21</v>
      </c>
      <c r="O52" s="23">
        <v>91</v>
      </c>
      <c r="P52" s="23">
        <v>90</v>
      </c>
      <c r="Q52" s="23">
        <v>99</v>
      </c>
      <c r="R52" s="23">
        <v>100</v>
      </c>
      <c r="S52" s="23">
        <v>86</v>
      </c>
      <c r="T52" s="23">
        <v>84</v>
      </c>
      <c r="U52" s="23">
        <v>550</v>
      </c>
      <c r="V52" s="23">
        <v>19</v>
      </c>
      <c r="W52" s="23">
        <v>1113</v>
      </c>
      <c r="X52" s="23">
        <v>40</v>
      </c>
      <c r="Y52" s="10"/>
      <c r="Z52" s="23"/>
    </row>
    <row r="53" spans="1:26" ht="15.75" x14ac:dyDescent="0.25">
      <c r="A53" s="8">
        <v>36</v>
      </c>
      <c r="B53" s="11">
        <v>464</v>
      </c>
      <c r="C53" s="19" t="s">
        <v>494</v>
      </c>
      <c r="D53" s="19" t="s">
        <v>234</v>
      </c>
      <c r="E53" s="2" t="s">
        <v>402</v>
      </c>
      <c r="F53" s="2" t="s">
        <v>192</v>
      </c>
      <c r="G53" s="23">
        <v>93</v>
      </c>
      <c r="H53" s="23">
        <v>90</v>
      </c>
      <c r="I53" s="23">
        <v>95</v>
      </c>
      <c r="J53" s="23">
        <v>95</v>
      </c>
      <c r="K53" s="23">
        <v>91</v>
      </c>
      <c r="L53" s="23">
        <v>89</v>
      </c>
      <c r="M53" s="23">
        <v>553</v>
      </c>
      <c r="N53" s="23">
        <v>15</v>
      </c>
      <c r="O53" s="23">
        <v>93</v>
      </c>
      <c r="P53" s="23">
        <v>92</v>
      </c>
      <c r="Q53" s="23">
        <v>99</v>
      </c>
      <c r="R53" s="23">
        <v>96</v>
      </c>
      <c r="S53" s="23">
        <v>89</v>
      </c>
      <c r="T53" s="23">
        <v>91</v>
      </c>
      <c r="U53" s="23">
        <v>560</v>
      </c>
      <c r="V53" s="23">
        <v>16</v>
      </c>
      <c r="W53" s="23">
        <v>1113</v>
      </c>
      <c r="X53" s="23">
        <v>31</v>
      </c>
      <c r="Y53" s="10"/>
      <c r="Z53" s="23"/>
    </row>
    <row r="54" spans="1:26" ht="15.75" x14ac:dyDescent="0.25">
      <c r="A54" s="8">
        <v>37</v>
      </c>
      <c r="B54" s="11">
        <v>454</v>
      </c>
      <c r="C54" s="19" t="s">
        <v>505</v>
      </c>
      <c r="D54" s="19" t="s">
        <v>506</v>
      </c>
      <c r="E54" s="2" t="s">
        <v>403</v>
      </c>
      <c r="F54" s="2" t="s">
        <v>11</v>
      </c>
      <c r="G54" s="23">
        <v>93</v>
      </c>
      <c r="H54" s="23">
        <v>95</v>
      </c>
      <c r="I54" s="23">
        <v>99</v>
      </c>
      <c r="J54" s="23">
        <v>98</v>
      </c>
      <c r="K54" s="23">
        <v>91</v>
      </c>
      <c r="L54" s="23">
        <v>90</v>
      </c>
      <c r="M54" s="23">
        <v>566</v>
      </c>
      <c r="N54" s="23">
        <v>19</v>
      </c>
      <c r="O54" s="23">
        <v>93</v>
      </c>
      <c r="P54" s="23">
        <v>88</v>
      </c>
      <c r="Q54" s="23">
        <v>96</v>
      </c>
      <c r="R54" s="23">
        <v>94</v>
      </c>
      <c r="S54" s="23">
        <v>90</v>
      </c>
      <c r="T54" s="23">
        <v>84</v>
      </c>
      <c r="U54" s="23">
        <v>545</v>
      </c>
      <c r="V54" s="23">
        <v>17</v>
      </c>
      <c r="W54" s="23">
        <v>1111</v>
      </c>
      <c r="X54" s="23">
        <v>36</v>
      </c>
      <c r="Y54" s="10"/>
      <c r="Z54" s="23"/>
    </row>
    <row r="55" spans="1:26" ht="15.75" x14ac:dyDescent="0.25">
      <c r="A55" s="8">
        <v>38</v>
      </c>
      <c r="B55" s="11">
        <v>374</v>
      </c>
      <c r="C55" s="19" t="s">
        <v>519</v>
      </c>
      <c r="D55" s="19" t="s">
        <v>555</v>
      </c>
      <c r="E55" s="2" t="s">
        <v>403</v>
      </c>
      <c r="F55" s="2" t="s">
        <v>79</v>
      </c>
      <c r="G55" s="23">
        <v>94</v>
      </c>
      <c r="H55" s="23">
        <v>93</v>
      </c>
      <c r="I55" s="23">
        <v>95</v>
      </c>
      <c r="J55" s="23">
        <v>96</v>
      </c>
      <c r="K55" s="23">
        <v>89</v>
      </c>
      <c r="L55" s="23">
        <v>92</v>
      </c>
      <c r="M55" s="23">
        <v>559</v>
      </c>
      <c r="N55" s="23">
        <v>19</v>
      </c>
      <c r="O55" s="23">
        <v>95</v>
      </c>
      <c r="P55" s="23">
        <v>94</v>
      </c>
      <c r="Q55" s="23">
        <v>90</v>
      </c>
      <c r="R55" s="23">
        <v>98</v>
      </c>
      <c r="S55" s="23">
        <v>89</v>
      </c>
      <c r="T55" s="23">
        <v>86</v>
      </c>
      <c r="U55" s="23">
        <v>552</v>
      </c>
      <c r="V55" s="23">
        <v>15</v>
      </c>
      <c r="W55" s="23">
        <v>1111</v>
      </c>
      <c r="X55" s="23">
        <v>34</v>
      </c>
      <c r="Y55" s="10"/>
      <c r="Z55" s="23"/>
    </row>
    <row r="56" spans="1:26" ht="15.75" x14ac:dyDescent="0.25">
      <c r="A56" s="8">
        <v>39</v>
      </c>
      <c r="B56" s="11">
        <v>469</v>
      </c>
      <c r="C56" s="19" t="s">
        <v>524</v>
      </c>
      <c r="D56" s="19" t="s">
        <v>525</v>
      </c>
      <c r="E56" s="2" t="s">
        <v>403</v>
      </c>
      <c r="F56" s="2" t="s">
        <v>138</v>
      </c>
      <c r="G56" s="23">
        <v>96</v>
      </c>
      <c r="H56" s="23">
        <v>95</v>
      </c>
      <c r="I56" s="23">
        <v>97</v>
      </c>
      <c r="J56" s="23">
        <v>96</v>
      </c>
      <c r="K56" s="23">
        <v>90</v>
      </c>
      <c r="L56" s="23">
        <v>88</v>
      </c>
      <c r="M56" s="23">
        <v>562</v>
      </c>
      <c r="N56" s="23">
        <v>14</v>
      </c>
      <c r="O56" s="23">
        <v>87</v>
      </c>
      <c r="P56" s="23">
        <v>95</v>
      </c>
      <c r="Q56" s="23">
        <v>97</v>
      </c>
      <c r="R56" s="23">
        <v>98</v>
      </c>
      <c r="S56" s="23">
        <v>89</v>
      </c>
      <c r="T56" s="23">
        <v>83</v>
      </c>
      <c r="U56" s="23">
        <v>549</v>
      </c>
      <c r="V56" s="23">
        <v>18</v>
      </c>
      <c r="W56" s="23">
        <v>1111</v>
      </c>
      <c r="X56" s="23">
        <v>32</v>
      </c>
      <c r="Y56" s="10"/>
      <c r="Z56" s="23"/>
    </row>
    <row r="57" spans="1:26" ht="15.75" x14ac:dyDescent="0.25">
      <c r="A57" s="8">
        <v>40</v>
      </c>
      <c r="B57" s="11">
        <v>437</v>
      </c>
      <c r="C57" s="19" t="s">
        <v>461</v>
      </c>
      <c r="D57" s="19" t="s">
        <v>462</v>
      </c>
      <c r="E57" s="2" t="s">
        <v>403</v>
      </c>
      <c r="F57" s="2" t="s">
        <v>178</v>
      </c>
      <c r="G57" s="23">
        <v>93</v>
      </c>
      <c r="H57" s="23">
        <v>92</v>
      </c>
      <c r="I57" s="23">
        <v>97</v>
      </c>
      <c r="J57" s="23">
        <v>95</v>
      </c>
      <c r="K57" s="23">
        <v>92</v>
      </c>
      <c r="L57" s="23">
        <v>93</v>
      </c>
      <c r="M57" s="23">
        <v>562</v>
      </c>
      <c r="N57" s="23">
        <v>12</v>
      </c>
      <c r="O57" s="23">
        <v>93</v>
      </c>
      <c r="P57" s="23">
        <v>95</v>
      </c>
      <c r="Q57" s="23">
        <v>90</v>
      </c>
      <c r="R57" s="23">
        <v>95</v>
      </c>
      <c r="S57" s="23">
        <v>88</v>
      </c>
      <c r="T57" s="23">
        <v>88</v>
      </c>
      <c r="U57" s="23">
        <v>549</v>
      </c>
      <c r="V57" s="23">
        <v>14</v>
      </c>
      <c r="W57" s="23">
        <v>1111</v>
      </c>
      <c r="X57" s="23">
        <v>26</v>
      </c>
      <c r="Y57" s="10"/>
      <c r="Z57" s="23"/>
    </row>
    <row r="58" spans="1:26" ht="15.75" x14ac:dyDescent="0.25">
      <c r="A58" s="8">
        <v>41</v>
      </c>
      <c r="B58" s="11">
        <v>451</v>
      </c>
      <c r="C58" s="19" t="s">
        <v>486</v>
      </c>
      <c r="D58" s="19" t="s">
        <v>63</v>
      </c>
      <c r="E58" s="2" t="s">
        <v>403</v>
      </c>
      <c r="F58" s="2" t="s">
        <v>61</v>
      </c>
      <c r="G58" s="23">
        <v>93</v>
      </c>
      <c r="H58" s="23">
        <v>92</v>
      </c>
      <c r="I58" s="23">
        <v>96</v>
      </c>
      <c r="J58" s="23">
        <v>96</v>
      </c>
      <c r="K58" s="23">
        <v>95</v>
      </c>
      <c r="L58" s="23">
        <v>88</v>
      </c>
      <c r="M58" s="23">
        <v>560</v>
      </c>
      <c r="N58" s="23">
        <v>20</v>
      </c>
      <c r="O58" s="23">
        <v>90</v>
      </c>
      <c r="P58" s="23">
        <v>90</v>
      </c>
      <c r="Q58" s="23">
        <v>97</v>
      </c>
      <c r="R58" s="23">
        <v>96</v>
      </c>
      <c r="S58" s="23">
        <v>91</v>
      </c>
      <c r="T58" s="23">
        <v>86</v>
      </c>
      <c r="U58" s="23">
        <v>550</v>
      </c>
      <c r="V58" s="23">
        <v>13</v>
      </c>
      <c r="W58" s="23">
        <v>1110</v>
      </c>
      <c r="X58" s="23">
        <v>33</v>
      </c>
      <c r="Y58" s="10"/>
      <c r="Z58" s="23"/>
    </row>
    <row r="59" spans="1:26" ht="15.75" x14ac:dyDescent="0.25">
      <c r="A59" s="8">
        <v>42</v>
      </c>
      <c r="B59" s="11">
        <v>452</v>
      </c>
      <c r="C59" s="19" t="s">
        <v>476</v>
      </c>
      <c r="D59" s="19" t="s">
        <v>477</v>
      </c>
      <c r="E59" s="2" t="s">
        <v>402</v>
      </c>
      <c r="F59" s="2" t="s">
        <v>169</v>
      </c>
      <c r="G59" s="23">
        <v>92</v>
      </c>
      <c r="H59" s="23">
        <v>91</v>
      </c>
      <c r="I59" s="23">
        <v>99</v>
      </c>
      <c r="J59" s="23">
        <v>98</v>
      </c>
      <c r="K59" s="23">
        <v>85</v>
      </c>
      <c r="L59" s="23">
        <v>86</v>
      </c>
      <c r="M59" s="23">
        <v>551</v>
      </c>
      <c r="N59" s="23">
        <v>19</v>
      </c>
      <c r="O59" s="23">
        <v>91</v>
      </c>
      <c r="P59" s="23">
        <v>91</v>
      </c>
      <c r="Q59" s="23">
        <v>100</v>
      </c>
      <c r="R59" s="23">
        <v>98</v>
      </c>
      <c r="S59" s="23">
        <v>85</v>
      </c>
      <c r="T59" s="23">
        <v>91</v>
      </c>
      <c r="U59" s="23">
        <v>556</v>
      </c>
      <c r="V59" s="23">
        <v>19</v>
      </c>
      <c r="W59" s="23">
        <v>1107</v>
      </c>
      <c r="X59" s="23">
        <v>38</v>
      </c>
      <c r="Y59" s="10"/>
      <c r="Z59" s="23"/>
    </row>
    <row r="60" spans="1:26" ht="15.75" x14ac:dyDescent="0.25">
      <c r="A60" s="8">
        <v>43</v>
      </c>
      <c r="B60" s="11">
        <v>360</v>
      </c>
      <c r="C60" s="19" t="s">
        <v>522</v>
      </c>
      <c r="D60" s="19" t="s">
        <v>523</v>
      </c>
      <c r="E60" s="2" t="s">
        <v>402</v>
      </c>
      <c r="F60" s="2" t="s">
        <v>14</v>
      </c>
      <c r="G60" s="23">
        <v>94</v>
      </c>
      <c r="H60" s="23">
        <v>99</v>
      </c>
      <c r="I60" s="23">
        <v>97</v>
      </c>
      <c r="J60" s="23">
        <v>98</v>
      </c>
      <c r="K60" s="23">
        <v>91</v>
      </c>
      <c r="L60" s="23">
        <v>82</v>
      </c>
      <c r="M60" s="23">
        <v>561</v>
      </c>
      <c r="N60" s="23">
        <v>22</v>
      </c>
      <c r="O60" s="23">
        <v>97</v>
      </c>
      <c r="P60" s="23">
        <v>92</v>
      </c>
      <c r="Q60" s="23">
        <v>94</v>
      </c>
      <c r="R60" s="23">
        <v>94</v>
      </c>
      <c r="S60" s="23">
        <v>81</v>
      </c>
      <c r="T60" s="23">
        <v>88</v>
      </c>
      <c r="U60" s="23">
        <v>546</v>
      </c>
      <c r="V60" s="23">
        <v>13</v>
      </c>
      <c r="W60" s="23">
        <v>1107</v>
      </c>
      <c r="X60" s="23">
        <v>35</v>
      </c>
      <c r="Y60" s="10"/>
      <c r="Z60" s="23"/>
    </row>
    <row r="61" spans="1:26" ht="15.75" x14ac:dyDescent="0.25">
      <c r="A61" s="8">
        <v>44</v>
      </c>
      <c r="B61" s="11">
        <v>475</v>
      </c>
      <c r="C61" s="19" t="s">
        <v>471</v>
      </c>
      <c r="D61" s="19" t="s">
        <v>267</v>
      </c>
      <c r="E61" s="2" t="s">
        <v>402</v>
      </c>
      <c r="F61" s="2" t="s">
        <v>8</v>
      </c>
      <c r="G61" s="23">
        <v>90</v>
      </c>
      <c r="H61" s="23">
        <v>83</v>
      </c>
      <c r="I61" s="23">
        <v>97</v>
      </c>
      <c r="J61" s="23">
        <v>94</v>
      </c>
      <c r="K61" s="23">
        <v>92</v>
      </c>
      <c r="L61" s="23">
        <v>94</v>
      </c>
      <c r="M61" s="23">
        <v>550</v>
      </c>
      <c r="N61" s="23">
        <v>12</v>
      </c>
      <c r="O61" s="23">
        <v>92</v>
      </c>
      <c r="P61" s="23">
        <v>93</v>
      </c>
      <c r="Q61" s="23">
        <v>92</v>
      </c>
      <c r="R61" s="23">
        <v>97</v>
      </c>
      <c r="S61" s="23">
        <v>90</v>
      </c>
      <c r="T61" s="23">
        <v>91</v>
      </c>
      <c r="U61" s="23">
        <v>555</v>
      </c>
      <c r="V61" s="23">
        <v>16</v>
      </c>
      <c r="W61" s="23">
        <v>1105</v>
      </c>
      <c r="X61" s="23">
        <v>28</v>
      </c>
      <c r="Y61" s="10"/>
      <c r="Z61" s="23"/>
    </row>
    <row r="62" spans="1:26" ht="15.75" x14ac:dyDescent="0.25">
      <c r="A62" s="8">
        <v>45</v>
      </c>
      <c r="B62" s="11">
        <v>419</v>
      </c>
      <c r="C62" s="19" t="s">
        <v>515</v>
      </c>
      <c r="D62" s="19" t="s">
        <v>516</v>
      </c>
      <c r="E62" s="2" t="s">
        <v>404</v>
      </c>
      <c r="F62" s="2" t="s">
        <v>178</v>
      </c>
      <c r="G62" s="23">
        <v>95</v>
      </c>
      <c r="H62" s="23">
        <v>95</v>
      </c>
      <c r="I62" s="23">
        <v>98</v>
      </c>
      <c r="J62" s="23">
        <v>95</v>
      </c>
      <c r="K62" s="23">
        <v>84</v>
      </c>
      <c r="L62" s="23">
        <v>93</v>
      </c>
      <c r="M62" s="23">
        <v>560</v>
      </c>
      <c r="N62" s="23">
        <v>17</v>
      </c>
      <c r="O62" s="23">
        <v>91</v>
      </c>
      <c r="P62" s="23">
        <v>94</v>
      </c>
      <c r="Q62" s="23">
        <v>95</v>
      </c>
      <c r="R62" s="23">
        <v>96</v>
      </c>
      <c r="S62" s="23">
        <v>87</v>
      </c>
      <c r="T62" s="23">
        <v>78</v>
      </c>
      <c r="U62" s="23">
        <v>541</v>
      </c>
      <c r="V62" s="23">
        <v>12</v>
      </c>
      <c r="W62" s="23">
        <v>1101</v>
      </c>
      <c r="X62" s="23">
        <v>29</v>
      </c>
      <c r="Y62" s="10"/>
      <c r="Z62" s="23"/>
    </row>
    <row r="63" spans="1:26" ht="15.75" x14ac:dyDescent="0.25">
      <c r="A63" s="8">
        <v>46</v>
      </c>
      <c r="B63" s="11">
        <v>471</v>
      </c>
      <c r="C63" s="19" t="s">
        <v>495</v>
      </c>
      <c r="D63" s="19" t="s">
        <v>496</v>
      </c>
      <c r="E63" s="2" t="s">
        <v>403</v>
      </c>
      <c r="F63" s="2" t="s">
        <v>14</v>
      </c>
      <c r="G63" s="23">
        <v>87</v>
      </c>
      <c r="H63" s="23">
        <v>84</v>
      </c>
      <c r="I63" s="23">
        <v>97</v>
      </c>
      <c r="J63" s="23">
        <v>95</v>
      </c>
      <c r="K63" s="23">
        <v>88</v>
      </c>
      <c r="L63" s="23">
        <v>91</v>
      </c>
      <c r="M63" s="23">
        <v>542</v>
      </c>
      <c r="N63" s="23">
        <v>10</v>
      </c>
      <c r="O63" s="23">
        <v>88</v>
      </c>
      <c r="P63" s="23">
        <v>92</v>
      </c>
      <c r="Q63" s="23">
        <v>96</v>
      </c>
      <c r="R63" s="23">
        <v>99</v>
      </c>
      <c r="S63" s="23">
        <v>91</v>
      </c>
      <c r="T63" s="23">
        <v>91</v>
      </c>
      <c r="U63" s="23">
        <v>557</v>
      </c>
      <c r="V63" s="23">
        <v>20</v>
      </c>
      <c r="W63" s="23">
        <v>1099</v>
      </c>
      <c r="X63" s="23">
        <v>30</v>
      </c>
      <c r="Y63" s="10"/>
      <c r="Z63" s="23"/>
    </row>
    <row r="64" spans="1:26" ht="15.75" x14ac:dyDescent="0.25">
      <c r="A64" s="8">
        <v>47</v>
      </c>
      <c r="B64" s="11">
        <v>371</v>
      </c>
      <c r="C64" s="19" t="s">
        <v>552</v>
      </c>
      <c r="D64" s="19" t="s">
        <v>553</v>
      </c>
      <c r="E64" s="9" t="s">
        <v>402</v>
      </c>
      <c r="F64" s="2" t="s">
        <v>20</v>
      </c>
      <c r="G64" s="23">
        <v>85</v>
      </c>
      <c r="H64" s="23">
        <v>89</v>
      </c>
      <c r="I64" s="23">
        <v>90</v>
      </c>
      <c r="J64" s="23">
        <v>97</v>
      </c>
      <c r="K64" s="23">
        <v>97</v>
      </c>
      <c r="L64" s="23">
        <v>96</v>
      </c>
      <c r="M64" s="23">
        <v>554</v>
      </c>
      <c r="N64" s="23">
        <v>16</v>
      </c>
      <c r="O64" s="23">
        <v>87</v>
      </c>
      <c r="P64" s="23">
        <v>82</v>
      </c>
      <c r="Q64" s="23">
        <v>97</v>
      </c>
      <c r="R64" s="23">
        <v>93</v>
      </c>
      <c r="S64" s="23">
        <v>92</v>
      </c>
      <c r="T64" s="23">
        <v>93</v>
      </c>
      <c r="U64" s="23">
        <v>544</v>
      </c>
      <c r="V64" s="23">
        <v>15</v>
      </c>
      <c r="W64" s="23">
        <v>1098</v>
      </c>
      <c r="X64" s="23">
        <v>31</v>
      </c>
      <c r="Y64" s="10"/>
      <c r="Z64" s="23"/>
    </row>
    <row r="65" spans="1:26" ht="15.75" x14ac:dyDescent="0.25">
      <c r="A65" s="8">
        <v>48</v>
      </c>
      <c r="B65" s="11">
        <v>455</v>
      </c>
      <c r="C65" s="19" t="s">
        <v>499</v>
      </c>
      <c r="D65" s="19" t="s">
        <v>500</v>
      </c>
      <c r="E65" s="2" t="s">
        <v>402</v>
      </c>
      <c r="F65" s="2" t="s">
        <v>11</v>
      </c>
      <c r="G65" s="23">
        <v>92</v>
      </c>
      <c r="H65" s="23">
        <v>92</v>
      </c>
      <c r="I65" s="23">
        <v>91</v>
      </c>
      <c r="J65" s="23">
        <v>92</v>
      </c>
      <c r="K65" s="23">
        <v>85</v>
      </c>
      <c r="L65" s="23">
        <v>89</v>
      </c>
      <c r="M65" s="23">
        <v>541</v>
      </c>
      <c r="N65" s="23">
        <v>8</v>
      </c>
      <c r="O65" s="23">
        <v>90</v>
      </c>
      <c r="P65" s="23">
        <v>96</v>
      </c>
      <c r="Q65" s="23">
        <v>96</v>
      </c>
      <c r="R65" s="23">
        <v>96</v>
      </c>
      <c r="S65" s="23">
        <v>88</v>
      </c>
      <c r="T65" s="23">
        <v>85</v>
      </c>
      <c r="U65" s="23">
        <v>551</v>
      </c>
      <c r="V65" s="23">
        <v>16</v>
      </c>
      <c r="W65" s="23">
        <v>1092</v>
      </c>
      <c r="X65" s="23">
        <v>24</v>
      </c>
      <c r="Y65" s="10"/>
      <c r="Z65" s="23"/>
    </row>
    <row r="66" spans="1:26" ht="15.75" x14ac:dyDescent="0.25">
      <c r="A66" s="8">
        <v>49</v>
      </c>
      <c r="B66" s="11">
        <v>359</v>
      </c>
      <c r="C66" s="19" t="s">
        <v>482</v>
      </c>
      <c r="D66" s="19" t="s">
        <v>483</v>
      </c>
      <c r="E66" s="9" t="s">
        <v>403</v>
      </c>
      <c r="F66" s="2" t="s">
        <v>14</v>
      </c>
      <c r="G66" s="23">
        <v>91</v>
      </c>
      <c r="H66" s="23">
        <v>90</v>
      </c>
      <c r="I66" s="23">
        <v>96</v>
      </c>
      <c r="J66" s="23">
        <v>94</v>
      </c>
      <c r="K66" s="23">
        <v>84</v>
      </c>
      <c r="L66" s="23">
        <v>87</v>
      </c>
      <c r="M66" s="23">
        <v>542</v>
      </c>
      <c r="N66" s="23">
        <v>14</v>
      </c>
      <c r="O66" s="23">
        <v>92</v>
      </c>
      <c r="P66" s="23">
        <v>91</v>
      </c>
      <c r="Q66" s="23">
        <v>93</v>
      </c>
      <c r="R66" s="23">
        <v>95</v>
      </c>
      <c r="S66" s="23">
        <v>85</v>
      </c>
      <c r="T66" s="23">
        <v>92</v>
      </c>
      <c r="U66" s="23">
        <v>548</v>
      </c>
      <c r="V66" s="23">
        <v>8</v>
      </c>
      <c r="W66" s="23">
        <v>1090</v>
      </c>
      <c r="X66" s="23">
        <v>22</v>
      </c>
      <c r="Y66" s="10"/>
      <c r="Z66" s="23"/>
    </row>
    <row r="67" spans="1:26" ht="15.75" x14ac:dyDescent="0.25">
      <c r="A67" s="8">
        <v>50</v>
      </c>
      <c r="B67" s="11">
        <v>465</v>
      </c>
      <c r="C67" s="19" t="s">
        <v>458</v>
      </c>
      <c r="D67" s="19" t="s">
        <v>232</v>
      </c>
      <c r="E67" s="2" t="s">
        <v>403</v>
      </c>
      <c r="F67" s="2" t="s">
        <v>233</v>
      </c>
      <c r="G67" s="23">
        <v>96</v>
      </c>
      <c r="H67" s="23">
        <v>96</v>
      </c>
      <c r="I67" s="23">
        <v>90</v>
      </c>
      <c r="J67" s="23">
        <v>97</v>
      </c>
      <c r="K67" s="23">
        <v>83</v>
      </c>
      <c r="L67" s="23">
        <v>81</v>
      </c>
      <c r="M67" s="23">
        <v>543</v>
      </c>
      <c r="N67" s="23">
        <v>8</v>
      </c>
      <c r="O67" s="23">
        <v>97</v>
      </c>
      <c r="P67" s="23">
        <v>91</v>
      </c>
      <c r="Q67" s="23">
        <v>92</v>
      </c>
      <c r="R67" s="23">
        <v>98</v>
      </c>
      <c r="S67" s="23">
        <v>82</v>
      </c>
      <c r="T67" s="23">
        <v>87</v>
      </c>
      <c r="U67" s="23">
        <v>547</v>
      </c>
      <c r="V67" s="23">
        <v>11</v>
      </c>
      <c r="W67" s="23">
        <v>1090</v>
      </c>
      <c r="X67" s="23">
        <v>19</v>
      </c>
      <c r="Y67" s="10"/>
      <c r="Z67" s="23"/>
    </row>
    <row r="68" spans="1:26" ht="15.75" x14ac:dyDescent="0.25">
      <c r="A68" s="8">
        <v>51</v>
      </c>
      <c r="B68" s="11">
        <v>423</v>
      </c>
      <c r="C68" s="19" t="s">
        <v>453</v>
      </c>
      <c r="D68" s="19" t="s">
        <v>473</v>
      </c>
      <c r="E68" s="2" t="s">
        <v>402</v>
      </c>
      <c r="F68" s="2" t="s">
        <v>129</v>
      </c>
      <c r="G68" s="23">
        <v>89</v>
      </c>
      <c r="H68" s="23">
        <v>92</v>
      </c>
      <c r="I68" s="23">
        <v>94</v>
      </c>
      <c r="J68" s="23">
        <v>96</v>
      </c>
      <c r="K68" s="23">
        <v>88</v>
      </c>
      <c r="L68" s="23">
        <v>85</v>
      </c>
      <c r="M68" s="23">
        <v>544</v>
      </c>
      <c r="N68" s="23">
        <v>8</v>
      </c>
      <c r="O68" s="23">
        <v>86</v>
      </c>
      <c r="P68" s="23">
        <v>91</v>
      </c>
      <c r="Q68" s="23">
        <v>94</v>
      </c>
      <c r="R68" s="23">
        <v>96</v>
      </c>
      <c r="S68" s="23">
        <v>86</v>
      </c>
      <c r="T68" s="23">
        <v>93</v>
      </c>
      <c r="U68" s="23">
        <v>546</v>
      </c>
      <c r="V68" s="23">
        <v>10</v>
      </c>
      <c r="W68" s="23">
        <v>1090</v>
      </c>
      <c r="X68" s="23">
        <v>18</v>
      </c>
      <c r="Y68" s="10"/>
      <c r="Z68" s="23"/>
    </row>
    <row r="69" spans="1:26" ht="15.75" x14ac:dyDescent="0.25">
      <c r="A69" s="8">
        <v>52</v>
      </c>
      <c r="B69" s="11">
        <v>418</v>
      </c>
      <c r="C69" s="19" t="s">
        <v>463</v>
      </c>
      <c r="D69" s="19" t="s">
        <v>464</v>
      </c>
      <c r="E69" s="2" t="s">
        <v>403</v>
      </c>
      <c r="F69" s="2" t="s">
        <v>270</v>
      </c>
      <c r="G69" s="23">
        <v>94</v>
      </c>
      <c r="H69" s="23">
        <v>92</v>
      </c>
      <c r="I69" s="23">
        <v>95</v>
      </c>
      <c r="J69" s="23">
        <v>96</v>
      </c>
      <c r="K69" s="23">
        <v>88</v>
      </c>
      <c r="L69" s="23">
        <v>84</v>
      </c>
      <c r="M69" s="23">
        <v>549</v>
      </c>
      <c r="N69" s="23">
        <v>10</v>
      </c>
      <c r="O69" s="23">
        <v>89</v>
      </c>
      <c r="P69" s="23">
        <v>85</v>
      </c>
      <c r="Q69" s="23">
        <v>95</v>
      </c>
      <c r="R69" s="23">
        <v>96</v>
      </c>
      <c r="S69" s="23">
        <v>90</v>
      </c>
      <c r="T69" s="23">
        <v>84</v>
      </c>
      <c r="U69" s="23">
        <v>539</v>
      </c>
      <c r="V69" s="23">
        <v>11</v>
      </c>
      <c r="W69" s="23">
        <v>1088</v>
      </c>
      <c r="X69" s="23">
        <v>21</v>
      </c>
      <c r="Y69" s="10"/>
      <c r="Z69" s="23"/>
    </row>
    <row r="70" spans="1:26" ht="15.75" x14ac:dyDescent="0.25">
      <c r="A70" s="8">
        <v>53</v>
      </c>
      <c r="B70" s="11">
        <v>467</v>
      </c>
      <c r="C70" s="19" t="s">
        <v>453</v>
      </c>
      <c r="D70" s="19" t="s">
        <v>501</v>
      </c>
      <c r="E70" s="2" t="s">
        <v>403</v>
      </c>
      <c r="F70" s="2" t="s">
        <v>224</v>
      </c>
      <c r="G70" s="23">
        <v>90</v>
      </c>
      <c r="H70" s="23">
        <v>94</v>
      </c>
      <c r="I70" s="23">
        <v>93</v>
      </c>
      <c r="J70" s="23">
        <v>95</v>
      </c>
      <c r="K70" s="23">
        <v>85</v>
      </c>
      <c r="L70" s="23">
        <v>84</v>
      </c>
      <c r="M70" s="23">
        <v>541</v>
      </c>
      <c r="N70" s="23">
        <v>8</v>
      </c>
      <c r="O70" s="23">
        <v>96</v>
      </c>
      <c r="P70" s="23">
        <v>92</v>
      </c>
      <c r="Q70" s="23">
        <v>96</v>
      </c>
      <c r="R70" s="23">
        <v>94</v>
      </c>
      <c r="S70" s="23">
        <v>83</v>
      </c>
      <c r="T70" s="23">
        <v>85</v>
      </c>
      <c r="U70" s="23">
        <v>546</v>
      </c>
      <c r="V70" s="23">
        <v>13</v>
      </c>
      <c r="W70" s="23">
        <v>1087</v>
      </c>
      <c r="X70" s="23">
        <v>21</v>
      </c>
      <c r="Y70" s="10"/>
      <c r="Z70" s="23"/>
    </row>
    <row r="71" spans="1:26" ht="15.75" x14ac:dyDescent="0.25">
      <c r="A71" s="8">
        <v>54</v>
      </c>
      <c r="B71" s="11">
        <v>339</v>
      </c>
      <c r="C71" s="27" t="s">
        <v>467</v>
      </c>
      <c r="D71" s="19" t="s">
        <v>468</v>
      </c>
      <c r="E71" s="2" t="s">
        <v>403</v>
      </c>
      <c r="F71" s="2" t="s">
        <v>42</v>
      </c>
      <c r="G71" s="23">
        <v>88</v>
      </c>
      <c r="H71" s="23">
        <v>83</v>
      </c>
      <c r="I71" s="23">
        <v>96</v>
      </c>
      <c r="J71" s="23">
        <v>95</v>
      </c>
      <c r="K71" s="23">
        <v>86</v>
      </c>
      <c r="L71" s="23">
        <v>87</v>
      </c>
      <c r="M71" s="23">
        <v>535</v>
      </c>
      <c r="N71" s="23">
        <v>8</v>
      </c>
      <c r="O71" s="23">
        <v>95</v>
      </c>
      <c r="P71" s="23">
        <v>87</v>
      </c>
      <c r="Q71" s="23">
        <v>96</v>
      </c>
      <c r="R71" s="23">
        <v>96</v>
      </c>
      <c r="S71" s="23">
        <v>87</v>
      </c>
      <c r="T71" s="23">
        <v>87</v>
      </c>
      <c r="U71" s="23">
        <v>548</v>
      </c>
      <c r="V71" s="23">
        <v>9</v>
      </c>
      <c r="W71" s="23">
        <v>1083</v>
      </c>
      <c r="X71" s="23">
        <v>17</v>
      </c>
      <c r="Y71" s="10"/>
      <c r="Z71" s="23"/>
    </row>
    <row r="72" spans="1:26" ht="15.75" x14ac:dyDescent="0.25">
      <c r="A72" s="8">
        <v>55</v>
      </c>
      <c r="B72" s="11">
        <v>459</v>
      </c>
      <c r="C72" s="19" t="s">
        <v>540</v>
      </c>
      <c r="D72" s="19" t="s">
        <v>541</v>
      </c>
      <c r="E72" s="2" t="s">
        <v>404</v>
      </c>
      <c r="F72" s="2" t="s">
        <v>11</v>
      </c>
      <c r="G72" s="23">
        <v>90</v>
      </c>
      <c r="H72" s="23">
        <v>90</v>
      </c>
      <c r="I72" s="23">
        <v>95</v>
      </c>
      <c r="J72" s="23">
        <v>93</v>
      </c>
      <c r="K72" s="23">
        <v>83</v>
      </c>
      <c r="L72" s="23">
        <v>78</v>
      </c>
      <c r="M72" s="23">
        <v>529</v>
      </c>
      <c r="N72" s="23">
        <v>9</v>
      </c>
      <c r="O72" s="23">
        <v>92</v>
      </c>
      <c r="P72" s="23">
        <v>94</v>
      </c>
      <c r="Q72" s="23">
        <v>95</v>
      </c>
      <c r="R72" s="23">
        <v>94</v>
      </c>
      <c r="S72" s="23">
        <v>91</v>
      </c>
      <c r="T72" s="23">
        <v>86</v>
      </c>
      <c r="U72" s="23">
        <v>552</v>
      </c>
      <c r="V72" s="23">
        <v>8</v>
      </c>
      <c r="W72" s="23">
        <v>1081</v>
      </c>
      <c r="X72" s="23">
        <v>17</v>
      </c>
      <c r="Y72" s="10"/>
      <c r="Z72" s="23"/>
    </row>
    <row r="73" spans="1:26" ht="15.75" x14ac:dyDescent="0.25">
      <c r="A73" s="8">
        <v>56</v>
      </c>
      <c r="B73" s="11">
        <v>448</v>
      </c>
      <c r="C73" s="19" t="s">
        <v>517</v>
      </c>
      <c r="D73" s="19" t="s">
        <v>518</v>
      </c>
      <c r="E73" s="2" t="s">
        <v>404</v>
      </c>
      <c r="F73" s="2" t="s">
        <v>79</v>
      </c>
      <c r="G73" s="23">
        <v>89</v>
      </c>
      <c r="H73" s="23">
        <v>89</v>
      </c>
      <c r="I73" s="23">
        <v>97</v>
      </c>
      <c r="J73" s="23">
        <v>93</v>
      </c>
      <c r="K73" s="23">
        <v>91</v>
      </c>
      <c r="L73" s="23">
        <v>85</v>
      </c>
      <c r="M73" s="23">
        <v>544</v>
      </c>
      <c r="N73" s="23">
        <v>12</v>
      </c>
      <c r="O73" s="23">
        <v>90</v>
      </c>
      <c r="P73" s="23">
        <v>90</v>
      </c>
      <c r="Q73" s="23">
        <v>97</v>
      </c>
      <c r="R73" s="23">
        <v>94</v>
      </c>
      <c r="S73" s="23">
        <v>83</v>
      </c>
      <c r="T73" s="23">
        <v>78</v>
      </c>
      <c r="U73" s="23">
        <v>532</v>
      </c>
      <c r="V73" s="23">
        <v>10</v>
      </c>
      <c r="W73" s="23">
        <v>1076</v>
      </c>
      <c r="X73" s="23">
        <v>22</v>
      </c>
      <c r="Y73" s="10"/>
      <c r="Z73" s="23"/>
    </row>
    <row r="74" spans="1:26" ht="15.75" x14ac:dyDescent="0.25">
      <c r="A74" s="8">
        <v>57</v>
      </c>
      <c r="B74" s="11">
        <v>481</v>
      </c>
      <c r="C74" s="19" t="s">
        <v>443</v>
      </c>
      <c r="D74" s="19" t="s">
        <v>444</v>
      </c>
      <c r="E74" s="2" t="s">
        <v>402</v>
      </c>
      <c r="F74" s="2" t="s">
        <v>235</v>
      </c>
      <c r="G74" s="23">
        <v>89</v>
      </c>
      <c r="H74" s="23">
        <v>89</v>
      </c>
      <c r="I74" s="23">
        <v>94</v>
      </c>
      <c r="J74" s="23">
        <v>95</v>
      </c>
      <c r="K74" s="23">
        <v>85</v>
      </c>
      <c r="L74" s="23">
        <v>83</v>
      </c>
      <c r="M74" s="23">
        <v>535</v>
      </c>
      <c r="N74" s="23">
        <v>7</v>
      </c>
      <c r="O74" s="23">
        <v>88</v>
      </c>
      <c r="P74" s="23">
        <v>91</v>
      </c>
      <c r="Q74" s="23">
        <v>92</v>
      </c>
      <c r="R74" s="23">
        <v>93</v>
      </c>
      <c r="S74" s="23">
        <v>87</v>
      </c>
      <c r="T74" s="23">
        <v>89</v>
      </c>
      <c r="U74" s="23">
        <v>540</v>
      </c>
      <c r="V74" s="23">
        <v>7</v>
      </c>
      <c r="W74" s="23">
        <v>1075</v>
      </c>
      <c r="X74" s="23">
        <v>14</v>
      </c>
      <c r="Y74" s="10"/>
      <c r="Z74" s="23"/>
    </row>
    <row r="75" spans="1:26" ht="15.75" x14ac:dyDescent="0.25">
      <c r="A75" s="8">
        <v>58</v>
      </c>
      <c r="B75" s="11">
        <v>424</v>
      </c>
      <c r="C75" s="19" t="s">
        <v>453</v>
      </c>
      <c r="D75" s="19" t="s">
        <v>454</v>
      </c>
      <c r="E75" s="2" t="s">
        <v>403</v>
      </c>
      <c r="F75" s="2" t="s">
        <v>337</v>
      </c>
      <c r="G75" s="23">
        <v>90</v>
      </c>
      <c r="H75" s="23">
        <v>92</v>
      </c>
      <c r="I75" s="23">
        <v>94</v>
      </c>
      <c r="J75" s="23">
        <v>92</v>
      </c>
      <c r="K75" s="23">
        <v>90</v>
      </c>
      <c r="L75" s="23">
        <v>85</v>
      </c>
      <c r="M75" s="23">
        <v>543</v>
      </c>
      <c r="N75" s="23">
        <v>11</v>
      </c>
      <c r="O75" s="23">
        <v>90</v>
      </c>
      <c r="P75" s="23">
        <v>91</v>
      </c>
      <c r="Q75" s="23">
        <v>90</v>
      </c>
      <c r="R75" s="23">
        <v>93</v>
      </c>
      <c r="S75" s="23">
        <v>81</v>
      </c>
      <c r="T75" s="23">
        <v>86</v>
      </c>
      <c r="U75" s="23">
        <v>531</v>
      </c>
      <c r="V75" s="23">
        <v>10</v>
      </c>
      <c r="W75" s="23">
        <v>1074</v>
      </c>
      <c r="X75" s="23">
        <v>21</v>
      </c>
      <c r="Y75" s="10"/>
      <c r="Z75" s="23"/>
    </row>
    <row r="76" spans="1:26" ht="15.75" x14ac:dyDescent="0.25">
      <c r="A76" s="8">
        <v>59</v>
      </c>
      <c r="B76" s="11">
        <v>420</v>
      </c>
      <c r="C76" s="19" t="s">
        <v>448</v>
      </c>
      <c r="D76" s="19" t="s">
        <v>68</v>
      </c>
      <c r="E76" s="2" t="s">
        <v>403</v>
      </c>
      <c r="F76" s="2" t="s">
        <v>23</v>
      </c>
      <c r="G76" s="23">
        <v>89</v>
      </c>
      <c r="H76" s="23">
        <v>86</v>
      </c>
      <c r="I76" s="23">
        <v>92</v>
      </c>
      <c r="J76" s="23">
        <v>86</v>
      </c>
      <c r="K76" s="23">
        <v>76</v>
      </c>
      <c r="L76" s="23">
        <v>87</v>
      </c>
      <c r="M76" s="23">
        <v>516</v>
      </c>
      <c r="N76" s="23">
        <v>8</v>
      </c>
      <c r="O76" s="23">
        <v>95</v>
      </c>
      <c r="P76" s="23">
        <v>94</v>
      </c>
      <c r="Q76" s="23">
        <v>93</v>
      </c>
      <c r="R76" s="23">
        <v>92</v>
      </c>
      <c r="S76" s="23">
        <v>89</v>
      </c>
      <c r="T76" s="23">
        <v>86</v>
      </c>
      <c r="U76" s="23">
        <v>549</v>
      </c>
      <c r="V76" s="23">
        <v>12</v>
      </c>
      <c r="W76" s="23">
        <v>1065</v>
      </c>
      <c r="X76" s="23">
        <v>20</v>
      </c>
      <c r="Y76" s="10"/>
      <c r="Z76" s="23"/>
    </row>
    <row r="77" spans="1:26" ht="15.75" x14ac:dyDescent="0.25">
      <c r="A77" s="8">
        <v>60</v>
      </c>
      <c r="B77" s="11">
        <v>457</v>
      </c>
      <c r="C77" s="19" t="s">
        <v>451</v>
      </c>
      <c r="D77" s="19" t="s">
        <v>504</v>
      </c>
      <c r="E77" s="2" t="s">
        <v>403</v>
      </c>
      <c r="F77" s="2" t="s">
        <v>52</v>
      </c>
      <c r="G77" s="23">
        <v>92</v>
      </c>
      <c r="H77" s="23">
        <v>86</v>
      </c>
      <c r="I77" s="23">
        <v>96</v>
      </c>
      <c r="J77" s="23">
        <v>90</v>
      </c>
      <c r="K77" s="23">
        <v>82</v>
      </c>
      <c r="L77" s="23">
        <v>87</v>
      </c>
      <c r="M77" s="23">
        <v>533</v>
      </c>
      <c r="N77" s="23">
        <v>11</v>
      </c>
      <c r="O77" s="23">
        <v>85</v>
      </c>
      <c r="P77" s="23">
        <v>84</v>
      </c>
      <c r="Q77" s="23">
        <v>93</v>
      </c>
      <c r="R77" s="23">
        <v>81</v>
      </c>
      <c r="S77" s="23">
        <v>81</v>
      </c>
      <c r="T77" s="23">
        <v>89</v>
      </c>
      <c r="U77" s="23">
        <v>513</v>
      </c>
      <c r="V77" s="23">
        <v>9</v>
      </c>
      <c r="W77" s="23">
        <v>1046</v>
      </c>
      <c r="X77" s="23">
        <v>20</v>
      </c>
      <c r="Y77" s="10"/>
      <c r="Z77" s="23"/>
    </row>
    <row r="78" spans="1:26" ht="15.75" x14ac:dyDescent="0.25">
      <c r="A78" s="8">
        <v>61</v>
      </c>
      <c r="B78" s="11">
        <v>458</v>
      </c>
      <c r="C78" s="19" t="s">
        <v>545</v>
      </c>
      <c r="D78" s="19" t="s">
        <v>546</v>
      </c>
      <c r="E78" s="2" t="s">
        <v>404</v>
      </c>
      <c r="F78" s="2" t="s">
        <v>34</v>
      </c>
      <c r="G78" s="23">
        <v>92</v>
      </c>
      <c r="H78" s="23">
        <v>90</v>
      </c>
      <c r="I78" s="23">
        <v>95</v>
      </c>
      <c r="J78" s="23">
        <v>96</v>
      </c>
      <c r="K78" s="23">
        <v>79</v>
      </c>
      <c r="L78" s="23">
        <v>82</v>
      </c>
      <c r="M78" s="23">
        <v>534</v>
      </c>
      <c r="N78" s="23">
        <v>12</v>
      </c>
      <c r="O78" s="23">
        <v>81</v>
      </c>
      <c r="P78" s="23">
        <v>83</v>
      </c>
      <c r="Q78" s="23">
        <v>98</v>
      </c>
      <c r="R78" s="23">
        <v>92</v>
      </c>
      <c r="S78" s="23">
        <v>80</v>
      </c>
      <c r="T78" s="23">
        <v>78</v>
      </c>
      <c r="U78" s="23">
        <v>512</v>
      </c>
      <c r="V78" s="23">
        <v>7</v>
      </c>
      <c r="W78" s="23">
        <v>1046</v>
      </c>
      <c r="X78" s="23">
        <v>19</v>
      </c>
      <c r="Y78" s="10"/>
      <c r="Z78" s="23"/>
    </row>
    <row r="79" spans="1:26" ht="15.75" x14ac:dyDescent="0.25">
      <c r="A79" s="8">
        <v>62</v>
      </c>
      <c r="B79" s="11">
        <v>456</v>
      </c>
      <c r="C79" s="19" t="s">
        <v>535</v>
      </c>
      <c r="D79" s="19" t="s">
        <v>536</v>
      </c>
      <c r="E79" s="2" t="s">
        <v>404</v>
      </c>
      <c r="F79" s="2" t="s">
        <v>161</v>
      </c>
      <c r="G79" s="23">
        <v>90</v>
      </c>
      <c r="H79" s="23">
        <v>80</v>
      </c>
      <c r="I79" s="23">
        <v>95</v>
      </c>
      <c r="J79" s="23">
        <v>94</v>
      </c>
      <c r="K79" s="23">
        <v>82</v>
      </c>
      <c r="L79" s="23">
        <v>77</v>
      </c>
      <c r="M79" s="23">
        <v>518</v>
      </c>
      <c r="N79" s="23">
        <v>4</v>
      </c>
      <c r="O79" s="23">
        <v>93</v>
      </c>
      <c r="P79" s="23">
        <v>88</v>
      </c>
      <c r="Q79" s="23">
        <v>90</v>
      </c>
      <c r="R79" s="23">
        <v>90</v>
      </c>
      <c r="S79" s="23">
        <v>81</v>
      </c>
      <c r="T79" s="23">
        <v>86</v>
      </c>
      <c r="U79" s="23">
        <v>528</v>
      </c>
      <c r="V79" s="23">
        <v>7</v>
      </c>
      <c r="W79" s="23">
        <v>1046</v>
      </c>
      <c r="X79" s="23">
        <v>11</v>
      </c>
      <c r="Y79" s="10"/>
      <c r="Z79" s="23"/>
    </row>
    <row r="80" spans="1:26" ht="15.75" x14ac:dyDescent="0.25">
      <c r="A80" s="8">
        <v>63</v>
      </c>
      <c r="B80" s="11">
        <v>472</v>
      </c>
      <c r="C80" s="19" t="s">
        <v>489</v>
      </c>
      <c r="D80" s="19" t="s">
        <v>532</v>
      </c>
      <c r="E80" s="2" t="s">
        <v>403</v>
      </c>
      <c r="F80" s="2" t="s">
        <v>189</v>
      </c>
      <c r="G80" s="23">
        <v>77</v>
      </c>
      <c r="H80" s="23">
        <v>89</v>
      </c>
      <c r="I80" s="23">
        <v>92</v>
      </c>
      <c r="J80" s="23">
        <v>96</v>
      </c>
      <c r="K80" s="23">
        <v>80</v>
      </c>
      <c r="L80" s="23">
        <v>82</v>
      </c>
      <c r="M80" s="23">
        <v>516</v>
      </c>
      <c r="N80" s="23">
        <v>7</v>
      </c>
      <c r="O80" s="23">
        <v>88</v>
      </c>
      <c r="P80" s="23">
        <v>89</v>
      </c>
      <c r="Q80" s="23">
        <v>92</v>
      </c>
      <c r="R80" s="23">
        <v>93</v>
      </c>
      <c r="S80" s="23">
        <v>82</v>
      </c>
      <c r="T80" s="23">
        <v>84</v>
      </c>
      <c r="U80" s="23">
        <v>528</v>
      </c>
      <c r="V80" s="23">
        <v>9</v>
      </c>
      <c r="W80" s="23">
        <v>1044</v>
      </c>
      <c r="X80" s="23">
        <v>16</v>
      </c>
      <c r="Y80" s="10"/>
      <c r="Z80" s="23"/>
    </row>
    <row r="81" spans="1:26" ht="15.75" x14ac:dyDescent="0.25">
      <c r="A81" s="8">
        <v>64</v>
      </c>
      <c r="B81" s="11">
        <v>474</v>
      </c>
      <c r="C81" s="19" t="s">
        <v>465</v>
      </c>
      <c r="D81" s="19" t="s">
        <v>466</v>
      </c>
      <c r="E81" s="2" t="s">
        <v>403</v>
      </c>
      <c r="F81" s="2" t="s">
        <v>45</v>
      </c>
      <c r="G81" s="23">
        <v>84</v>
      </c>
      <c r="H81" s="23">
        <v>89</v>
      </c>
      <c r="I81" s="23">
        <v>91</v>
      </c>
      <c r="J81" s="23">
        <v>87</v>
      </c>
      <c r="K81" s="23">
        <v>81</v>
      </c>
      <c r="L81" s="23">
        <v>86</v>
      </c>
      <c r="M81" s="23">
        <v>518</v>
      </c>
      <c r="N81" s="23">
        <v>5</v>
      </c>
      <c r="O81" s="23">
        <v>87</v>
      </c>
      <c r="P81" s="23">
        <v>87</v>
      </c>
      <c r="Q81" s="23">
        <v>96</v>
      </c>
      <c r="R81" s="23">
        <v>93</v>
      </c>
      <c r="S81" s="23">
        <v>78</v>
      </c>
      <c r="T81" s="23">
        <v>81</v>
      </c>
      <c r="U81" s="23">
        <v>522</v>
      </c>
      <c r="V81" s="23">
        <v>5</v>
      </c>
      <c r="W81" s="23">
        <v>1040</v>
      </c>
      <c r="X81" s="23">
        <v>10</v>
      </c>
      <c r="Y81" s="10"/>
      <c r="Z81" s="23"/>
    </row>
    <row r="82" spans="1:26" ht="15.75" x14ac:dyDescent="0.25">
      <c r="A82" s="8">
        <v>65</v>
      </c>
      <c r="B82" s="11">
        <v>473</v>
      </c>
      <c r="C82" s="19" t="s">
        <v>526</v>
      </c>
      <c r="D82" s="19" t="s">
        <v>221</v>
      </c>
      <c r="E82" s="2" t="s">
        <v>403</v>
      </c>
      <c r="F82" s="2" t="s">
        <v>192</v>
      </c>
      <c r="G82" s="23">
        <v>92</v>
      </c>
      <c r="H82" s="23">
        <v>86</v>
      </c>
      <c r="I82" s="23">
        <v>94</v>
      </c>
      <c r="J82" s="23">
        <v>89</v>
      </c>
      <c r="K82" s="23">
        <v>79</v>
      </c>
      <c r="L82" s="23">
        <v>81</v>
      </c>
      <c r="M82" s="23">
        <v>521</v>
      </c>
      <c r="N82" s="23">
        <v>7</v>
      </c>
      <c r="O82" s="23">
        <v>85</v>
      </c>
      <c r="P82" s="23">
        <v>86</v>
      </c>
      <c r="Q82" s="23">
        <v>88</v>
      </c>
      <c r="R82" s="23">
        <v>92</v>
      </c>
      <c r="S82" s="23">
        <v>80</v>
      </c>
      <c r="T82" s="23">
        <v>86</v>
      </c>
      <c r="U82" s="23">
        <v>517</v>
      </c>
      <c r="V82" s="23">
        <v>6</v>
      </c>
      <c r="W82" s="23">
        <v>1038</v>
      </c>
      <c r="X82" s="23">
        <v>13</v>
      </c>
      <c r="Y82" s="10"/>
      <c r="Z82" s="23"/>
    </row>
    <row r="83" spans="1:26" ht="15.75" x14ac:dyDescent="0.25">
      <c r="A83" s="8">
        <v>66</v>
      </c>
      <c r="B83" s="11">
        <v>422</v>
      </c>
      <c r="C83" s="19" t="s">
        <v>520</v>
      </c>
      <c r="D83" s="19" t="s">
        <v>521</v>
      </c>
      <c r="E83" s="2" t="s">
        <v>403</v>
      </c>
      <c r="F83" s="2" t="s">
        <v>111</v>
      </c>
      <c r="G83" s="23">
        <v>88</v>
      </c>
      <c r="H83" s="23">
        <v>92</v>
      </c>
      <c r="I83" s="23">
        <v>91</v>
      </c>
      <c r="J83" s="23">
        <v>89</v>
      </c>
      <c r="K83" s="23">
        <v>88</v>
      </c>
      <c r="L83" s="23">
        <v>74</v>
      </c>
      <c r="M83" s="23">
        <v>522</v>
      </c>
      <c r="N83" s="23">
        <v>5</v>
      </c>
      <c r="O83" s="23">
        <v>91</v>
      </c>
      <c r="P83" s="23">
        <v>89</v>
      </c>
      <c r="Q83" s="23">
        <v>88</v>
      </c>
      <c r="R83" s="23">
        <v>89</v>
      </c>
      <c r="S83" s="23">
        <v>74</v>
      </c>
      <c r="T83" s="23">
        <v>76</v>
      </c>
      <c r="U83" s="23">
        <v>507</v>
      </c>
      <c r="V83" s="23">
        <v>3</v>
      </c>
      <c r="W83" s="23">
        <v>1029</v>
      </c>
      <c r="X83" s="23">
        <v>8</v>
      </c>
      <c r="Y83" s="10"/>
      <c r="Z83" s="23"/>
    </row>
    <row r="84" spans="1:26" ht="15.75" x14ac:dyDescent="0.25">
      <c r="A84" s="8">
        <v>67</v>
      </c>
      <c r="B84" s="11">
        <v>466</v>
      </c>
      <c r="C84" s="19" t="s">
        <v>491</v>
      </c>
      <c r="D84" s="19" t="s">
        <v>554</v>
      </c>
      <c r="E84" s="2" t="s">
        <v>403</v>
      </c>
      <c r="F84" s="2" t="s">
        <v>114</v>
      </c>
      <c r="G84" s="23">
        <v>75</v>
      </c>
      <c r="H84" s="23">
        <v>86</v>
      </c>
      <c r="I84" s="23">
        <v>96</v>
      </c>
      <c r="J84" s="23">
        <v>95</v>
      </c>
      <c r="K84" s="23">
        <v>78</v>
      </c>
      <c r="L84" s="23">
        <v>75</v>
      </c>
      <c r="M84" s="23">
        <v>505</v>
      </c>
      <c r="N84" s="23">
        <v>10</v>
      </c>
      <c r="O84" s="23">
        <v>84</v>
      </c>
      <c r="P84" s="23">
        <v>87</v>
      </c>
      <c r="Q84" s="23">
        <v>97</v>
      </c>
      <c r="R84" s="23">
        <v>95</v>
      </c>
      <c r="S84" s="23">
        <v>79</v>
      </c>
      <c r="T84" s="23">
        <v>77</v>
      </c>
      <c r="U84" s="23">
        <v>519</v>
      </c>
      <c r="V84" s="23">
        <v>10</v>
      </c>
      <c r="W84" s="23">
        <v>1024</v>
      </c>
      <c r="X84" s="23">
        <v>20</v>
      </c>
      <c r="Y84" s="10"/>
      <c r="Z84" s="23"/>
    </row>
    <row r="85" spans="1:26" ht="15.75" x14ac:dyDescent="0.25">
      <c r="A85" s="8">
        <v>68</v>
      </c>
      <c r="B85" s="11">
        <v>460</v>
      </c>
      <c r="C85" s="19" t="s">
        <v>451</v>
      </c>
      <c r="D85" s="19" t="s">
        <v>551</v>
      </c>
      <c r="E85" s="2" t="s">
        <v>404</v>
      </c>
      <c r="F85" s="2" t="s">
        <v>270</v>
      </c>
      <c r="G85" s="23">
        <v>86</v>
      </c>
      <c r="H85" s="23">
        <v>91</v>
      </c>
      <c r="I85" s="23">
        <v>88</v>
      </c>
      <c r="J85" s="23">
        <v>86</v>
      </c>
      <c r="K85" s="23">
        <v>77</v>
      </c>
      <c r="L85" s="23">
        <v>86</v>
      </c>
      <c r="M85" s="23">
        <v>514</v>
      </c>
      <c r="N85" s="23">
        <v>4</v>
      </c>
      <c r="O85" s="23">
        <v>80</v>
      </c>
      <c r="P85" s="23">
        <v>88</v>
      </c>
      <c r="Q85" s="23">
        <v>87</v>
      </c>
      <c r="R85" s="23">
        <v>86</v>
      </c>
      <c r="S85" s="23">
        <v>83</v>
      </c>
      <c r="T85" s="23">
        <v>76</v>
      </c>
      <c r="U85" s="23">
        <v>500</v>
      </c>
      <c r="V85" s="23">
        <v>5</v>
      </c>
      <c r="W85" s="23">
        <v>1014</v>
      </c>
      <c r="X85" s="23">
        <v>9</v>
      </c>
      <c r="Y85" s="10"/>
      <c r="Z85" s="23"/>
    </row>
    <row r="86" spans="1:26" ht="15.75" x14ac:dyDescent="0.25">
      <c r="A86" s="8"/>
      <c r="B86" t="s">
        <v>557</v>
      </c>
    </row>
    <row r="87" spans="1:26" ht="15.75" x14ac:dyDescent="0.25">
      <c r="A87" s="8"/>
    </row>
    <row r="88" spans="1:26" ht="15.75" x14ac:dyDescent="0.25">
      <c r="A88" s="8"/>
    </row>
  </sheetData>
  <sortState xmlns:xlrd2="http://schemas.microsoft.com/office/spreadsheetml/2017/richdata2" ref="B18:Y25">
    <sortCondition descending="1" ref="Y25"/>
  </sortState>
  <printOptions horizontalCentered="1"/>
  <pageMargins left="0.2" right="0.2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70"/>
  <sheetViews>
    <sheetView tabSelected="1" workbookViewId="0">
      <selection activeCell="D8" sqref="D8"/>
    </sheetView>
  </sheetViews>
  <sheetFormatPr defaultRowHeight="15" x14ac:dyDescent="0.25"/>
  <cols>
    <col min="1" max="1" width="6" customWidth="1"/>
    <col min="2" max="2" width="4.7109375" bestFit="1" customWidth="1"/>
    <col min="3" max="3" width="11.7109375" bestFit="1" customWidth="1"/>
    <col min="4" max="4" width="21.42578125" bestFit="1" customWidth="1"/>
    <col min="5" max="5" width="5.85546875" customWidth="1"/>
    <col min="6" max="6" width="6.42578125" bestFit="1" customWidth="1"/>
    <col min="7" max="12" width="6.5703125" hidden="1" customWidth="1"/>
    <col min="13" max="13" width="8.140625" customWidth="1"/>
    <col min="14" max="19" width="6.5703125" hidden="1" customWidth="1"/>
    <col min="20" max="20" width="7.85546875" customWidth="1"/>
    <col min="21" max="21" width="8.140625" customWidth="1"/>
    <col min="22" max="22" width="9.85546875" bestFit="1" customWidth="1"/>
  </cols>
  <sheetData>
    <row r="1" spans="1:50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8" x14ac:dyDescent="0.25">
      <c r="A2" s="1" t="s">
        <v>438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8" x14ac:dyDescent="0.25">
      <c r="A3" s="1" t="s">
        <v>988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s="18" customFormat="1" ht="18" x14ac:dyDescent="0.25">
      <c r="A5" s="15" t="s">
        <v>383</v>
      </c>
      <c r="B5" s="1"/>
      <c r="C5" s="1"/>
      <c r="D5" s="1"/>
      <c r="E5" s="15" t="s">
        <v>564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>
        <v>251.2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s="18" customFormat="1" ht="18" x14ac:dyDescent="0.25">
      <c r="A6" s="15" t="s">
        <v>384</v>
      </c>
      <c r="B6" s="1"/>
      <c r="C6" s="1"/>
      <c r="D6" s="1"/>
      <c r="E6" s="15" t="s">
        <v>714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1">
        <v>248.7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s="18" customFormat="1" ht="18" x14ac:dyDescent="0.25">
      <c r="A7" s="15" t="s">
        <v>385</v>
      </c>
      <c r="B7" s="1"/>
      <c r="C7" s="1"/>
      <c r="D7" s="1"/>
      <c r="E7" s="15" t="s">
        <v>566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>
        <v>226.5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s="18" customFormat="1" ht="18" x14ac:dyDescent="0.25">
      <c r="A8" s="15"/>
      <c r="B8" s="1"/>
      <c r="C8" s="1"/>
      <c r="D8" s="1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s="18" customFormat="1" ht="18" x14ac:dyDescent="0.25">
      <c r="A9" s="15" t="s">
        <v>386</v>
      </c>
      <c r="B9" s="1"/>
      <c r="C9" s="1"/>
      <c r="D9" s="1"/>
      <c r="E9" s="15" t="s">
        <v>559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>
        <v>1245.4000000000001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s="18" customFormat="1" ht="18" x14ac:dyDescent="0.25">
      <c r="A10" s="15" t="s">
        <v>388</v>
      </c>
      <c r="B10" s="1"/>
      <c r="C10" s="1"/>
      <c r="D10" s="1"/>
      <c r="E10" s="15" t="s">
        <v>558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>
        <v>1245.0999999999999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s="18" customFormat="1" ht="18" x14ac:dyDescent="0.25">
      <c r="A11" s="15" t="s">
        <v>389</v>
      </c>
      <c r="B11" s="1"/>
      <c r="C11" s="1"/>
      <c r="D11" s="1"/>
      <c r="E11" s="15" t="s">
        <v>560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>
        <v>1240.4000000000001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s="18" customFormat="1" ht="18" x14ac:dyDescent="0.25">
      <c r="A13" s="15" t="s">
        <v>387</v>
      </c>
      <c r="B13" s="1"/>
      <c r="C13" s="1"/>
      <c r="D13" s="1"/>
      <c r="E13" s="15" t="s">
        <v>561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>
        <v>1209.4000000000001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s="18" customFormat="1" ht="18" x14ac:dyDescent="0.25">
      <c r="A14" s="15" t="s">
        <v>390</v>
      </c>
      <c r="B14" s="1"/>
      <c r="C14" s="1"/>
      <c r="D14" s="1"/>
      <c r="E14" s="15" t="s">
        <v>712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>
        <v>1186.7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s="18" customFormat="1" ht="18" x14ac:dyDescent="0.25">
      <c r="A15" s="15" t="s">
        <v>391</v>
      </c>
      <c r="B15" s="1"/>
      <c r="C15" s="1"/>
      <c r="D15" s="1"/>
      <c r="E15" s="15" t="s">
        <v>713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>
        <v>1184.0999999999999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s="18" customFormat="1" ht="18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>
        <v>1</v>
      </c>
      <c r="O17" s="14">
        <v>2</v>
      </c>
      <c r="P17" s="14">
        <v>3</v>
      </c>
      <c r="Q17" s="14">
        <v>4</v>
      </c>
      <c r="R17" s="14">
        <v>5</v>
      </c>
      <c r="S17" s="14">
        <v>6</v>
      </c>
      <c r="T17" s="14" t="s">
        <v>373</v>
      </c>
      <c r="U17" s="14" t="s">
        <v>374</v>
      </c>
      <c r="V17" s="14" t="s">
        <v>381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ht="15.75" x14ac:dyDescent="0.25">
      <c r="A18" s="2">
        <v>1</v>
      </c>
      <c r="B18" s="11">
        <v>445</v>
      </c>
      <c r="C18" s="19" t="s">
        <v>446</v>
      </c>
      <c r="D18" s="19" t="s">
        <v>447</v>
      </c>
      <c r="E18" s="9" t="s">
        <v>402</v>
      </c>
      <c r="F18" s="2" t="s">
        <v>11</v>
      </c>
      <c r="G18" s="10">
        <v>105.7</v>
      </c>
      <c r="H18" s="10">
        <v>104.3</v>
      </c>
      <c r="I18" s="10">
        <v>104.7</v>
      </c>
      <c r="J18" s="10">
        <v>104.6</v>
      </c>
      <c r="K18" s="10">
        <v>103.9</v>
      </c>
      <c r="L18" s="10">
        <v>104</v>
      </c>
      <c r="M18" s="10">
        <v>627.19999999999993</v>
      </c>
      <c r="N18" s="10">
        <v>103.8</v>
      </c>
      <c r="O18" s="10">
        <v>105.2</v>
      </c>
      <c r="P18" s="10">
        <v>104.1</v>
      </c>
      <c r="Q18" s="10">
        <v>104.9</v>
      </c>
      <c r="R18" s="10">
        <v>104.6</v>
      </c>
      <c r="S18" s="10">
        <v>106.5</v>
      </c>
      <c r="T18" s="10">
        <v>629.1</v>
      </c>
      <c r="U18" s="10">
        <v>1256.3</v>
      </c>
      <c r="V18" s="10">
        <v>251.2</v>
      </c>
    </row>
    <row r="19" spans="1:50" ht="15.75" x14ac:dyDescent="0.25">
      <c r="A19" s="2">
        <v>2</v>
      </c>
      <c r="B19" s="11">
        <v>318</v>
      </c>
      <c r="C19" s="19" t="s">
        <v>641</v>
      </c>
      <c r="D19" s="19" t="s">
        <v>642</v>
      </c>
      <c r="E19" s="9" t="s">
        <v>402</v>
      </c>
      <c r="F19" s="2" t="s">
        <v>8</v>
      </c>
      <c r="G19" s="10">
        <v>103.4</v>
      </c>
      <c r="H19" s="10">
        <v>103</v>
      </c>
      <c r="I19" s="10">
        <v>102</v>
      </c>
      <c r="J19" s="10">
        <v>104.9</v>
      </c>
      <c r="K19" s="10">
        <v>103.2</v>
      </c>
      <c r="L19" s="10">
        <v>102.6</v>
      </c>
      <c r="M19" s="10">
        <v>619.1</v>
      </c>
      <c r="N19" s="10">
        <v>102.4</v>
      </c>
      <c r="O19" s="10">
        <v>103.9</v>
      </c>
      <c r="P19" s="10">
        <v>103.2</v>
      </c>
      <c r="Q19" s="10">
        <v>100.9</v>
      </c>
      <c r="R19" s="10">
        <v>104.7</v>
      </c>
      <c r="S19" s="10">
        <v>102.9</v>
      </c>
      <c r="T19" s="10">
        <v>618</v>
      </c>
      <c r="U19" s="10">
        <v>1237.0999999999999</v>
      </c>
      <c r="V19" s="10">
        <v>248.7</v>
      </c>
    </row>
    <row r="20" spans="1:50" ht="15.75" x14ac:dyDescent="0.25">
      <c r="A20" s="2">
        <v>3</v>
      </c>
      <c r="B20" s="11">
        <v>434</v>
      </c>
      <c r="C20" s="19" t="s">
        <v>478</v>
      </c>
      <c r="D20" s="19" t="s">
        <v>479</v>
      </c>
      <c r="E20" s="9" t="s">
        <v>402</v>
      </c>
      <c r="F20" s="2" t="s">
        <v>61</v>
      </c>
      <c r="G20" s="10">
        <v>104.2</v>
      </c>
      <c r="H20" s="10">
        <v>105.2</v>
      </c>
      <c r="I20" s="10">
        <v>103</v>
      </c>
      <c r="J20" s="10">
        <v>102.3</v>
      </c>
      <c r="K20" s="10">
        <v>103.1</v>
      </c>
      <c r="L20" s="10">
        <v>102.7</v>
      </c>
      <c r="M20" s="10">
        <v>620.5</v>
      </c>
      <c r="N20" s="10">
        <v>101.4</v>
      </c>
      <c r="O20" s="10">
        <v>105</v>
      </c>
      <c r="P20" s="10">
        <v>102.1</v>
      </c>
      <c r="Q20" s="10">
        <v>104.3</v>
      </c>
      <c r="R20" s="10">
        <v>101.9</v>
      </c>
      <c r="S20" s="10">
        <v>103.3</v>
      </c>
      <c r="T20" s="10">
        <v>618</v>
      </c>
      <c r="U20" s="10">
        <v>1238.5</v>
      </c>
      <c r="V20" s="10">
        <v>226.5</v>
      </c>
    </row>
    <row r="21" spans="1:50" ht="15.75" x14ac:dyDescent="0.25">
      <c r="A21" s="2">
        <v>4</v>
      </c>
      <c r="B21" s="11">
        <v>438</v>
      </c>
      <c r="C21" s="19" t="s">
        <v>487</v>
      </c>
      <c r="D21" s="19" t="s">
        <v>488</v>
      </c>
      <c r="E21" s="9" t="s">
        <v>402</v>
      </c>
      <c r="F21" s="2" t="s">
        <v>14</v>
      </c>
      <c r="G21" s="10">
        <v>104.3</v>
      </c>
      <c r="H21" s="10">
        <v>104.3</v>
      </c>
      <c r="I21" s="10">
        <v>103</v>
      </c>
      <c r="J21" s="10">
        <v>105.6</v>
      </c>
      <c r="K21" s="10">
        <v>103.2</v>
      </c>
      <c r="L21" s="10">
        <v>102.7</v>
      </c>
      <c r="M21" s="10">
        <v>623.10000000000014</v>
      </c>
      <c r="N21" s="10">
        <v>102.8</v>
      </c>
      <c r="O21" s="10">
        <v>103.5</v>
      </c>
      <c r="P21" s="10">
        <v>101.6</v>
      </c>
      <c r="Q21" s="10">
        <v>105.7</v>
      </c>
      <c r="R21" s="10">
        <v>102.3</v>
      </c>
      <c r="S21" s="10">
        <v>104.5</v>
      </c>
      <c r="T21" s="10">
        <v>620.4</v>
      </c>
      <c r="U21" s="10">
        <v>1243.5</v>
      </c>
      <c r="V21" s="10">
        <v>206.2</v>
      </c>
    </row>
    <row r="22" spans="1:50" ht="15.75" x14ac:dyDescent="0.25">
      <c r="A22" s="2">
        <v>5</v>
      </c>
      <c r="B22" s="11">
        <v>462</v>
      </c>
      <c r="C22" s="19" t="s">
        <v>537</v>
      </c>
      <c r="D22" s="19" t="s">
        <v>512</v>
      </c>
      <c r="E22" s="9" t="s">
        <v>403</v>
      </c>
      <c r="F22" s="2" t="s">
        <v>513</v>
      </c>
      <c r="G22" s="10">
        <v>104.5</v>
      </c>
      <c r="H22" s="10">
        <v>103.6</v>
      </c>
      <c r="I22" s="10">
        <v>103.4</v>
      </c>
      <c r="J22" s="10">
        <v>102.8</v>
      </c>
      <c r="K22" s="10">
        <v>103.5</v>
      </c>
      <c r="L22" s="10">
        <v>105.5</v>
      </c>
      <c r="M22" s="10">
        <v>623.29999999999995</v>
      </c>
      <c r="N22" s="10">
        <v>104.1</v>
      </c>
      <c r="O22" s="10">
        <v>103.3</v>
      </c>
      <c r="P22" s="10">
        <v>102</v>
      </c>
      <c r="Q22" s="10">
        <v>104.5</v>
      </c>
      <c r="R22" s="10">
        <v>104.1</v>
      </c>
      <c r="S22" s="10">
        <v>103.8</v>
      </c>
      <c r="T22" s="10">
        <v>621.79999999999995</v>
      </c>
      <c r="U22" s="10">
        <v>1245.0999999999999</v>
      </c>
      <c r="V22" s="10">
        <v>184.6</v>
      </c>
    </row>
    <row r="23" spans="1:50" ht="15.75" x14ac:dyDescent="0.25">
      <c r="A23" s="2">
        <v>6</v>
      </c>
      <c r="B23" s="11">
        <v>384</v>
      </c>
      <c r="C23" s="19" t="s">
        <v>547</v>
      </c>
      <c r="D23" s="19" t="s">
        <v>548</v>
      </c>
      <c r="E23" s="9" t="s">
        <v>403</v>
      </c>
      <c r="F23" s="2" t="s">
        <v>14</v>
      </c>
      <c r="G23" s="10">
        <v>101.9</v>
      </c>
      <c r="H23" s="10">
        <v>104.1</v>
      </c>
      <c r="I23" s="10">
        <v>102.3</v>
      </c>
      <c r="J23" s="10">
        <v>104.2</v>
      </c>
      <c r="K23" s="10">
        <v>105</v>
      </c>
      <c r="L23" s="10">
        <v>104.3</v>
      </c>
      <c r="M23" s="10">
        <v>621.79999999999995</v>
      </c>
      <c r="N23" s="10">
        <v>103</v>
      </c>
      <c r="O23" s="10">
        <v>101.6</v>
      </c>
      <c r="P23" s="10">
        <v>102.5</v>
      </c>
      <c r="Q23" s="10">
        <v>103.7</v>
      </c>
      <c r="R23" s="10">
        <v>104.2</v>
      </c>
      <c r="S23" s="10">
        <v>103.3</v>
      </c>
      <c r="T23" s="10">
        <v>618.29999999999995</v>
      </c>
      <c r="U23" s="10">
        <v>1240.0999999999999</v>
      </c>
      <c r="V23" s="10">
        <v>163.4</v>
      </c>
    </row>
    <row r="24" spans="1:50" ht="15.75" x14ac:dyDescent="0.25">
      <c r="A24" s="2">
        <v>7</v>
      </c>
      <c r="B24" s="11">
        <v>463</v>
      </c>
      <c r="C24" s="19" t="s">
        <v>471</v>
      </c>
      <c r="D24" s="19" t="s">
        <v>472</v>
      </c>
      <c r="E24" s="9" t="s">
        <v>403</v>
      </c>
      <c r="F24" s="2" t="s">
        <v>341</v>
      </c>
      <c r="G24" s="10">
        <v>103.7</v>
      </c>
      <c r="H24" s="10">
        <v>103.2</v>
      </c>
      <c r="I24" s="10">
        <v>104.1</v>
      </c>
      <c r="J24" s="10">
        <v>103.6</v>
      </c>
      <c r="K24" s="10">
        <v>103.9</v>
      </c>
      <c r="L24" s="10">
        <v>105.9</v>
      </c>
      <c r="M24" s="10">
        <v>624.4</v>
      </c>
      <c r="N24" s="10">
        <v>103.5</v>
      </c>
      <c r="O24" s="10">
        <v>104.2</v>
      </c>
      <c r="P24" s="10">
        <v>103.8</v>
      </c>
      <c r="Q24" s="10">
        <v>102.4</v>
      </c>
      <c r="R24" s="10">
        <v>103.3</v>
      </c>
      <c r="S24" s="10">
        <v>103.8</v>
      </c>
      <c r="T24" s="10">
        <v>620.99999999999989</v>
      </c>
      <c r="U24" s="10">
        <v>1245.3999999999999</v>
      </c>
      <c r="V24" s="10">
        <v>142.80000000000001</v>
      </c>
    </row>
    <row r="25" spans="1:50" ht="15.75" x14ac:dyDescent="0.25">
      <c r="A25" s="2">
        <v>8</v>
      </c>
      <c r="B25" s="11">
        <v>476</v>
      </c>
      <c r="C25" s="19" t="s">
        <v>476</v>
      </c>
      <c r="D25" s="19" t="s">
        <v>542</v>
      </c>
      <c r="E25" s="9" t="s">
        <v>403</v>
      </c>
      <c r="F25" s="2" t="s">
        <v>14</v>
      </c>
      <c r="G25" s="10">
        <v>105.6</v>
      </c>
      <c r="H25" s="10">
        <v>102.4</v>
      </c>
      <c r="I25" s="10">
        <v>104.4</v>
      </c>
      <c r="J25" s="10">
        <v>101.5</v>
      </c>
      <c r="K25" s="10">
        <v>103.6</v>
      </c>
      <c r="L25" s="10">
        <v>103.6</v>
      </c>
      <c r="M25" s="10">
        <v>621.1</v>
      </c>
      <c r="N25" s="10">
        <v>102</v>
      </c>
      <c r="O25" s="10">
        <v>104.4</v>
      </c>
      <c r="P25" s="10">
        <v>102.4</v>
      </c>
      <c r="Q25" s="10">
        <v>102.6</v>
      </c>
      <c r="R25" s="10">
        <v>104.3</v>
      </c>
      <c r="S25" s="10">
        <v>103.6</v>
      </c>
      <c r="T25" s="10">
        <v>619.29999999999995</v>
      </c>
      <c r="U25" s="10">
        <v>1240.4000000000001</v>
      </c>
      <c r="V25" s="10">
        <v>121.4</v>
      </c>
    </row>
    <row r="26" spans="1:50" ht="15.75" x14ac:dyDescent="0.25">
      <c r="A26" s="2">
        <v>9</v>
      </c>
      <c r="B26" s="11">
        <v>379</v>
      </c>
      <c r="C26" s="19" t="s">
        <v>589</v>
      </c>
      <c r="D26" s="19" t="s">
        <v>590</v>
      </c>
      <c r="E26" s="9" t="s">
        <v>403</v>
      </c>
      <c r="F26" s="2" t="s">
        <v>14</v>
      </c>
      <c r="G26" s="10">
        <v>102.4</v>
      </c>
      <c r="H26" s="10">
        <v>102.6</v>
      </c>
      <c r="I26" s="10">
        <v>103.5</v>
      </c>
      <c r="J26" s="10">
        <v>103.9</v>
      </c>
      <c r="K26" s="10">
        <v>104.3</v>
      </c>
      <c r="L26" s="10">
        <v>100.7</v>
      </c>
      <c r="M26" s="10">
        <v>617.4</v>
      </c>
      <c r="N26" s="10">
        <v>103.2</v>
      </c>
      <c r="O26" s="10">
        <v>104.8</v>
      </c>
      <c r="P26" s="10">
        <v>103.1</v>
      </c>
      <c r="Q26" s="10">
        <v>104</v>
      </c>
      <c r="R26" s="10">
        <v>102</v>
      </c>
      <c r="S26" s="10">
        <v>101.2</v>
      </c>
      <c r="T26" s="10">
        <v>618.30000000000007</v>
      </c>
      <c r="U26" s="10">
        <v>1235.7</v>
      </c>
      <c r="V26" s="10"/>
    </row>
    <row r="27" spans="1:50" ht="15.75" x14ac:dyDescent="0.25">
      <c r="A27" s="2">
        <v>10</v>
      </c>
      <c r="B27" s="11">
        <v>435</v>
      </c>
      <c r="C27" s="19" t="s">
        <v>509</v>
      </c>
      <c r="D27" s="19" t="s">
        <v>510</v>
      </c>
      <c r="E27" s="9" t="s">
        <v>402</v>
      </c>
      <c r="F27" s="2" t="s">
        <v>138</v>
      </c>
      <c r="G27" s="10">
        <v>103.1</v>
      </c>
      <c r="H27" s="10">
        <v>102.7</v>
      </c>
      <c r="I27" s="10">
        <v>103</v>
      </c>
      <c r="J27" s="10">
        <v>102.6</v>
      </c>
      <c r="K27" s="10">
        <v>103.7</v>
      </c>
      <c r="L27" s="10">
        <v>102.4</v>
      </c>
      <c r="M27" s="10">
        <v>617.5</v>
      </c>
      <c r="N27" s="10">
        <v>102.1</v>
      </c>
      <c r="O27" s="10">
        <v>102.8</v>
      </c>
      <c r="P27" s="10">
        <v>103.2</v>
      </c>
      <c r="Q27" s="10">
        <v>102.7</v>
      </c>
      <c r="R27" s="10">
        <v>104.1</v>
      </c>
      <c r="S27" s="10">
        <v>101.9</v>
      </c>
      <c r="T27" s="10">
        <v>616.79999999999995</v>
      </c>
      <c r="U27" s="10">
        <v>1234.3</v>
      </c>
      <c r="V27" s="10"/>
    </row>
    <row r="28" spans="1:50" ht="15.75" x14ac:dyDescent="0.25">
      <c r="A28" s="2">
        <v>11</v>
      </c>
      <c r="B28" s="11">
        <v>425</v>
      </c>
      <c r="C28" s="19" t="s">
        <v>497</v>
      </c>
      <c r="D28" s="19" t="s">
        <v>498</v>
      </c>
      <c r="E28" s="9" t="s">
        <v>403</v>
      </c>
      <c r="F28" s="2" t="s">
        <v>152</v>
      </c>
      <c r="G28" s="10">
        <v>101.4</v>
      </c>
      <c r="H28" s="10">
        <v>103.8</v>
      </c>
      <c r="I28" s="10">
        <v>103.4</v>
      </c>
      <c r="J28" s="10">
        <v>102.7</v>
      </c>
      <c r="K28" s="10">
        <v>104.2</v>
      </c>
      <c r="L28" s="10">
        <v>104.1</v>
      </c>
      <c r="M28" s="10">
        <v>619.6</v>
      </c>
      <c r="N28" s="10">
        <v>102.8</v>
      </c>
      <c r="O28" s="10">
        <v>104.3</v>
      </c>
      <c r="P28" s="10">
        <v>101.6</v>
      </c>
      <c r="Q28" s="10">
        <v>103.7</v>
      </c>
      <c r="R28" s="10">
        <v>99.9</v>
      </c>
      <c r="S28" s="10">
        <v>102</v>
      </c>
      <c r="T28" s="10">
        <v>614.29999999999995</v>
      </c>
      <c r="U28" s="10">
        <v>1233.9000000000001</v>
      </c>
      <c r="V28" s="10"/>
    </row>
    <row r="29" spans="1:50" ht="15.75" x14ac:dyDescent="0.25">
      <c r="A29" s="2">
        <v>12</v>
      </c>
      <c r="B29" s="11">
        <v>427</v>
      </c>
      <c r="C29" s="19" t="s">
        <v>459</v>
      </c>
      <c r="D29" s="19" t="s">
        <v>460</v>
      </c>
      <c r="E29" s="9" t="s">
        <v>402</v>
      </c>
      <c r="F29" s="2" t="s">
        <v>29</v>
      </c>
      <c r="G29" s="10">
        <v>102</v>
      </c>
      <c r="H29" s="10">
        <v>101.8</v>
      </c>
      <c r="I29" s="10">
        <v>103.1</v>
      </c>
      <c r="J29" s="10">
        <v>102.1</v>
      </c>
      <c r="K29" s="10">
        <v>103.5</v>
      </c>
      <c r="L29" s="10">
        <v>104.2</v>
      </c>
      <c r="M29" s="10">
        <v>616.70000000000005</v>
      </c>
      <c r="N29" s="10">
        <v>102.2</v>
      </c>
      <c r="O29" s="10">
        <v>102.6</v>
      </c>
      <c r="P29" s="10">
        <v>103.4</v>
      </c>
      <c r="Q29" s="10">
        <v>101.7</v>
      </c>
      <c r="R29" s="10">
        <v>102.4</v>
      </c>
      <c r="S29" s="10">
        <v>102.8</v>
      </c>
      <c r="T29" s="10">
        <v>615.1</v>
      </c>
      <c r="U29" s="10">
        <v>1231.8000000000002</v>
      </c>
      <c r="V29" s="10"/>
    </row>
    <row r="30" spans="1:50" ht="15.75" x14ac:dyDescent="0.25">
      <c r="A30" s="2">
        <v>13</v>
      </c>
      <c r="B30" s="11">
        <v>449</v>
      </c>
      <c r="C30" s="19" t="s">
        <v>533</v>
      </c>
      <c r="D30" s="19" t="s">
        <v>534</v>
      </c>
      <c r="E30" s="9" t="s">
        <v>402</v>
      </c>
      <c r="F30" s="2" t="s">
        <v>513</v>
      </c>
      <c r="G30" s="10">
        <v>101.1</v>
      </c>
      <c r="H30" s="10">
        <v>102</v>
      </c>
      <c r="I30" s="10">
        <v>102.3</v>
      </c>
      <c r="J30" s="10">
        <v>100.6</v>
      </c>
      <c r="K30" s="10">
        <v>102.3</v>
      </c>
      <c r="L30" s="10">
        <v>102.8</v>
      </c>
      <c r="M30" s="10">
        <v>611.1</v>
      </c>
      <c r="N30" s="10">
        <v>103.6</v>
      </c>
      <c r="O30" s="10">
        <v>103.8</v>
      </c>
      <c r="P30" s="10">
        <v>100.8</v>
      </c>
      <c r="Q30" s="10">
        <v>104.2</v>
      </c>
      <c r="R30" s="10">
        <v>104</v>
      </c>
      <c r="S30" s="10">
        <v>103.9</v>
      </c>
      <c r="T30" s="10">
        <v>620.29999999999995</v>
      </c>
      <c r="U30" s="10">
        <v>1231.4000000000001</v>
      </c>
      <c r="V30" s="10"/>
    </row>
    <row r="31" spans="1:50" ht="15.75" x14ac:dyDescent="0.25">
      <c r="A31" s="2">
        <v>14</v>
      </c>
      <c r="B31" s="11">
        <v>441</v>
      </c>
      <c r="C31" s="19" t="s">
        <v>446</v>
      </c>
      <c r="D31" s="19" t="s">
        <v>470</v>
      </c>
      <c r="E31" s="9" t="s">
        <v>403</v>
      </c>
      <c r="F31" s="2" t="s">
        <v>217</v>
      </c>
      <c r="G31" s="10">
        <v>103</v>
      </c>
      <c r="H31" s="10">
        <v>102</v>
      </c>
      <c r="I31" s="10">
        <v>101.6</v>
      </c>
      <c r="J31" s="10">
        <v>103.1</v>
      </c>
      <c r="K31" s="10">
        <v>102.1</v>
      </c>
      <c r="L31" s="10">
        <v>101.2</v>
      </c>
      <c r="M31" s="10">
        <v>613.00000000000011</v>
      </c>
      <c r="N31" s="10">
        <v>102.8</v>
      </c>
      <c r="O31" s="10">
        <v>104.6</v>
      </c>
      <c r="P31" s="10">
        <v>101.5</v>
      </c>
      <c r="Q31" s="10">
        <v>105.3</v>
      </c>
      <c r="R31" s="10">
        <v>101.2</v>
      </c>
      <c r="S31" s="10">
        <v>102</v>
      </c>
      <c r="T31" s="10">
        <v>617.4</v>
      </c>
      <c r="U31" s="10">
        <v>1230.4000000000001</v>
      </c>
      <c r="V31" s="10"/>
    </row>
    <row r="32" spans="1:50" ht="15.75" x14ac:dyDescent="0.25">
      <c r="A32" s="2">
        <v>15</v>
      </c>
      <c r="B32" s="11">
        <v>446</v>
      </c>
      <c r="C32" s="19" t="s">
        <v>449</v>
      </c>
      <c r="D32" s="19" t="s">
        <v>450</v>
      </c>
      <c r="E32" s="9" t="s">
        <v>403</v>
      </c>
      <c r="F32" s="2" t="s">
        <v>26</v>
      </c>
      <c r="G32" s="10">
        <v>103.2</v>
      </c>
      <c r="H32" s="10">
        <v>105.4</v>
      </c>
      <c r="I32" s="10">
        <v>104.2</v>
      </c>
      <c r="J32" s="10">
        <v>101.9</v>
      </c>
      <c r="K32" s="10">
        <v>94.6</v>
      </c>
      <c r="L32" s="10">
        <v>103.9</v>
      </c>
      <c r="M32" s="10">
        <v>613.20000000000005</v>
      </c>
      <c r="N32" s="10">
        <v>103.7</v>
      </c>
      <c r="O32" s="10">
        <v>102.9</v>
      </c>
      <c r="P32" s="10">
        <v>103.4</v>
      </c>
      <c r="Q32" s="10">
        <v>102.5</v>
      </c>
      <c r="R32" s="10">
        <v>102.5</v>
      </c>
      <c r="S32" s="10">
        <v>100.7</v>
      </c>
      <c r="T32" s="10">
        <v>615.70000000000005</v>
      </c>
      <c r="U32" s="10">
        <v>1228.9000000000001</v>
      </c>
      <c r="V32" s="10"/>
    </row>
    <row r="33" spans="1:22" ht="15.75" x14ac:dyDescent="0.25">
      <c r="A33" s="2">
        <v>16</v>
      </c>
      <c r="B33" s="11">
        <v>440</v>
      </c>
      <c r="C33" s="19" t="s">
        <v>484</v>
      </c>
      <c r="D33" s="19" t="s">
        <v>492</v>
      </c>
      <c r="E33" s="9" t="s">
        <v>403</v>
      </c>
      <c r="F33" s="2" t="s">
        <v>17</v>
      </c>
      <c r="G33" s="10">
        <v>101.1</v>
      </c>
      <c r="H33" s="10">
        <v>104.2</v>
      </c>
      <c r="I33" s="10">
        <v>102.1</v>
      </c>
      <c r="J33" s="10">
        <v>101.8</v>
      </c>
      <c r="K33" s="10">
        <v>104</v>
      </c>
      <c r="L33" s="10">
        <v>102.9</v>
      </c>
      <c r="M33" s="10">
        <v>616.1</v>
      </c>
      <c r="N33" s="10">
        <v>101.3</v>
      </c>
      <c r="O33" s="10">
        <v>101</v>
      </c>
      <c r="P33" s="10">
        <v>102.3</v>
      </c>
      <c r="Q33" s="10">
        <v>101.7</v>
      </c>
      <c r="R33" s="10">
        <v>104.7</v>
      </c>
      <c r="S33" s="10">
        <v>101.8</v>
      </c>
      <c r="T33" s="10">
        <v>612.79999999999995</v>
      </c>
      <c r="U33" s="10">
        <v>1228.9000000000001</v>
      </c>
      <c r="V33" s="10"/>
    </row>
    <row r="34" spans="1:22" ht="15.75" x14ac:dyDescent="0.25">
      <c r="A34" s="2">
        <v>17</v>
      </c>
      <c r="B34" s="11">
        <v>428</v>
      </c>
      <c r="C34" s="19" t="s">
        <v>489</v>
      </c>
      <c r="D34" s="19" t="s">
        <v>490</v>
      </c>
      <c r="E34" s="9" t="s">
        <v>402</v>
      </c>
      <c r="F34" s="2" t="s">
        <v>138</v>
      </c>
      <c r="G34" s="10">
        <v>100.9</v>
      </c>
      <c r="H34" s="10">
        <v>101.6</v>
      </c>
      <c r="I34" s="10">
        <v>102.5</v>
      </c>
      <c r="J34" s="10">
        <v>101.5</v>
      </c>
      <c r="K34" s="10">
        <v>101.8</v>
      </c>
      <c r="L34" s="10">
        <v>101.8</v>
      </c>
      <c r="M34" s="10">
        <v>610.1</v>
      </c>
      <c r="N34" s="10">
        <v>103.3</v>
      </c>
      <c r="O34" s="10">
        <v>102.7</v>
      </c>
      <c r="P34" s="10">
        <v>102.8</v>
      </c>
      <c r="Q34" s="10">
        <v>100.3</v>
      </c>
      <c r="R34" s="10">
        <v>102.5</v>
      </c>
      <c r="S34" s="10">
        <v>104.5</v>
      </c>
      <c r="T34" s="10">
        <v>616.1</v>
      </c>
      <c r="U34" s="10">
        <v>1226.2</v>
      </c>
      <c r="V34" s="10"/>
    </row>
    <row r="35" spans="1:22" ht="15.75" x14ac:dyDescent="0.25">
      <c r="A35" s="2">
        <v>18</v>
      </c>
      <c r="B35" s="11">
        <v>430</v>
      </c>
      <c r="C35" s="19" t="s">
        <v>458</v>
      </c>
      <c r="D35" s="19" t="s">
        <v>549</v>
      </c>
      <c r="E35" s="9" t="s">
        <v>402</v>
      </c>
      <c r="F35" s="2" t="s">
        <v>195</v>
      </c>
      <c r="G35" s="10">
        <v>101.3</v>
      </c>
      <c r="H35" s="10">
        <v>102</v>
      </c>
      <c r="I35" s="10">
        <v>101.6</v>
      </c>
      <c r="J35" s="10">
        <v>104.2</v>
      </c>
      <c r="K35" s="10">
        <v>103.6</v>
      </c>
      <c r="L35" s="10">
        <v>102.4</v>
      </c>
      <c r="M35" s="10">
        <v>615.09999999999991</v>
      </c>
      <c r="N35" s="10">
        <v>102.1</v>
      </c>
      <c r="O35" s="10">
        <v>101.3</v>
      </c>
      <c r="P35" s="10">
        <v>101.9</v>
      </c>
      <c r="Q35" s="10">
        <v>101.9</v>
      </c>
      <c r="R35" s="10">
        <v>101.2</v>
      </c>
      <c r="S35" s="10">
        <v>102.6</v>
      </c>
      <c r="T35" s="10">
        <v>610.99999999999989</v>
      </c>
      <c r="U35" s="10">
        <v>1226.0999999999999</v>
      </c>
      <c r="V35" s="10"/>
    </row>
    <row r="36" spans="1:22" ht="15.75" x14ac:dyDescent="0.25">
      <c r="A36" s="2">
        <v>19</v>
      </c>
      <c r="B36" s="11">
        <v>461</v>
      </c>
      <c r="C36" s="19" t="s">
        <v>511</v>
      </c>
      <c r="D36" s="19" t="s">
        <v>512</v>
      </c>
      <c r="E36" s="9" t="s">
        <v>402</v>
      </c>
      <c r="F36" s="2" t="s">
        <v>513</v>
      </c>
      <c r="G36" s="10">
        <v>102.8</v>
      </c>
      <c r="H36" s="10">
        <v>102.9</v>
      </c>
      <c r="I36" s="10">
        <v>101.5</v>
      </c>
      <c r="J36" s="10">
        <v>104.2</v>
      </c>
      <c r="K36" s="10">
        <v>102.2</v>
      </c>
      <c r="L36" s="10">
        <v>101.9</v>
      </c>
      <c r="M36" s="10">
        <v>615.5</v>
      </c>
      <c r="N36" s="10">
        <v>101.6</v>
      </c>
      <c r="O36" s="10">
        <v>101.7</v>
      </c>
      <c r="P36" s="10">
        <v>100.9</v>
      </c>
      <c r="Q36" s="10">
        <v>101.3</v>
      </c>
      <c r="R36" s="10">
        <v>102</v>
      </c>
      <c r="S36" s="10">
        <v>102</v>
      </c>
      <c r="T36" s="10">
        <v>609.5</v>
      </c>
      <c r="U36" s="10">
        <v>1225</v>
      </c>
      <c r="V36" s="10"/>
    </row>
    <row r="37" spans="1:22" ht="15.75" x14ac:dyDescent="0.25">
      <c r="A37" s="2">
        <v>20</v>
      </c>
      <c r="B37" s="11">
        <v>439</v>
      </c>
      <c r="C37" s="19" t="s">
        <v>484</v>
      </c>
      <c r="D37" s="19" t="s">
        <v>485</v>
      </c>
      <c r="E37" s="9" t="s">
        <v>402</v>
      </c>
      <c r="F37" s="2" t="s">
        <v>14</v>
      </c>
      <c r="G37" s="10">
        <v>103.4</v>
      </c>
      <c r="H37" s="10">
        <v>100.9</v>
      </c>
      <c r="I37" s="10">
        <v>101.9</v>
      </c>
      <c r="J37" s="10">
        <v>101.3</v>
      </c>
      <c r="K37" s="10">
        <v>101.9</v>
      </c>
      <c r="L37" s="10">
        <v>102.4</v>
      </c>
      <c r="M37" s="10">
        <v>611.80000000000007</v>
      </c>
      <c r="N37" s="10">
        <v>101.9</v>
      </c>
      <c r="O37" s="10">
        <v>102.7</v>
      </c>
      <c r="P37" s="10">
        <v>101.9</v>
      </c>
      <c r="Q37" s="10">
        <v>103.4</v>
      </c>
      <c r="R37" s="10">
        <v>102.7</v>
      </c>
      <c r="S37" s="10">
        <v>99.9</v>
      </c>
      <c r="T37" s="10">
        <v>612.5</v>
      </c>
      <c r="U37" s="10">
        <v>1224.3000000000002</v>
      </c>
      <c r="V37" s="10"/>
    </row>
    <row r="38" spans="1:22" ht="15.75" x14ac:dyDescent="0.25">
      <c r="A38" s="2">
        <v>21</v>
      </c>
      <c r="B38" s="11">
        <v>478</v>
      </c>
      <c r="C38" s="19" t="s">
        <v>456</v>
      </c>
      <c r="D38" s="19" t="s">
        <v>457</v>
      </c>
      <c r="E38" s="9" t="s">
        <v>403</v>
      </c>
      <c r="F38" s="2" t="s">
        <v>341</v>
      </c>
      <c r="G38" s="10">
        <v>101.2</v>
      </c>
      <c r="H38" s="10">
        <v>102.5</v>
      </c>
      <c r="I38" s="10">
        <v>103.8</v>
      </c>
      <c r="J38" s="10">
        <v>101.9</v>
      </c>
      <c r="K38" s="10">
        <v>102</v>
      </c>
      <c r="L38" s="10">
        <v>102.2</v>
      </c>
      <c r="M38" s="10">
        <v>613.6</v>
      </c>
      <c r="N38" s="10">
        <v>100.2</v>
      </c>
      <c r="O38" s="10">
        <v>102.4</v>
      </c>
      <c r="P38" s="10">
        <v>100.8</v>
      </c>
      <c r="Q38" s="10">
        <v>102.4</v>
      </c>
      <c r="R38" s="10">
        <v>101.5</v>
      </c>
      <c r="S38" s="10">
        <v>102.6</v>
      </c>
      <c r="T38" s="10">
        <v>609.90000000000009</v>
      </c>
      <c r="U38" s="10">
        <v>1223.5</v>
      </c>
      <c r="V38" s="10"/>
    </row>
    <row r="39" spans="1:22" ht="15.75" x14ac:dyDescent="0.25">
      <c r="A39" s="2">
        <v>22</v>
      </c>
      <c r="B39" s="11">
        <v>433</v>
      </c>
      <c r="C39" s="19" t="s">
        <v>502</v>
      </c>
      <c r="D39" s="19" t="s">
        <v>503</v>
      </c>
      <c r="E39" s="9" t="s">
        <v>402</v>
      </c>
      <c r="F39" s="2" t="s">
        <v>195</v>
      </c>
      <c r="G39" s="10">
        <v>100.4</v>
      </c>
      <c r="H39" s="10">
        <v>101.7</v>
      </c>
      <c r="I39" s="10">
        <v>103.2</v>
      </c>
      <c r="J39" s="10">
        <v>102.1</v>
      </c>
      <c r="K39" s="10">
        <v>99.1</v>
      </c>
      <c r="L39" s="10">
        <v>101.1</v>
      </c>
      <c r="M39" s="10">
        <v>607.6</v>
      </c>
      <c r="N39" s="10">
        <v>100.7</v>
      </c>
      <c r="O39" s="10">
        <v>104.4</v>
      </c>
      <c r="P39" s="10">
        <v>102.2</v>
      </c>
      <c r="Q39" s="10">
        <v>101.6</v>
      </c>
      <c r="R39" s="10">
        <v>104.8</v>
      </c>
      <c r="S39" s="10">
        <v>101.6</v>
      </c>
      <c r="T39" s="10">
        <v>615.29999999999995</v>
      </c>
      <c r="U39" s="10">
        <v>1222.9000000000001</v>
      </c>
      <c r="V39" s="10"/>
    </row>
    <row r="40" spans="1:22" ht="15.75" x14ac:dyDescent="0.25">
      <c r="A40" s="2">
        <v>23</v>
      </c>
      <c r="B40" s="11">
        <v>479</v>
      </c>
      <c r="C40" s="19" t="s">
        <v>480</v>
      </c>
      <c r="D40" s="19" t="s">
        <v>481</v>
      </c>
      <c r="E40" s="9" t="s">
        <v>402</v>
      </c>
      <c r="F40" s="2" t="s">
        <v>37</v>
      </c>
      <c r="G40" s="10">
        <v>99.3</v>
      </c>
      <c r="H40" s="10">
        <v>99.9</v>
      </c>
      <c r="I40" s="10">
        <v>102.9</v>
      </c>
      <c r="J40" s="10">
        <v>103.1</v>
      </c>
      <c r="K40" s="10">
        <v>100.5</v>
      </c>
      <c r="L40" s="10">
        <v>102.6</v>
      </c>
      <c r="M40" s="10">
        <v>608.30000000000007</v>
      </c>
      <c r="N40" s="10">
        <v>102.5</v>
      </c>
      <c r="O40" s="10">
        <v>99.6</v>
      </c>
      <c r="P40" s="10">
        <v>102.6</v>
      </c>
      <c r="Q40" s="10">
        <v>103</v>
      </c>
      <c r="R40" s="10">
        <v>103</v>
      </c>
      <c r="S40" s="10">
        <v>103.7</v>
      </c>
      <c r="T40" s="10">
        <v>614.4</v>
      </c>
      <c r="U40" s="10">
        <v>1222.7</v>
      </c>
      <c r="V40" s="10"/>
    </row>
    <row r="41" spans="1:22" ht="15.75" x14ac:dyDescent="0.25">
      <c r="A41" s="2">
        <v>24</v>
      </c>
      <c r="B41" s="11">
        <v>447</v>
      </c>
      <c r="C41" s="19" t="s">
        <v>527</v>
      </c>
      <c r="D41" s="19" t="s">
        <v>528</v>
      </c>
      <c r="E41" s="9" t="s">
        <v>402</v>
      </c>
      <c r="F41" s="2" t="s">
        <v>14</v>
      </c>
      <c r="G41" s="10">
        <v>102.7</v>
      </c>
      <c r="H41" s="10">
        <v>102.1</v>
      </c>
      <c r="I41" s="10">
        <v>99.4</v>
      </c>
      <c r="J41" s="10">
        <v>103.4</v>
      </c>
      <c r="K41" s="10">
        <v>101.9</v>
      </c>
      <c r="L41" s="10">
        <v>99.9</v>
      </c>
      <c r="M41" s="10">
        <v>609.4</v>
      </c>
      <c r="N41" s="10">
        <v>99.4</v>
      </c>
      <c r="O41" s="10">
        <v>102.3</v>
      </c>
      <c r="P41" s="10">
        <v>102.5</v>
      </c>
      <c r="Q41" s="10">
        <v>102.5</v>
      </c>
      <c r="R41" s="10">
        <v>102.2</v>
      </c>
      <c r="S41" s="10">
        <v>102.3</v>
      </c>
      <c r="T41" s="10">
        <v>611.19999999999993</v>
      </c>
      <c r="U41" s="10">
        <v>1220.5999999999999</v>
      </c>
      <c r="V41" s="10"/>
    </row>
    <row r="42" spans="1:22" ht="15.75" x14ac:dyDescent="0.25">
      <c r="A42" s="2">
        <v>25</v>
      </c>
      <c r="B42" s="11">
        <v>470</v>
      </c>
      <c r="C42" s="19" t="s">
        <v>451</v>
      </c>
      <c r="D42" s="19" t="s">
        <v>452</v>
      </c>
      <c r="E42" s="9" t="s">
        <v>402</v>
      </c>
      <c r="F42" s="2" t="s">
        <v>178</v>
      </c>
      <c r="G42" s="10">
        <v>101</v>
      </c>
      <c r="H42" s="10">
        <v>100.1</v>
      </c>
      <c r="I42" s="10">
        <v>102</v>
      </c>
      <c r="J42" s="10">
        <v>101.4</v>
      </c>
      <c r="K42" s="10">
        <v>102.1</v>
      </c>
      <c r="L42" s="10">
        <v>103.2</v>
      </c>
      <c r="M42" s="10">
        <v>609.80000000000007</v>
      </c>
      <c r="N42" s="10">
        <v>100.1</v>
      </c>
      <c r="O42" s="10">
        <v>103.7</v>
      </c>
      <c r="P42" s="10">
        <v>101</v>
      </c>
      <c r="Q42" s="10">
        <v>101.5</v>
      </c>
      <c r="R42" s="10">
        <v>102.5</v>
      </c>
      <c r="S42" s="10">
        <v>102</v>
      </c>
      <c r="T42" s="10">
        <v>610.79999999999995</v>
      </c>
      <c r="U42" s="10">
        <v>1220.5999999999999</v>
      </c>
      <c r="V42" s="10"/>
    </row>
    <row r="43" spans="1:22" ht="15.75" x14ac:dyDescent="0.25">
      <c r="A43" s="2">
        <v>26</v>
      </c>
      <c r="B43" s="11">
        <v>442</v>
      </c>
      <c r="C43" s="19" t="s">
        <v>445</v>
      </c>
      <c r="D43" s="19" t="s">
        <v>539</v>
      </c>
      <c r="E43" s="9" t="s">
        <v>403</v>
      </c>
      <c r="F43" s="2" t="s">
        <v>121</v>
      </c>
      <c r="G43" s="10">
        <v>101.3</v>
      </c>
      <c r="H43" s="10">
        <v>101.1</v>
      </c>
      <c r="I43" s="10">
        <v>101.5</v>
      </c>
      <c r="J43" s="10">
        <v>99.4</v>
      </c>
      <c r="K43" s="10">
        <v>102</v>
      </c>
      <c r="L43" s="10">
        <v>102.7</v>
      </c>
      <c r="M43" s="10">
        <v>608</v>
      </c>
      <c r="N43" s="10">
        <v>100.5</v>
      </c>
      <c r="O43" s="10">
        <v>101.6</v>
      </c>
      <c r="P43" s="10">
        <v>103.4</v>
      </c>
      <c r="Q43" s="10">
        <v>102.4</v>
      </c>
      <c r="R43" s="10">
        <v>102.8</v>
      </c>
      <c r="S43" s="10">
        <v>101.8</v>
      </c>
      <c r="T43" s="10">
        <v>612.5</v>
      </c>
      <c r="U43" s="10">
        <v>1220.5</v>
      </c>
      <c r="V43" s="10"/>
    </row>
    <row r="44" spans="1:22" ht="15.75" x14ac:dyDescent="0.25">
      <c r="A44" s="2">
        <v>27</v>
      </c>
      <c r="B44" s="11">
        <v>453</v>
      </c>
      <c r="C44" s="19" t="s">
        <v>471</v>
      </c>
      <c r="D44" s="19" t="s">
        <v>529</v>
      </c>
      <c r="E44" s="9" t="s">
        <v>403</v>
      </c>
      <c r="F44" s="2" t="s">
        <v>11</v>
      </c>
      <c r="G44" s="10">
        <v>101.8</v>
      </c>
      <c r="H44" s="10">
        <v>101.9</v>
      </c>
      <c r="I44" s="10">
        <v>101.5</v>
      </c>
      <c r="J44" s="10">
        <v>103.4</v>
      </c>
      <c r="K44" s="10">
        <v>101.6</v>
      </c>
      <c r="L44" s="10">
        <v>100.8</v>
      </c>
      <c r="M44" s="10">
        <v>611</v>
      </c>
      <c r="N44" s="10">
        <v>99.9</v>
      </c>
      <c r="O44" s="10">
        <v>102</v>
      </c>
      <c r="P44" s="10">
        <v>100.5</v>
      </c>
      <c r="Q44" s="10">
        <v>102.6</v>
      </c>
      <c r="R44" s="10">
        <v>101.9</v>
      </c>
      <c r="S44" s="10">
        <v>101.9</v>
      </c>
      <c r="T44" s="10">
        <v>608.79999999999995</v>
      </c>
      <c r="U44" s="10">
        <v>1219.8</v>
      </c>
      <c r="V44" s="10"/>
    </row>
    <row r="45" spans="1:22" ht="15.75" x14ac:dyDescent="0.25">
      <c r="A45" s="2">
        <v>28</v>
      </c>
      <c r="B45" s="11">
        <v>315</v>
      </c>
      <c r="C45" s="19" t="s">
        <v>603</v>
      </c>
      <c r="D45" s="19" t="s">
        <v>604</v>
      </c>
      <c r="E45" s="9" t="s">
        <v>402</v>
      </c>
      <c r="F45" s="2" t="s">
        <v>71</v>
      </c>
      <c r="G45" s="10">
        <v>98.7</v>
      </c>
      <c r="H45" s="10">
        <v>101.4</v>
      </c>
      <c r="I45" s="10">
        <v>101.2</v>
      </c>
      <c r="J45" s="10">
        <v>101.7</v>
      </c>
      <c r="K45" s="10">
        <v>101.5</v>
      </c>
      <c r="L45" s="10">
        <v>103.6</v>
      </c>
      <c r="M45" s="10">
        <v>608.1</v>
      </c>
      <c r="N45" s="10">
        <v>101.8</v>
      </c>
      <c r="O45" s="10">
        <v>102.5</v>
      </c>
      <c r="P45" s="10">
        <v>99</v>
      </c>
      <c r="Q45" s="10">
        <v>101.3</v>
      </c>
      <c r="R45" s="10">
        <v>104.3</v>
      </c>
      <c r="S45" s="10">
        <v>101.3</v>
      </c>
      <c r="T45" s="10">
        <v>610.20000000000005</v>
      </c>
      <c r="U45" s="10">
        <v>1218.3000000000002</v>
      </c>
      <c r="V45" s="10"/>
    </row>
    <row r="46" spans="1:22" ht="15.75" x14ac:dyDescent="0.25">
      <c r="A46" s="2">
        <v>29</v>
      </c>
      <c r="B46" s="11">
        <v>455</v>
      </c>
      <c r="C46" s="19" t="s">
        <v>499</v>
      </c>
      <c r="D46" s="19" t="s">
        <v>500</v>
      </c>
      <c r="E46" s="9" t="s">
        <v>402</v>
      </c>
      <c r="F46" s="2" t="s">
        <v>11</v>
      </c>
      <c r="G46" s="10">
        <v>99.2</v>
      </c>
      <c r="H46" s="10">
        <v>100.1</v>
      </c>
      <c r="I46" s="10">
        <v>100.8</v>
      </c>
      <c r="J46" s="10">
        <v>101.3</v>
      </c>
      <c r="K46" s="10">
        <v>101.7</v>
      </c>
      <c r="L46" s="10">
        <v>102.7</v>
      </c>
      <c r="M46" s="10">
        <v>605.80000000000007</v>
      </c>
      <c r="N46" s="10">
        <v>103.4</v>
      </c>
      <c r="O46" s="10">
        <v>102.2</v>
      </c>
      <c r="P46" s="10">
        <v>100.9</v>
      </c>
      <c r="Q46" s="10">
        <v>100.3</v>
      </c>
      <c r="R46" s="10">
        <v>103.6</v>
      </c>
      <c r="S46" s="10">
        <v>101.6</v>
      </c>
      <c r="T46" s="10">
        <v>612</v>
      </c>
      <c r="U46" s="10">
        <v>1217.8000000000002</v>
      </c>
      <c r="V46" s="10"/>
    </row>
    <row r="47" spans="1:22" ht="15.75" x14ac:dyDescent="0.25">
      <c r="A47" s="2">
        <v>30</v>
      </c>
      <c r="B47" s="11">
        <v>310</v>
      </c>
      <c r="C47" s="19" t="s">
        <v>64</v>
      </c>
      <c r="D47" s="19" t="s">
        <v>711</v>
      </c>
      <c r="E47" s="9" t="s">
        <v>403</v>
      </c>
      <c r="F47" s="2" t="s">
        <v>52</v>
      </c>
      <c r="G47" s="10">
        <v>99.2</v>
      </c>
      <c r="H47" s="10">
        <v>100</v>
      </c>
      <c r="I47" s="10">
        <v>101.2</v>
      </c>
      <c r="J47" s="10">
        <v>101.2</v>
      </c>
      <c r="K47" s="10">
        <v>101.4</v>
      </c>
      <c r="L47" s="10">
        <v>100.7</v>
      </c>
      <c r="M47" s="10">
        <v>603.70000000000005</v>
      </c>
      <c r="N47" s="10">
        <v>99.5</v>
      </c>
      <c r="O47" s="10">
        <v>103</v>
      </c>
      <c r="P47" s="10">
        <v>101.7</v>
      </c>
      <c r="Q47" s="10">
        <v>102.9</v>
      </c>
      <c r="R47" s="10">
        <v>103.8</v>
      </c>
      <c r="S47" s="10">
        <v>101.4</v>
      </c>
      <c r="T47" s="10">
        <v>612.30000000000007</v>
      </c>
      <c r="U47" s="10">
        <v>1216</v>
      </c>
      <c r="V47" s="10"/>
    </row>
    <row r="48" spans="1:22" ht="15.75" x14ac:dyDescent="0.25">
      <c r="A48" s="2">
        <v>31</v>
      </c>
      <c r="B48" s="11">
        <v>437</v>
      </c>
      <c r="C48" s="19" t="s">
        <v>461</v>
      </c>
      <c r="D48" s="19" t="s">
        <v>462</v>
      </c>
      <c r="E48" s="9" t="s">
        <v>403</v>
      </c>
      <c r="F48" s="2" t="s">
        <v>178</v>
      </c>
      <c r="G48" s="10">
        <v>102.5</v>
      </c>
      <c r="H48" s="10">
        <v>99.7</v>
      </c>
      <c r="I48" s="10">
        <v>101.4</v>
      </c>
      <c r="J48" s="10">
        <v>100.7</v>
      </c>
      <c r="K48" s="10">
        <v>102.4</v>
      </c>
      <c r="L48" s="10">
        <v>103</v>
      </c>
      <c r="M48" s="10">
        <v>609.70000000000005</v>
      </c>
      <c r="N48" s="10">
        <v>99.4</v>
      </c>
      <c r="O48" s="10">
        <v>101</v>
      </c>
      <c r="P48" s="10">
        <v>102.3</v>
      </c>
      <c r="Q48" s="10">
        <v>101</v>
      </c>
      <c r="R48" s="10">
        <v>98.3</v>
      </c>
      <c r="S48" s="10">
        <v>103.4</v>
      </c>
      <c r="T48" s="10">
        <v>605.4</v>
      </c>
      <c r="U48" s="10">
        <v>1215.0999999999999</v>
      </c>
      <c r="V48" s="10"/>
    </row>
    <row r="49" spans="1:22" ht="15.75" x14ac:dyDescent="0.25">
      <c r="A49" s="2">
        <v>32</v>
      </c>
      <c r="B49" s="11">
        <v>482</v>
      </c>
      <c r="C49" s="19" t="s">
        <v>543</v>
      </c>
      <c r="D49" s="19" t="s">
        <v>544</v>
      </c>
      <c r="E49" s="9" t="s">
        <v>403</v>
      </c>
      <c r="F49" s="2" t="s">
        <v>121</v>
      </c>
      <c r="G49" s="10">
        <v>99.9</v>
      </c>
      <c r="H49" s="10">
        <v>101.3</v>
      </c>
      <c r="I49" s="10">
        <v>101.3</v>
      </c>
      <c r="J49" s="10">
        <v>103.5</v>
      </c>
      <c r="K49" s="10">
        <v>100.7</v>
      </c>
      <c r="L49" s="10">
        <v>98.6</v>
      </c>
      <c r="M49" s="10">
        <v>605.29999999999995</v>
      </c>
      <c r="N49" s="10">
        <v>103.1</v>
      </c>
      <c r="O49" s="10">
        <v>100.8</v>
      </c>
      <c r="P49" s="10">
        <v>102</v>
      </c>
      <c r="Q49" s="10">
        <v>102.7</v>
      </c>
      <c r="R49" s="10">
        <v>102.4</v>
      </c>
      <c r="S49" s="10">
        <v>98.2</v>
      </c>
      <c r="T49" s="10">
        <v>609.20000000000005</v>
      </c>
      <c r="U49" s="10">
        <v>1214.5</v>
      </c>
      <c r="V49" s="10"/>
    </row>
    <row r="50" spans="1:22" ht="15.75" x14ac:dyDescent="0.25">
      <c r="A50" s="2">
        <v>33</v>
      </c>
      <c r="B50" s="11">
        <v>390</v>
      </c>
      <c r="C50" s="19" t="s">
        <v>599</v>
      </c>
      <c r="D50" s="19" t="s">
        <v>600</v>
      </c>
      <c r="E50" s="9" t="s">
        <v>402</v>
      </c>
      <c r="F50" s="2" t="s">
        <v>37</v>
      </c>
      <c r="G50" s="10">
        <v>98.8</v>
      </c>
      <c r="H50" s="10">
        <v>102.5</v>
      </c>
      <c r="I50" s="10">
        <v>102.2</v>
      </c>
      <c r="J50" s="10">
        <v>100</v>
      </c>
      <c r="K50" s="10">
        <v>99.3</v>
      </c>
      <c r="L50" s="10">
        <v>102.1</v>
      </c>
      <c r="M50" s="10">
        <v>604.9</v>
      </c>
      <c r="N50" s="10">
        <v>102.2</v>
      </c>
      <c r="O50" s="10">
        <v>99.3</v>
      </c>
      <c r="P50" s="10">
        <v>104.1</v>
      </c>
      <c r="Q50" s="10">
        <v>100.7</v>
      </c>
      <c r="R50" s="10">
        <v>101.2</v>
      </c>
      <c r="S50" s="10">
        <v>101.8</v>
      </c>
      <c r="T50" s="10">
        <v>609.29999999999995</v>
      </c>
      <c r="U50" s="10">
        <v>1214.1999999999998</v>
      </c>
      <c r="V50" s="10"/>
    </row>
    <row r="51" spans="1:22" ht="15.75" x14ac:dyDescent="0.25">
      <c r="A51" s="2">
        <v>34</v>
      </c>
      <c r="B51" s="11">
        <v>387</v>
      </c>
      <c r="C51" s="19" t="s">
        <v>655</v>
      </c>
      <c r="D51" s="19" t="s">
        <v>656</v>
      </c>
      <c r="E51" s="9" t="s">
        <v>402</v>
      </c>
      <c r="F51" s="2" t="s">
        <v>341</v>
      </c>
      <c r="G51" s="10">
        <v>102</v>
      </c>
      <c r="H51" s="10">
        <v>99.6</v>
      </c>
      <c r="I51" s="10">
        <v>101.4</v>
      </c>
      <c r="J51" s="10">
        <v>100</v>
      </c>
      <c r="K51" s="10">
        <v>102.3</v>
      </c>
      <c r="L51" s="10">
        <v>103.3</v>
      </c>
      <c r="M51" s="10">
        <v>608.6</v>
      </c>
      <c r="N51" s="10">
        <v>101.5</v>
      </c>
      <c r="O51" s="10">
        <v>99.7</v>
      </c>
      <c r="P51" s="10">
        <v>100</v>
      </c>
      <c r="Q51" s="10">
        <v>102.2</v>
      </c>
      <c r="R51" s="10">
        <v>100.3</v>
      </c>
      <c r="S51" s="10">
        <v>101.7</v>
      </c>
      <c r="T51" s="10">
        <v>605.4</v>
      </c>
      <c r="U51" s="10">
        <v>1214</v>
      </c>
      <c r="V51" s="10"/>
    </row>
    <row r="52" spans="1:22" ht="15.75" x14ac:dyDescent="0.25">
      <c r="A52" s="2">
        <v>35</v>
      </c>
      <c r="B52" s="11">
        <v>347</v>
      </c>
      <c r="C52" s="19" t="s">
        <v>703</v>
      </c>
      <c r="D52" s="19" t="s">
        <v>704</v>
      </c>
      <c r="E52" s="9" t="s">
        <v>402</v>
      </c>
      <c r="F52" s="2" t="s">
        <v>29</v>
      </c>
      <c r="G52" s="10">
        <v>102.3</v>
      </c>
      <c r="H52" s="10">
        <v>101.2</v>
      </c>
      <c r="I52" s="10">
        <v>100.7</v>
      </c>
      <c r="J52" s="10">
        <v>101.1</v>
      </c>
      <c r="K52" s="10">
        <v>103.1</v>
      </c>
      <c r="L52" s="10">
        <v>101.8</v>
      </c>
      <c r="M52" s="10">
        <v>610.19999999999993</v>
      </c>
      <c r="N52" s="10">
        <v>100.9</v>
      </c>
      <c r="O52" s="10">
        <v>101.2</v>
      </c>
      <c r="P52" s="10">
        <v>100.8</v>
      </c>
      <c r="Q52" s="10">
        <v>100.7</v>
      </c>
      <c r="R52" s="10">
        <v>100.8</v>
      </c>
      <c r="S52" s="10">
        <v>99.4</v>
      </c>
      <c r="T52" s="10">
        <v>603.80000000000007</v>
      </c>
      <c r="U52" s="10">
        <v>1214</v>
      </c>
      <c r="V52" s="10"/>
    </row>
    <row r="53" spans="1:22" ht="15.75" x14ac:dyDescent="0.25">
      <c r="A53" s="2">
        <v>36</v>
      </c>
      <c r="B53" s="11">
        <v>451</v>
      </c>
      <c r="C53" s="19" t="s">
        <v>486</v>
      </c>
      <c r="D53" s="19" t="s">
        <v>63</v>
      </c>
      <c r="E53" s="9" t="s">
        <v>403</v>
      </c>
      <c r="F53" s="2" t="s">
        <v>61</v>
      </c>
      <c r="G53" s="10">
        <v>101.3</v>
      </c>
      <c r="H53" s="10">
        <v>101.8</v>
      </c>
      <c r="I53" s="10">
        <v>103.5</v>
      </c>
      <c r="J53" s="10">
        <v>99.9</v>
      </c>
      <c r="K53" s="10">
        <v>99.5</v>
      </c>
      <c r="L53" s="10">
        <v>98.2</v>
      </c>
      <c r="M53" s="10">
        <v>604.20000000000005</v>
      </c>
      <c r="N53" s="10">
        <v>100.1</v>
      </c>
      <c r="O53" s="10">
        <v>99.2</v>
      </c>
      <c r="P53" s="10">
        <v>100.5</v>
      </c>
      <c r="Q53" s="10">
        <v>103.2</v>
      </c>
      <c r="R53" s="10">
        <v>103</v>
      </c>
      <c r="S53" s="10">
        <v>102.8</v>
      </c>
      <c r="T53" s="10">
        <v>608.79999999999995</v>
      </c>
      <c r="U53" s="10">
        <v>1213</v>
      </c>
      <c r="V53" s="10"/>
    </row>
    <row r="54" spans="1:22" ht="15.75" x14ac:dyDescent="0.25">
      <c r="A54" s="2">
        <v>37</v>
      </c>
      <c r="B54" s="11">
        <v>415</v>
      </c>
      <c r="C54" s="19" t="s">
        <v>667</v>
      </c>
      <c r="D54" s="19" t="s">
        <v>237</v>
      </c>
      <c r="E54" s="9" t="s">
        <v>403</v>
      </c>
      <c r="F54" s="2" t="s">
        <v>152</v>
      </c>
      <c r="G54" s="10">
        <v>99.6</v>
      </c>
      <c r="H54" s="10">
        <v>101.1</v>
      </c>
      <c r="I54" s="10">
        <v>101.1</v>
      </c>
      <c r="J54" s="10">
        <v>102</v>
      </c>
      <c r="K54" s="10">
        <v>100.9</v>
      </c>
      <c r="L54" s="10">
        <v>102.9</v>
      </c>
      <c r="M54" s="10">
        <v>607.59999999999991</v>
      </c>
      <c r="N54" s="10">
        <v>101.1</v>
      </c>
      <c r="O54" s="10">
        <v>101.9</v>
      </c>
      <c r="P54" s="10">
        <v>102.4</v>
      </c>
      <c r="Q54" s="10">
        <v>102.9</v>
      </c>
      <c r="R54" s="10">
        <v>99.8</v>
      </c>
      <c r="S54" s="10">
        <v>96.9</v>
      </c>
      <c r="T54" s="10">
        <v>605</v>
      </c>
      <c r="U54" s="10">
        <v>1212.5999999999999</v>
      </c>
      <c r="V54" s="10"/>
    </row>
    <row r="55" spans="1:22" ht="15.75" x14ac:dyDescent="0.25">
      <c r="A55" s="2">
        <v>38</v>
      </c>
      <c r="B55" s="11">
        <v>371</v>
      </c>
      <c r="C55" s="19" t="s">
        <v>552</v>
      </c>
      <c r="D55" s="19" t="s">
        <v>553</v>
      </c>
      <c r="E55" s="9" t="s">
        <v>402</v>
      </c>
      <c r="F55" s="2" t="s">
        <v>20</v>
      </c>
      <c r="G55" s="10">
        <v>99.4</v>
      </c>
      <c r="H55" s="10">
        <v>101.3</v>
      </c>
      <c r="I55" s="10">
        <v>100.8</v>
      </c>
      <c r="J55" s="10">
        <v>100.7</v>
      </c>
      <c r="K55" s="10">
        <v>104.3</v>
      </c>
      <c r="L55" s="10">
        <v>99.7</v>
      </c>
      <c r="M55" s="10">
        <v>606.20000000000005</v>
      </c>
      <c r="N55" s="10">
        <v>100.1</v>
      </c>
      <c r="O55" s="10">
        <v>103.3</v>
      </c>
      <c r="P55" s="10">
        <v>100.9</v>
      </c>
      <c r="Q55" s="10">
        <v>100.6</v>
      </c>
      <c r="R55" s="10">
        <v>101.2</v>
      </c>
      <c r="S55" s="10">
        <v>99.2</v>
      </c>
      <c r="T55" s="10">
        <v>605.29999999999995</v>
      </c>
      <c r="U55" s="10">
        <v>1211.5</v>
      </c>
      <c r="V55" s="10"/>
    </row>
    <row r="56" spans="1:22" ht="15.75" x14ac:dyDescent="0.25">
      <c r="A56" s="2">
        <v>39</v>
      </c>
      <c r="B56" s="11">
        <v>383</v>
      </c>
      <c r="C56" s="19" t="s">
        <v>471</v>
      </c>
      <c r="D56" s="19" t="s">
        <v>267</v>
      </c>
      <c r="E56" s="9" t="s">
        <v>402</v>
      </c>
      <c r="F56" s="2" t="s">
        <v>8</v>
      </c>
      <c r="G56" s="10">
        <v>98.6</v>
      </c>
      <c r="H56" s="10">
        <v>101.7</v>
      </c>
      <c r="I56" s="10">
        <v>101.6</v>
      </c>
      <c r="J56" s="10">
        <v>100.8</v>
      </c>
      <c r="K56" s="10">
        <v>102.5</v>
      </c>
      <c r="L56" s="10">
        <v>101.9</v>
      </c>
      <c r="M56" s="10">
        <v>607.1</v>
      </c>
      <c r="N56" s="10">
        <v>99.4</v>
      </c>
      <c r="O56" s="10">
        <v>99.3</v>
      </c>
      <c r="P56" s="10">
        <v>101.1</v>
      </c>
      <c r="Q56" s="10">
        <v>99</v>
      </c>
      <c r="R56" s="10">
        <v>101.6</v>
      </c>
      <c r="S56" s="10">
        <v>103.9</v>
      </c>
      <c r="T56" s="10">
        <v>604.29999999999995</v>
      </c>
      <c r="U56" s="10">
        <v>1211.4000000000001</v>
      </c>
      <c r="V56" s="10"/>
    </row>
    <row r="57" spans="1:22" ht="15.75" x14ac:dyDescent="0.25">
      <c r="A57" s="2">
        <v>40</v>
      </c>
      <c r="B57" s="11">
        <v>336</v>
      </c>
      <c r="C57" s="19" t="s">
        <v>537</v>
      </c>
      <c r="D57" s="19" t="s">
        <v>538</v>
      </c>
      <c r="E57" s="9" t="s">
        <v>402</v>
      </c>
      <c r="F57" s="2" t="s">
        <v>61</v>
      </c>
      <c r="G57" s="10">
        <v>100.9</v>
      </c>
      <c r="H57" s="10">
        <v>97.8</v>
      </c>
      <c r="I57" s="10">
        <v>103.4</v>
      </c>
      <c r="J57" s="10">
        <v>98.3</v>
      </c>
      <c r="K57" s="10">
        <v>97.7</v>
      </c>
      <c r="L57" s="10">
        <v>100.1</v>
      </c>
      <c r="M57" s="10">
        <v>598.20000000000005</v>
      </c>
      <c r="N57" s="10">
        <v>101</v>
      </c>
      <c r="O57" s="10">
        <v>103</v>
      </c>
      <c r="P57" s="10">
        <v>102.5</v>
      </c>
      <c r="Q57" s="10">
        <v>103.6</v>
      </c>
      <c r="R57" s="10">
        <v>102.4</v>
      </c>
      <c r="S57" s="10">
        <v>100.5</v>
      </c>
      <c r="T57" s="10">
        <v>613</v>
      </c>
      <c r="U57" s="10">
        <v>1211.2</v>
      </c>
      <c r="V57" s="10"/>
    </row>
    <row r="58" spans="1:22" ht="15.75" x14ac:dyDescent="0.25">
      <c r="A58" s="2">
        <v>41</v>
      </c>
      <c r="B58" s="11">
        <v>450</v>
      </c>
      <c r="C58" s="19" t="s">
        <v>484</v>
      </c>
      <c r="D58" s="19" t="s">
        <v>514</v>
      </c>
      <c r="E58" s="9" t="s">
        <v>404</v>
      </c>
      <c r="F58" s="2" t="s">
        <v>29</v>
      </c>
      <c r="G58" s="10">
        <v>101.2</v>
      </c>
      <c r="H58" s="10">
        <v>99.1</v>
      </c>
      <c r="I58" s="10">
        <v>98.6</v>
      </c>
      <c r="J58" s="10">
        <v>100</v>
      </c>
      <c r="K58" s="10">
        <v>104</v>
      </c>
      <c r="L58" s="10">
        <v>100.2</v>
      </c>
      <c r="M58" s="10">
        <v>603.1</v>
      </c>
      <c r="N58" s="10">
        <v>100.6</v>
      </c>
      <c r="O58" s="10">
        <v>100.3</v>
      </c>
      <c r="P58" s="10">
        <v>103.8</v>
      </c>
      <c r="Q58" s="10">
        <v>100.1</v>
      </c>
      <c r="R58" s="10">
        <v>100.2</v>
      </c>
      <c r="S58" s="10">
        <v>101.3</v>
      </c>
      <c r="T58" s="10">
        <v>606.29999999999995</v>
      </c>
      <c r="U58" s="10">
        <v>1209.4000000000001</v>
      </c>
      <c r="V58" s="10"/>
    </row>
    <row r="59" spans="1:22" ht="15.75" x14ac:dyDescent="0.25">
      <c r="A59" s="2">
        <v>42</v>
      </c>
      <c r="B59" s="11">
        <v>223</v>
      </c>
      <c r="C59" s="19" t="s">
        <v>229</v>
      </c>
      <c r="D59" s="19" t="s">
        <v>175</v>
      </c>
      <c r="E59" s="9" t="s">
        <v>402</v>
      </c>
      <c r="F59" s="2" t="s">
        <v>11</v>
      </c>
      <c r="G59" s="10">
        <v>97.4</v>
      </c>
      <c r="H59" s="10">
        <v>102.8</v>
      </c>
      <c r="I59" s="10">
        <v>100.6</v>
      </c>
      <c r="J59" s="10">
        <v>101.8</v>
      </c>
      <c r="K59" s="10">
        <v>99.7</v>
      </c>
      <c r="L59" s="10">
        <v>100</v>
      </c>
      <c r="M59" s="10">
        <v>602.29999999999995</v>
      </c>
      <c r="N59" s="10">
        <v>98.9</v>
      </c>
      <c r="O59" s="10">
        <v>102.4</v>
      </c>
      <c r="P59" s="10">
        <v>101.8</v>
      </c>
      <c r="Q59" s="10">
        <v>102.1</v>
      </c>
      <c r="R59" s="10">
        <v>99.8</v>
      </c>
      <c r="S59" s="10">
        <v>101.8</v>
      </c>
      <c r="T59" s="10">
        <v>606.80000000000007</v>
      </c>
      <c r="U59" s="10">
        <v>1209.0999999999999</v>
      </c>
      <c r="V59" s="10"/>
    </row>
    <row r="60" spans="1:22" ht="15.75" x14ac:dyDescent="0.25">
      <c r="A60" s="2">
        <v>43</v>
      </c>
      <c r="B60" s="11">
        <v>345</v>
      </c>
      <c r="C60" s="19" t="s">
        <v>540</v>
      </c>
      <c r="D60" s="19" t="s">
        <v>659</v>
      </c>
      <c r="E60" s="9" t="s">
        <v>402</v>
      </c>
      <c r="F60" s="2" t="s">
        <v>14</v>
      </c>
      <c r="G60" s="10">
        <v>99.4</v>
      </c>
      <c r="H60" s="10">
        <v>100.2</v>
      </c>
      <c r="I60" s="10">
        <v>98.2</v>
      </c>
      <c r="J60" s="10">
        <v>99.3</v>
      </c>
      <c r="K60" s="10">
        <v>101.7</v>
      </c>
      <c r="L60" s="10">
        <v>102.8</v>
      </c>
      <c r="M60" s="10">
        <v>601.6</v>
      </c>
      <c r="N60" s="10">
        <v>100.7</v>
      </c>
      <c r="O60" s="10">
        <v>99</v>
      </c>
      <c r="P60" s="10">
        <v>100.5</v>
      </c>
      <c r="Q60" s="10">
        <v>103</v>
      </c>
      <c r="R60" s="10">
        <v>101.2</v>
      </c>
      <c r="S60" s="10">
        <v>101.8</v>
      </c>
      <c r="T60" s="10">
        <v>606.19999999999993</v>
      </c>
      <c r="U60" s="10">
        <v>1207.8</v>
      </c>
      <c r="V60" s="10"/>
    </row>
    <row r="61" spans="1:22" ht="15.75" x14ac:dyDescent="0.25">
      <c r="A61" s="2">
        <v>44</v>
      </c>
      <c r="B61" s="11">
        <v>375</v>
      </c>
      <c r="C61" s="19" t="s">
        <v>693</v>
      </c>
      <c r="D61" s="19" t="s">
        <v>36</v>
      </c>
      <c r="E61" s="9" t="s">
        <v>403</v>
      </c>
      <c r="F61" s="2" t="s">
        <v>29</v>
      </c>
      <c r="G61" s="10">
        <v>98.4</v>
      </c>
      <c r="H61" s="10">
        <v>99.5</v>
      </c>
      <c r="I61" s="10">
        <v>101</v>
      </c>
      <c r="J61" s="10">
        <v>100.2</v>
      </c>
      <c r="K61" s="10">
        <v>103.7</v>
      </c>
      <c r="L61" s="10">
        <v>103.3</v>
      </c>
      <c r="M61" s="10">
        <v>606.09999999999991</v>
      </c>
      <c r="N61" s="10">
        <v>97.3</v>
      </c>
      <c r="O61" s="10">
        <v>99.6</v>
      </c>
      <c r="P61" s="10">
        <v>98.9</v>
      </c>
      <c r="Q61" s="10">
        <v>102.7</v>
      </c>
      <c r="R61" s="10">
        <v>103.3</v>
      </c>
      <c r="S61" s="10">
        <v>99.7</v>
      </c>
      <c r="T61" s="10">
        <v>601.5</v>
      </c>
      <c r="U61" s="10">
        <v>1207.5999999999999</v>
      </c>
      <c r="V61" s="10"/>
    </row>
    <row r="62" spans="1:22" ht="15.75" x14ac:dyDescent="0.25">
      <c r="A62" s="2">
        <v>45</v>
      </c>
      <c r="B62" s="11">
        <v>407</v>
      </c>
      <c r="C62" s="19" t="s">
        <v>550</v>
      </c>
      <c r="D62" s="19" t="s">
        <v>556</v>
      </c>
      <c r="E62" s="9" t="s">
        <v>402</v>
      </c>
      <c r="F62" s="2" t="s">
        <v>14</v>
      </c>
      <c r="G62" s="10">
        <v>101.2</v>
      </c>
      <c r="H62" s="10">
        <v>100.2</v>
      </c>
      <c r="I62" s="10">
        <v>101.8</v>
      </c>
      <c r="J62" s="10">
        <v>99.2</v>
      </c>
      <c r="K62" s="10">
        <v>101.6</v>
      </c>
      <c r="L62" s="10">
        <v>99.5</v>
      </c>
      <c r="M62" s="10">
        <v>603.5</v>
      </c>
      <c r="N62" s="10">
        <v>101.2</v>
      </c>
      <c r="O62" s="10">
        <v>99.4</v>
      </c>
      <c r="P62" s="10">
        <v>100</v>
      </c>
      <c r="Q62" s="10">
        <v>100.3</v>
      </c>
      <c r="R62" s="10">
        <v>102.1</v>
      </c>
      <c r="S62" s="10">
        <v>101</v>
      </c>
      <c r="T62" s="10">
        <v>604</v>
      </c>
      <c r="U62" s="10">
        <v>1207.5</v>
      </c>
      <c r="V62" s="10"/>
    </row>
    <row r="63" spans="1:22" ht="15.75" x14ac:dyDescent="0.25">
      <c r="A63" s="2">
        <v>46</v>
      </c>
      <c r="B63" s="11">
        <v>357</v>
      </c>
      <c r="C63" s="19" t="s">
        <v>613</v>
      </c>
      <c r="D63" s="19" t="s">
        <v>614</v>
      </c>
      <c r="E63" s="9" t="s">
        <v>402</v>
      </c>
      <c r="F63" s="2" t="s">
        <v>14</v>
      </c>
      <c r="G63" s="10">
        <v>98.5</v>
      </c>
      <c r="H63" s="10">
        <v>100.2</v>
      </c>
      <c r="I63" s="10">
        <v>102.2</v>
      </c>
      <c r="J63" s="10">
        <v>100.6</v>
      </c>
      <c r="K63" s="10">
        <v>101.7</v>
      </c>
      <c r="L63" s="10">
        <v>99.7</v>
      </c>
      <c r="M63" s="10">
        <v>602.9</v>
      </c>
      <c r="N63" s="10">
        <v>98.5</v>
      </c>
      <c r="O63" s="10">
        <v>101.1</v>
      </c>
      <c r="P63" s="10">
        <v>102.4</v>
      </c>
      <c r="Q63" s="10">
        <v>101.9</v>
      </c>
      <c r="R63" s="10">
        <v>100.3</v>
      </c>
      <c r="S63" s="10">
        <v>100.2</v>
      </c>
      <c r="T63" s="10">
        <v>604.4</v>
      </c>
      <c r="U63" s="10">
        <v>1207.3</v>
      </c>
      <c r="V63" s="10"/>
    </row>
    <row r="64" spans="1:22" ht="15.75" x14ac:dyDescent="0.25">
      <c r="A64" s="2">
        <v>47</v>
      </c>
      <c r="B64" s="11">
        <v>452</v>
      </c>
      <c r="C64" s="19" t="s">
        <v>476</v>
      </c>
      <c r="D64" s="19" t="s">
        <v>477</v>
      </c>
      <c r="E64" s="9" t="s">
        <v>402</v>
      </c>
      <c r="F64" s="2" t="s">
        <v>169</v>
      </c>
      <c r="G64" s="10">
        <v>100.8</v>
      </c>
      <c r="H64" s="10">
        <v>101.1</v>
      </c>
      <c r="I64" s="10">
        <v>100.7</v>
      </c>
      <c r="J64" s="10">
        <v>102.1</v>
      </c>
      <c r="K64" s="10">
        <v>101.4</v>
      </c>
      <c r="L64" s="10">
        <v>100.8</v>
      </c>
      <c r="M64" s="10">
        <v>606.89999999999986</v>
      </c>
      <c r="N64" s="10">
        <v>99.9</v>
      </c>
      <c r="O64" s="10">
        <v>98.6</v>
      </c>
      <c r="P64" s="10">
        <v>100.1</v>
      </c>
      <c r="Q64" s="10">
        <v>100.2</v>
      </c>
      <c r="R64" s="10">
        <v>101.1</v>
      </c>
      <c r="S64" s="10">
        <v>100.3</v>
      </c>
      <c r="T64" s="10">
        <v>600.19999999999993</v>
      </c>
      <c r="U64" s="10">
        <v>1207.0999999999999</v>
      </c>
      <c r="V64" s="10"/>
    </row>
    <row r="65" spans="1:22" ht="15.75" x14ac:dyDescent="0.25">
      <c r="A65" s="2">
        <v>48</v>
      </c>
      <c r="B65" s="11">
        <v>394</v>
      </c>
      <c r="C65" s="19" t="s">
        <v>607</v>
      </c>
      <c r="D65" s="19" t="s">
        <v>51</v>
      </c>
      <c r="E65" s="9" t="s">
        <v>402</v>
      </c>
      <c r="F65" s="2" t="s">
        <v>52</v>
      </c>
      <c r="G65" s="10">
        <v>99.8</v>
      </c>
      <c r="H65" s="10">
        <v>102.1</v>
      </c>
      <c r="I65" s="10">
        <v>101.8</v>
      </c>
      <c r="J65" s="10">
        <v>99.7</v>
      </c>
      <c r="K65" s="10">
        <v>100.1</v>
      </c>
      <c r="L65" s="10">
        <v>97.6</v>
      </c>
      <c r="M65" s="10">
        <v>601.1</v>
      </c>
      <c r="N65" s="10">
        <v>101.4</v>
      </c>
      <c r="O65" s="10">
        <v>100.8</v>
      </c>
      <c r="P65" s="10">
        <v>100.9</v>
      </c>
      <c r="Q65" s="10">
        <v>100.7</v>
      </c>
      <c r="R65" s="10">
        <v>99.6</v>
      </c>
      <c r="S65" s="10">
        <v>101.8</v>
      </c>
      <c r="T65" s="10">
        <v>605.19999999999993</v>
      </c>
      <c r="U65" s="10">
        <v>1206.3</v>
      </c>
      <c r="V65" s="10"/>
    </row>
    <row r="66" spans="1:22" ht="15.75" x14ac:dyDescent="0.25">
      <c r="A66" s="2">
        <v>49</v>
      </c>
      <c r="B66" s="11">
        <v>319</v>
      </c>
      <c r="C66" s="19" t="s">
        <v>679</v>
      </c>
      <c r="D66" s="19" t="s">
        <v>680</v>
      </c>
      <c r="E66" s="9" t="s">
        <v>403</v>
      </c>
      <c r="F66" s="2" t="s">
        <v>26</v>
      </c>
      <c r="G66" s="10">
        <v>94</v>
      </c>
      <c r="H66" s="10">
        <v>102.8</v>
      </c>
      <c r="I66" s="10">
        <v>101.6</v>
      </c>
      <c r="J66" s="10">
        <v>100.3</v>
      </c>
      <c r="K66" s="10">
        <v>104</v>
      </c>
      <c r="L66" s="10">
        <v>100</v>
      </c>
      <c r="M66" s="10">
        <v>602.70000000000005</v>
      </c>
      <c r="N66" s="10">
        <v>98.7</v>
      </c>
      <c r="O66" s="10">
        <v>100.9</v>
      </c>
      <c r="P66" s="10">
        <v>99.7</v>
      </c>
      <c r="Q66" s="10">
        <v>101.5</v>
      </c>
      <c r="R66" s="10">
        <v>101</v>
      </c>
      <c r="S66" s="10">
        <v>100.8</v>
      </c>
      <c r="T66" s="10">
        <v>602.6</v>
      </c>
      <c r="U66" s="10">
        <v>1205.3000000000002</v>
      </c>
      <c r="V66" s="10"/>
    </row>
    <row r="67" spans="1:22" ht="15.75" x14ac:dyDescent="0.25">
      <c r="A67" s="2">
        <v>50</v>
      </c>
      <c r="B67" s="11">
        <v>443</v>
      </c>
      <c r="C67" s="19" t="s">
        <v>530</v>
      </c>
      <c r="D67" s="19" t="s">
        <v>531</v>
      </c>
      <c r="E67" s="9" t="s">
        <v>403</v>
      </c>
      <c r="F67" s="2" t="s">
        <v>79</v>
      </c>
      <c r="G67" s="10">
        <v>101.8</v>
      </c>
      <c r="H67" s="10">
        <v>98.6</v>
      </c>
      <c r="I67" s="10">
        <v>102</v>
      </c>
      <c r="J67" s="10">
        <v>102.1</v>
      </c>
      <c r="K67" s="10">
        <v>102.8</v>
      </c>
      <c r="L67" s="10">
        <v>102.4</v>
      </c>
      <c r="M67" s="10">
        <v>609.70000000000005</v>
      </c>
      <c r="N67" s="10">
        <v>99</v>
      </c>
      <c r="O67" s="10">
        <v>101.7</v>
      </c>
      <c r="P67" s="10">
        <v>100.3</v>
      </c>
      <c r="Q67" s="10">
        <v>96</v>
      </c>
      <c r="R67" s="10">
        <v>100.3</v>
      </c>
      <c r="S67" s="10">
        <v>97.5</v>
      </c>
      <c r="T67" s="10">
        <v>594.79999999999995</v>
      </c>
      <c r="U67" s="10">
        <v>1204.5</v>
      </c>
      <c r="V67" s="10"/>
    </row>
    <row r="68" spans="1:22" ht="15.75" x14ac:dyDescent="0.25">
      <c r="A68" s="2">
        <v>51</v>
      </c>
      <c r="B68" s="11">
        <v>368</v>
      </c>
      <c r="C68" s="19" t="s">
        <v>702</v>
      </c>
      <c r="D68" s="19" t="s">
        <v>640</v>
      </c>
      <c r="E68" s="9" t="s">
        <v>403</v>
      </c>
      <c r="F68" s="2" t="s">
        <v>14</v>
      </c>
      <c r="G68" s="10">
        <v>98.5</v>
      </c>
      <c r="H68" s="10">
        <v>101.1</v>
      </c>
      <c r="I68" s="10">
        <v>101.1</v>
      </c>
      <c r="J68" s="10">
        <v>99.7</v>
      </c>
      <c r="K68" s="10">
        <v>98.9</v>
      </c>
      <c r="L68" s="10">
        <v>98.7</v>
      </c>
      <c r="M68" s="10">
        <v>598</v>
      </c>
      <c r="N68" s="10">
        <v>101.6</v>
      </c>
      <c r="O68" s="10">
        <v>103.8</v>
      </c>
      <c r="P68" s="10">
        <v>100.1</v>
      </c>
      <c r="Q68" s="10">
        <v>99.8</v>
      </c>
      <c r="R68" s="10">
        <v>101</v>
      </c>
      <c r="S68" s="10">
        <v>98.8</v>
      </c>
      <c r="T68" s="10">
        <v>605.1</v>
      </c>
      <c r="U68" s="10">
        <v>1203.0999999999999</v>
      </c>
      <c r="V68" s="10"/>
    </row>
    <row r="69" spans="1:22" ht="15.75" x14ac:dyDescent="0.25">
      <c r="A69" s="2">
        <v>52</v>
      </c>
      <c r="B69" s="11">
        <v>324</v>
      </c>
      <c r="C69" s="19" t="s">
        <v>575</v>
      </c>
      <c r="D69" s="19" t="s">
        <v>576</v>
      </c>
      <c r="E69" s="9" t="s">
        <v>403</v>
      </c>
      <c r="F69" s="2" t="s">
        <v>11</v>
      </c>
      <c r="G69" s="10">
        <v>101</v>
      </c>
      <c r="H69" s="10">
        <v>102.5</v>
      </c>
      <c r="I69" s="10">
        <v>100.8</v>
      </c>
      <c r="J69" s="10">
        <v>98.1</v>
      </c>
      <c r="K69" s="10">
        <v>102.7</v>
      </c>
      <c r="L69" s="10">
        <v>103.6</v>
      </c>
      <c r="M69" s="10">
        <v>608.69999999999993</v>
      </c>
      <c r="N69" s="10">
        <v>99.7</v>
      </c>
      <c r="O69" s="10">
        <v>98.7</v>
      </c>
      <c r="P69" s="10">
        <v>95.5</v>
      </c>
      <c r="Q69" s="10">
        <v>97.6</v>
      </c>
      <c r="R69" s="10">
        <v>100.3</v>
      </c>
      <c r="S69" s="10">
        <v>102.6</v>
      </c>
      <c r="T69" s="10">
        <v>594.4</v>
      </c>
      <c r="U69" s="10">
        <v>1203.0999999999999</v>
      </c>
      <c r="V69" s="10"/>
    </row>
    <row r="70" spans="1:22" ht="15.75" x14ac:dyDescent="0.25">
      <c r="A70" s="2">
        <v>53</v>
      </c>
      <c r="B70" s="11">
        <v>359</v>
      </c>
      <c r="C70" s="19" t="s">
        <v>482</v>
      </c>
      <c r="D70" s="19" t="s">
        <v>483</v>
      </c>
      <c r="E70" s="9" t="s">
        <v>403</v>
      </c>
      <c r="F70" s="2" t="s">
        <v>14</v>
      </c>
      <c r="G70" s="10">
        <v>100.9</v>
      </c>
      <c r="H70" s="10">
        <v>101.5</v>
      </c>
      <c r="I70" s="10">
        <v>97.6</v>
      </c>
      <c r="J70" s="10">
        <v>99.9</v>
      </c>
      <c r="K70" s="10">
        <v>99</v>
      </c>
      <c r="L70" s="10">
        <v>96.7</v>
      </c>
      <c r="M70" s="10">
        <v>595.6</v>
      </c>
      <c r="N70" s="10">
        <v>100.5</v>
      </c>
      <c r="O70" s="10">
        <v>99.9</v>
      </c>
      <c r="P70" s="10">
        <v>100.7</v>
      </c>
      <c r="Q70" s="10">
        <v>102.1</v>
      </c>
      <c r="R70" s="10">
        <v>102.3</v>
      </c>
      <c r="S70" s="10">
        <v>100.4</v>
      </c>
      <c r="T70" s="10">
        <v>605.90000000000009</v>
      </c>
      <c r="U70" s="10">
        <v>1201.5</v>
      </c>
      <c r="V70" s="10"/>
    </row>
    <row r="71" spans="1:22" ht="15.75" x14ac:dyDescent="0.25">
      <c r="A71" s="2">
        <v>54</v>
      </c>
      <c r="B71" s="11">
        <v>344</v>
      </c>
      <c r="C71" s="19" t="s">
        <v>608</v>
      </c>
      <c r="D71" s="28" t="s">
        <v>609</v>
      </c>
      <c r="E71" s="9" t="s">
        <v>403</v>
      </c>
      <c r="F71" s="2" t="s">
        <v>66</v>
      </c>
      <c r="G71" s="10">
        <v>101</v>
      </c>
      <c r="H71" s="10">
        <v>97.6</v>
      </c>
      <c r="I71" s="10">
        <v>99.6</v>
      </c>
      <c r="J71" s="10">
        <v>103</v>
      </c>
      <c r="K71" s="10">
        <v>98.7</v>
      </c>
      <c r="L71" s="10">
        <v>99</v>
      </c>
      <c r="M71" s="10">
        <v>598.9</v>
      </c>
      <c r="N71" s="10">
        <v>101.7</v>
      </c>
      <c r="O71" s="10">
        <v>101.2</v>
      </c>
      <c r="P71" s="10">
        <v>99.8</v>
      </c>
      <c r="Q71" s="10">
        <v>99.3</v>
      </c>
      <c r="R71" s="10">
        <v>102.3</v>
      </c>
      <c r="S71" s="10">
        <v>97.9</v>
      </c>
      <c r="T71" s="10">
        <v>602.20000000000005</v>
      </c>
      <c r="U71" s="10">
        <v>1201.0999999999999</v>
      </c>
      <c r="V71" s="10"/>
    </row>
    <row r="72" spans="1:22" ht="15.75" x14ac:dyDescent="0.25">
      <c r="A72" s="2">
        <v>55</v>
      </c>
      <c r="B72" s="11">
        <v>444</v>
      </c>
      <c r="C72" s="19" t="s">
        <v>458</v>
      </c>
      <c r="D72" s="19" t="s">
        <v>469</v>
      </c>
      <c r="E72" s="9" t="s">
        <v>403</v>
      </c>
      <c r="F72" s="2" t="s">
        <v>42</v>
      </c>
      <c r="G72" s="10">
        <v>103.4</v>
      </c>
      <c r="H72" s="10">
        <v>97.8</v>
      </c>
      <c r="I72" s="10">
        <v>100.8</v>
      </c>
      <c r="J72" s="10">
        <v>101.8</v>
      </c>
      <c r="K72" s="10">
        <v>99.2</v>
      </c>
      <c r="L72" s="10">
        <v>101.4</v>
      </c>
      <c r="M72" s="10">
        <v>604.4</v>
      </c>
      <c r="N72" s="10">
        <v>98.3</v>
      </c>
      <c r="O72" s="10">
        <v>97.9</v>
      </c>
      <c r="P72" s="10">
        <v>99.3</v>
      </c>
      <c r="Q72" s="10">
        <v>99</v>
      </c>
      <c r="R72" s="10">
        <v>101</v>
      </c>
      <c r="S72" s="10">
        <v>101.2</v>
      </c>
      <c r="T72" s="10">
        <v>596.70000000000005</v>
      </c>
      <c r="U72" s="10">
        <v>1201.0999999999999</v>
      </c>
      <c r="V72" s="10"/>
    </row>
    <row r="73" spans="1:22" ht="15.75" x14ac:dyDescent="0.25">
      <c r="A73" s="2">
        <v>56</v>
      </c>
      <c r="B73" s="11">
        <v>145</v>
      </c>
      <c r="C73" s="19" t="s">
        <v>586</v>
      </c>
      <c r="D73" s="19" t="s">
        <v>612</v>
      </c>
      <c r="E73" s="9" t="s">
        <v>403</v>
      </c>
      <c r="F73" s="2" t="s">
        <v>140</v>
      </c>
      <c r="G73" s="10">
        <v>99.8</v>
      </c>
      <c r="H73" s="10">
        <v>98.1</v>
      </c>
      <c r="I73" s="10">
        <v>100.1</v>
      </c>
      <c r="J73" s="10">
        <v>100</v>
      </c>
      <c r="K73" s="10">
        <v>100.4</v>
      </c>
      <c r="L73" s="10">
        <v>100.6</v>
      </c>
      <c r="M73" s="10">
        <v>599</v>
      </c>
      <c r="N73" s="10">
        <v>101.5</v>
      </c>
      <c r="O73" s="10">
        <v>99.4</v>
      </c>
      <c r="P73" s="10">
        <v>102.7</v>
      </c>
      <c r="Q73" s="10">
        <v>97.6</v>
      </c>
      <c r="R73" s="10">
        <v>100.4</v>
      </c>
      <c r="S73" s="10">
        <v>99.3</v>
      </c>
      <c r="T73" s="10">
        <v>600.9</v>
      </c>
      <c r="U73" s="10">
        <v>1199.9000000000001</v>
      </c>
      <c r="V73" s="10"/>
    </row>
    <row r="74" spans="1:22" ht="15.75" x14ac:dyDescent="0.25">
      <c r="A74" s="2">
        <v>57</v>
      </c>
      <c r="B74" s="11">
        <v>431</v>
      </c>
      <c r="C74" s="19" t="s">
        <v>474</v>
      </c>
      <c r="D74" s="19" t="s">
        <v>475</v>
      </c>
      <c r="E74" s="9" t="s">
        <v>402</v>
      </c>
      <c r="F74" s="2" t="s">
        <v>20</v>
      </c>
      <c r="G74" s="10">
        <v>101.6</v>
      </c>
      <c r="H74" s="10">
        <v>99.7</v>
      </c>
      <c r="I74" s="10">
        <v>104</v>
      </c>
      <c r="J74" s="10">
        <v>100.6</v>
      </c>
      <c r="K74" s="10">
        <v>99.6</v>
      </c>
      <c r="L74" s="10">
        <v>99.8</v>
      </c>
      <c r="M74" s="10">
        <v>605.29999999999995</v>
      </c>
      <c r="N74" s="10">
        <v>98.8</v>
      </c>
      <c r="O74" s="10">
        <v>98.7</v>
      </c>
      <c r="P74" s="10">
        <v>98.1</v>
      </c>
      <c r="Q74" s="10">
        <v>99.4</v>
      </c>
      <c r="R74" s="10">
        <v>100.1</v>
      </c>
      <c r="S74" s="10">
        <v>99.1</v>
      </c>
      <c r="T74" s="10">
        <v>594.20000000000005</v>
      </c>
      <c r="U74" s="10">
        <v>1199.5</v>
      </c>
      <c r="V74" s="10"/>
    </row>
    <row r="75" spans="1:22" ht="15.75" x14ac:dyDescent="0.25">
      <c r="A75" s="2">
        <v>58</v>
      </c>
      <c r="B75" s="11">
        <v>464</v>
      </c>
      <c r="C75" s="19" t="s">
        <v>494</v>
      </c>
      <c r="D75" s="19" t="s">
        <v>234</v>
      </c>
      <c r="E75" s="9" t="s">
        <v>402</v>
      </c>
      <c r="F75" s="2" t="s">
        <v>192</v>
      </c>
      <c r="G75" s="10">
        <v>100.2</v>
      </c>
      <c r="H75" s="10">
        <v>101.8</v>
      </c>
      <c r="I75" s="10">
        <v>99.3</v>
      </c>
      <c r="J75" s="10">
        <v>97.2</v>
      </c>
      <c r="K75" s="10">
        <v>102.7</v>
      </c>
      <c r="L75" s="10">
        <v>97.7</v>
      </c>
      <c r="M75" s="10">
        <v>598.9</v>
      </c>
      <c r="N75" s="10">
        <v>99.3</v>
      </c>
      <c r="O75" s="10">
        <v>101.3</v>
      </c>
      <c r="P75" s="10">
        <v>100.1</v>
      </c>
      <c r="Q75" s="10">
        <v>96.8</v>
      </c>
      <c r="R75" s="10">
        <v>99.2</v>
      </c>
      <c r="S75" s="10">
        <v>103.5</v>
      </c>
      <c r="T75" s="10">
        <v>600.20000000000005</v>
      </c>
      <c r="U75" s="10">
        <v>1199.0999999999999</v>
      </c>
      <c r="V75" s="10"/>
    </row>
    <row r="76" spans="1:22" ht="15.75" x14ac:dyDescent="0.25">
      <c r="A76" s="2">
        <v>59</v>
      </c>
      <c r="B76" s="11">
        <v>406</v>
      </c>
      <c r="C76" s="19" t="s">
        <v>569</v>
      </c>
      <c r="D76" s="19" t="s">
        <v>570</v>
      </c>
      <c r="E76" s="9" t="s">
        <v>402</v>
      </c>
      <c r="F76" s="2" t="s">
        <v>14</v>
      </c>
      <c r="G76" s="10">
        <v>98.9</v>
      </c>
      <c r="H76" s="10">
        <v>102.7</v>
      </c>
      <c r="I76" s="10">
        <v>97.5</v>
      </c>
      <c r="J76" s="10">
        <v>101.1</v>
      </c>
      <c r="K76" s="10">
        <v>98.4</v>
      </c>
      <c r="L76" s="10">
        <v>100</v>
      </c>
      <c r="M76" s="10">
        <v>598.6</v>
      </c>
      <c r="N76" s="10">
        <v>97.7</v>
      </c>
      <c r="O76" s="10">
        <v>100.7</v>
      </c>
      <c r="P76" s="10">
        <v>98.4</v>
      </c>
      <c r="Q76" s="10">
        <v>101.8</v>
      </c>
      <c r="R76" s="10">
        <v>102.1</v>
      </c>
      <c r="S76" s="10">
        <v>99.4</v>
      </c>
      <c r="T76" s="10">
        <v>600.1</v>
      </c>
      <c r="U76" s="10">
        <v>1198.7</v>
      </c>
      <c r="V76" s="10"/>
    </row>
    <row r="77" spans="1:22" ht="15.75" x14ac:dyDescent="0.25">
      <c r="A77" s="2">
        <v>60</v>
      </c>
      <c r="B77" s="11">
        <v>388</v>
      </c>
      <c r="C77" s="19" t="s">
        <v>579</v>
      </c>
      <c r="D77" s="19" t="s">
        <v>580</v>
      </c>
      <c r="E77" s="9" t="s">
        <v>403</v>
      </c>
      <c r="F77" s="2" t="s">
        <v>42</v>
      </c>
      <c r="G77" s="10">
        <v>100.4</v>
      </c>
      <c r="H77" s="10">
        <v>102.8</v>
      </c>
      <c r="I77" s="10">
        <v>98.2</v>
      </c>
      <c r="J77" s="10">
        <v>99</v>
      </c>
      <c r="K77" s="10">
        <v>97.4</v>
      </c>
      <c r="L77" s="10">
        <v>102.1</v>
      </c>
      <c r="M77" s="10">
        <v>599.9</v>
      </c>
      <c r="N77" s="10">
        <v>100.8</v>
      </c>
      <c r="O77" s="10">
        <v>97.6</v>
      </c>
      <c r="P77" s="10">
        <v>99.33</v>
      </c>
      <c r="Q77" s="10">
        <v>101.3</v>
      </c>
      <c r="R77" s="10">
        <v>98.9</v>
      </c>
      <c r="S77" s="10">
        <v>100</v>
      </c>
      <c r="T77" s="10">
        <v>597.92999999999995</v>
      </c>
      <c r="U77" s="10">
        <v>1197.83</v>
      </c>
      <c r="V77" s="10"/>
    </row>
    <row r="78" spans="1:22" ht="15.75" x14ac:dyDescent="0.25">
      <c r="A78" s="2">
        <v>61</v>
      </c>
      <c r="B78" s="11">
        <v>320</v>
      </c>
      <c r="C78" s="19" t="s">
        <v>591</v>
      </c>
      <c r="D78" s="19" t="s">
        <v>592</v>
      </c>
      <c r="E78" s="9" t="s">
        <v>402</v>
      </c>
      <c r="F78" s="2" t="s">
        <v>20</v>
      </c>
      <c r="G78" s="10">
        <v>99.2</v>
      </c>
      <c r="H78" s="10">
        <v>96.7</v>
      </c>
      <c r="I78" s="10">
        <v>104.1</v>
      </c>
      <c r="J78" s="10">
        <v>96.1</v>
      </c>
      <c r="K78" s="10">
        <v>97.6</v>
      </c>
      <c r="L78" s="10">
        <v>100.8</v>
      </c>
      <c r="M78" s="10">
        <v>594.5</v>
      </c>
      <c r="N78" s="10">
        <v>98.2</v>
      </c>
      <c r="O78" s="10">
        <v>102</v>
      </c>
      <c r="P78" s="10">
        <v>102.9</v>
      </c>
      <c r="Q78" s="10">
        <v>99.7</v>
      </c>
      <c r="R78" s="10">
        <v>102.1</v>
      </c>
      <c r="S78" s="10">
        <v>97.2</v>
      </c>
      <c r="T78" s="10">
        <v>602.1</v>
      </c>
      <c r="U78" s="10">
        <v>1196.5999999999999</v>
      </c>
      <c r="V78" s="10"/>
    </row>
    <row r="79" spans="1:22" ht="15.75" x14ac:dyDescent="0.25">
      <c r="A79" s="2">
        <v>62</v>
      </c>
      <c r="B79" s="11">
        <v>404</v>
      </c>
      <c r="C79" s="19" t="s">
        <v>484</v>
      </c>
      <c r="D79" s="19" t="s">
        <v>685</v>
      </c>
      <c r="E79" s="9" t="s">
        <v>402</v>
      </c>
      <c r="F79" s="2" t="s">
        <v>686</v>
      </c>
      <c r="G79" s="10">
        <v>100.6</v>
      </c>
      <c r="H79" s="10">
        <v>104.9</v>
      </c>
      <c r="I79" s="10">
        <v>100.1</v>
      </c>
      <c r="J79" s="10">
        <v>99.6</v>
      </c>
      <c r="K79" s="10">
        <v>101.2</v>
      </c>
      <c r="L79" s="10">
        <v>99.9</v>
      </c>
      <c r="M79" s="10">
        <v>606.30000000000007</v>
      </c>
      <c r="N79" s="10">
        <v>97.3</v>
      </c>
      <c r="O79" s="10">
        <v>98.7</v>
      </c>
      <c r="P79" s="10">
        <v>97.7</v>
      </c>
      <c r="Q79" s="10">
        <v>100</v>
      </c>
      <c r="R79" s="10">
        <v>98</v>
      </c>
      <c r="S79" s="10">
        <v>98.5</v>
      </c>
      <c r="T79" s="10">
        <v>590.20000000000005</v>
      </c>
      <c r="U79" s="10">
        <v>1196.5</v>
      </c>
      <c r="V79" s="10"/>
    </row>
    <row r="80" spans="1:22" ht="15.75" x14ac:dyDescent="0.25">
      <c r="A80" s="2">
        <v>63</v>
      </c>
      <c r="B80" s="11">
        <v>436</v>
      </c>
      <c r="C80" s="19" t="s">
        <v>455</v>
      </c>
      <c r="D80" s="19" t="s">
        <v>166</v>
      </c>
      <c r="E80" s="9" t="s">
        <v>402</v>
      </c>
      <c r="F80" s="2" t="s">
        <v>140</v>
      </c>
      <c r="G80" s="10">
        <v>100.1</v>
      </c>
      <c r="H80" s="10">
        <v>102.5</v>
      </c>
      <c r="I80" s="10">
        <v>100.1</v>
      </c>
      <c r="J80" s="10">
        <v>98.9</v>
      </c>
      <c r="K80" s="10">
        <v>98.1</v>
      </c>
      <c r="L80" s="10">
        <v>100.1</v>
      </c>
      <c r="M80" s="10">
        <v>599.80000000000007</v>
      </c>
      <c r="N80" s="10">
        <v>100.6</v>
      </c>
      <c r="O80" s="10">
        <v>98.9</v>
      </c>
      <c r="P80" s="10">
        <v>97</v>
      </c>
      <c r="Q80" s="10">
        <v>97.9</v>
      </c>
      <c r="R80" s="10">
        <v>99.6</v>
      </c>
      <c r="S80" s="10">
        <v>102.2</v>
      </c>
      <c r="T80" s="10">
        <v>596.20000000000005</v>
      </c>
      <c r="U80" s="10">
        <v>1196</v>
      </c>
      <c r="V80" s="10"/>
    </row>
    <row r="81" spans="1:22" ht="15.75" x14ac:dyDescent="0.25">
      <c r="A81" s="2">
        <v>64</v>
      </c>
      <c r="B81" s="11">
        <v>398</v>
      </c>
      <c r="C81" s="19" t="s">
        <v>451</v>
      </c>
      <c r="D81" s="19" t="s">
        <v>588</v>
      </c>
      <c r="E81" s="9" t="s">
        <v>403</v>
      </c>
      <c r="F81" s="2" t="s">
        <v>341</v>
      </c>
      <c r="G81" s="10">
        <v>99.1</v>
      </c>
      <c r="H81" s="10">
        <v>99.2</v>
      </c>
      <c r="I81" s="10">
        <v>100.7</v>
      </c>
      <c r="J81" s="10">
        <v>97.1</v>
      </c>
      <c r="K81" s="10">
        <v>99.9</v>
      </c>
      <c r="L81" s="10">
        <v>97.7</v>
      </c>
      <c r="M81" s="10">
        <v>593.70000000000005</v>
      </c>
      <c r="N81" s="10">
        <v>99.5</v>
      </c>
      <c r="O81" s="10">
        <v>99.9</v>
      </c>
      <c r="P81" s="10">
        <v>103.2</v>
      </c>
      <c r="Q81" s="10">
        <v>101.5</v>
      </c>
      <c r="R81" s="10">
        <v>99.5</v>
      </c>
      <c r="S81" s="10">
        <v>98.6</v>
      </c>
      <c r="T81" s="10">
        <v>602.20000000000005</v>
      </c>
      <c r="U81" s="10">
        <v>1195.9000000000001</v>
      </c>
      <c r="V81" s="10"/>
    </row>
    <row r="82" spans="1:22" ht="15.75" x14ac:dyDescent="0.25">
      <c r="A82" s="2">
        <v>65</v>
      </c>
      <c r="B82" s="11">
        <v>471</v>
      </c>
      <c r="C82" s="19" t="s">
        <v>495</v>
      </c>
      <c r="D82" s="19" t="s">
        <v>496</v>
      </c>
      <c r="E82" s="9" t="s">
        <v>403</v>
      </c>
      <c r="F82" s="2" t="s">
        <v>14</v>
      </c>
      <c r="G82" s="10">
        <v>101.2</v>
      </c>
      <c r="H82" s="10">
        <v>99.1</v>
      </c>
      <c r="I82" s="10">
        <v>96</v>
      </c>
      <c r="J82" s="10">
        <v>98.3</v>
      </c>
      <c r="K82" s="10">
        <v>100.7</v>
      </c>
      <c r="L82" s="10">
        <v>101.3</v>
      </c>
      <c r="M82" s="10">
        <v>596.6</v>
      </c>
      <c r="N82" s="10">
        <v>99.3</v>
      </c>
      <c r="O82" s="10">
        <v>100.9</v>
      </c>
      <c r="P82" s="10">
        <v>100.6</v>
      </c>
      <c r="Q82" s="10">
        <v>101.5</v>
      </c>
      <c r="R82" s="10">
        <v>99.2</v>
      </c>
      <c r="S82" s="10">
        <v>97.4</v>
      </c>
      <c r="T82" s="10">
        <v>598.9</v>
      </c>
      <c r="U82" s="10">
        <v>1195.5</v>
      </c>
      <c r="V82" s="10"/>
    </row>
    <row r="83" spans="1:22" ht="15.75" x14ac:dyDescent="0.25">
      <c r="A83" s="2">
        <v>66</v>
      </c>
      <c r="B83" s="11">
        <v>323</v>
      </c>
      <c r="C83" s="19" t="s">
        <v>593</v>
      </c>
      <c r="D83" s="19" t="s">
        <v>594</v>
      </c>
      <c r="E83" s="9" t="s">
        <v>403</v>
      </c>
      <c r="F83" s="2" t="s">
        <v>37</v>
      </c>
      <c r="G83" s="10">
        <v>97</v>
      </c>
      <c r="H83" s="10">
        <v>100</v>
      </c>
      <c r="I83" s="10">
        <v>101.6</v>
      </c>
      <c r="J83" s="10">
        <v>103.1</v>
      </c>
      <c r="K83" s="10">
        <v>98.9</v>
      </c>
      <c r="L83" s="10">
        <v>100.8</v>
      </c>
      <c r="M83" s="10">
        <v>601.4</v>
      </c>
      <c r="N83" s="10">
        <v>97.1</v>
      </c>
      <c r="O83" s="10">
        <v>97.3</v>
      </c>
      <c r="P83" s="10">
        <v>100</v>
      </c>
      <c r="Q83" s="10">
        <v>99</v>
      </c>
      <c r="R83" s="10">
        <v>99.9</v>
      </c>
      <c r="S83" s="10">
        <v>103.1</v>
      </c>
      <c r="T83" s="10">
        <v>596.4</v>
      </c>
      <c r="U83" s="10">
        <v>1195</v>
      </c>
      <c r="V83" s="10"/>
    </row>
    <row r="84" spans="1:22" ht="15.75" x14ac:dyDescent="0.25">
      <c r="A84" s="2">
        <v>67</v>
      </c>
      <c r="B84" s="11">
        <v>327</v>
      </c>
      <c r="C84" s="19" t="s">
        <v>455</v>
      </c>
      <c r="D84" s="19" t="s">
        <v>689</v>
      </c>
      <c r="E84" s="9" t="s">
        <v>403</v>
      </c>
      <c r="F84" s="2" t="s">
        <v>11</v>
      </c>
      <c r="G84" s="10">
        <v>99.8</v>
      </c>
      <c r="H84" s="10">
        <v>97.8</v>
      </c>
      <c r="I84" s="10">
        <v>101.1</v>
      </c>
      <c r="J84" s="10">
        <v>98.6</v>
      </c>
      <c r="K84" s="10">
        <v>99.6</v>
      </c>
      <c r="L84" s="10">
        <v>97.3</v>
      </c>
      <c r="M84" s="10">
        <v>594.19999999999993</v>
      </c>
      <c r="N84" s="10">
        <v>101.4</v>
      </c>
      <c r="O84" s="10">
        <v>100.8</v>
      </c>
      <c r="P84" s="10">
        <v>99.1</v>
      </c>
      <c r="Q84" s="10">
        <v>99</v>
      </c>
      <c r="R84" s="10">
        <v>99.3</v>
      </c>
      <c r="S84" s="10">
        <v>98.9</v>
      </c>
      <c r="T84" s="10">
        <v>598.5</v>
      </c>
      <c r="U84" s="10">
        <v>1192.6999999999998</v>
      </c>
      <c r="V84" s="10"/>
    </row>
    <row r="85" spans="1:22" ht="15.75" x14ac:dyDescent="0.25">
      <c r="A85" s="2">
        <v>68</v>
      </c>
      <c r="B85" s="11">
        <v>386</v>
      </c>
      <c r="C85" s="19" t="s">
        <v>653</v>
      </c>
      <c r="D85" s="19" t="s">
        <v>654</v>
      </c>
      <c r="E85" s="9" t="s">
        <v>403</v>
      </c>
      <c r="F85" s="2" t="s">
        <v>29</v>
      </c>
      <c r="G85" s="10">
        <v>99.2</v>
      </c>
      <c r="H85" s="10">
        <v>101.5</v>
      </c>
      <c r="I85" s="10">
        <v>100.3</v>
      </c>
      <c r="J85" s="10">
        <v>100.5</v>
      </c>
      <c r="K85" s="10">
        <v>98.4</v>
      </c>
      <c r="L85" s="10">
        <v>100</v>
      </c>
      <c r="M85" s="10">
        <v>599.9</v>
      </c>
      <c r="N85" s="10">
        <v>100.1</v>
      </c>
      <c r="O85" s="10">
        <v>96.8</v>
      </c>
      <c r="P85" s="10">
        <v>100.5</v>
      </c>
      <c r="Q85" s="10">
        <v>99.5</v>
      </c>
      <c r="R85" s="10">
        <v>94.2</v>
      </c>
      <c r="S85" s="10">
        <v>101.2</v>
      </c>
      <c r="T85" s="10">
        <v>592.29999999999995</v>
      </c>
      <c r="U85" s="10">
        <v>1192.1999999999998</v>
      </c>
      <c r="V85" s="10"/>
    </row>
    <row r="86" spans="1:22" ht="15.75" x14ac:dyDescent="0.25">
      <c r="A86" s="2">
        <v>69</v>
      </c>
      <c r="B86" s="11">
        <v>370</v>
      </c>
      <c r="C86" s="19" t="s">
        <v>693</v>
      </c>
      <c r="D86" s="19" t="s">
        <v>694</v>
      </c>
      <c r="E86" s="9" t="s">
        <v>403</v>
      </c>
      <c r="F86" s="2" t="s">
        <v>14</v>
      </c>
      <c r="G86" s="10">
        <v>100.3</v>
      </c>
      <c r="H86" s="10">
        <v>98.5</v>
      </c>
      <c r="I86" s="10">
        <v>97.7</v>
      </c>
      <c r="J86" s="10">
        <v>100.8</v>
      </c>
      <c r="K86" s="10">
        <v>99.9</v>
      </c>
      <c r="L86" s="10">
        <v>97.9</v>
      </c>
      <c r="M86" s="10">
        <v>595.1</v>
      </c>
      <c r="N86" s="10">
        <v>100.5</v>
      </c>
      <c r="O86" s="10">
        <v>99.4</v>
      </c>
      <c r="P86" s="10">
        <v>99.9</v>
      </c>
      <c r="Q86" s="10">
        <v>99.2</v>
      </c>
      <c r="R86" s="10">
        <v>99</v>
      </c>
      <c r="S86" s="10">
        <v>98.6</v>
      </c>
      <c r="T86" s="10">
        <v>596.6</v>
      </c>
      <c r="U86" s="10">
        <v>1191.7</v>
      </c>
      <c r="V86" s="10"/>
    </row>
    <row r="87" spans="1:22" ht="15.75" x14ac:dyDescent="0.25">
      <c r="A87" s="2">
        <v>70</v>
      </c>
      <c r="B87" s="11">
        <v>454</v>
      </c>
      <c r="C87" s="19" t="s">
        <v>505</v>
      </c>
      <c r="D87" s="19" t="s">
        <v>506</v>
      </c>
      <c r="E87" s="9" t="s">
        <v>403</v>
      </c>
      <c r="F87" s="2" t="s">
        <v>11</v>
      </c>
      <c r="G87" s="10">
        <v>99.3</v>
      </c>
      <c r="H87" s="10">
        <v>93.8</v>
      </c>
      <c r="I87" s="10">
        <v>102.8</v>
      </c>
      <c r="J87" s="10">
        <v>100</v>
      </c>
      <c r="K87" s="10">
        <v>98.9</v>
      </c>
      <c r="L87" s="10">
        <v>97.3</v>
      </c>
      <c r="M87" s="10">
        <v>592.09999999999991</v>
      </c>
      <c r="N87" s="10">
        <v>103</v>
      </c>
      <c r="O87" s="10">
        <v>98.7</v>
      </c>
      <c r="P87" s="10">
        <v>100.4</v>
      </c>
      <c r="Q87" s="10">
        <v>97.9</v>
      </c>
      <c r="R87" s="10">
        <v>100.9</v>
      </c>
      <c r="S87" s="10">
        <v>98.3</v>
      </c>
      <c r="T87" s="10">
        <v>599.19999999999993</v>
      </c>
      <c r="U87" s="10">
        <v>1191.2999999999997</v>
      </c>
      <c r="V87" s="10"/>
    </row>
    <row r="88" spans="1:22" ht="15.75" x14ac:dyDescent="0.25">
      <c r="A88" s="2">
        <v>71</v>
      </c>
      <c r="B88" s="11">
        <v>334</v>
      </c>
      <c r="C88" s="19" t="s">
        <v>673</v>
      </c>
      <c r="D88" s="19" t="s">
        <v>674</v>
      </c>
      <c r="E88" s="9" t="s">
        <v>402</v>
      </c>
      <c r="F88" s="2" t="s">
        <v>675</v>
      </c>
      <c r="G88" s="10">
        <v>98.3</v>
      </c>
      <c r="H88" s="10">
        <v>97.9</v>
      </c>
      <c r="I88" s="10">
        <v>101.3</v>
      </c>
      <c r="J88" s="10">
        <v>100.8</v>
      </c>
      <c r="K88" s="10">
        <v>98.1</v>
      </c>
      <c r="L88" s="10">
        <v>100</v>
      </c>
      <c r="M88" s="10">
        <v>596.4</v>
      </c>
      <c r="N88" s="10">
        <v>100.5</v>
      </c>
      <c r="O88" s="10">
        <v>98</v>
      </c>
      <c r="P88" s="10">
        <v>98.8</v>
      </c>
      <c r="Q88" s="10">
        <v>98.7</v>
      </c>
      <c r="R88" s="10">
        <v>99.2</v>
      </c>
      <c r="S88" s="10">
        <v>99.5</v>
      </c>
      <c r="T88" s="10">
        <v>594.70000000000005</v>
      </c>
      <c r="U88" s="10">
        <v>1191.0999999999999</v>
      </c>
      <c r="V88" s="10"/>
    </row>
    <row r="89" spans="1:22" ht="15.75" x14ac:dyDescent="0.25">
      <c r="A89" s="2">
        <v>72</v>
      </c>
      <c r="B89" s="11">
        <v>339</v>
      </c>
      <c r="C89" s="19" t="s">
        <v>467</v>
      </c>
      <c r="D89" s="19" t="s">
        <v>468</v>
      </c>
      <c r="E89" s="9" t="s">
        <v>403</v>
      </c>
      <c r="F89" s="2" t="s">
        <v>42</v>
      </c>
      <c r="G89" s="10">
        <v>102.2</v>
      </c>
      <c r="H89" s="10">
        <v>97.5</v>
      </c>
      <c r="I89" s="10">
        <v>100.1</v>
      </c>
      <c r="J89" s="10">
        <v>97.5</v>
      </c>
      <c r="K89" s="10">
        <v>95.52</v>
      </c>
      <c r="L89" s="10">
        <v>97.2</v>
      </c>
      <c r="M89" s="10">
        <v>590.02</v>
      </c>
      <c r="N89" s="10">
        <v>98.4</v>
      </c>
      <c r="O89" s="10">
        <v>100.5</v>
      </c>
      <c r="P89" s="10">
        <v>101.3</v>
      </c>
      <c r="Q89" s="10">
        <v>101.1</v>
      </c>
      <c r="R89" s="10">
        <v>99.5</v>
      </c>
      <c r="S89" s="10">
        <v>99</v>
      </c>
      <c r="T89" s="10">
        <v>599.79999999999995</v>
      </c>
      <c r="U89" s="10">
        <v>1189.82</v>
      </c>
      <c r="V89" s="10"/>
    </row>
    <row r="90" spans="1:22" ht="15.75" x14ac:dyDescent="0.25">
      <c r="A90" s="2">
        <v>73</v>
      </c>
      <c r="B90" s="11">
        <v>381</v>
      </c>
      <c r="C90" s="19" t="s">
        <v>476</v>
      </c>
      <c r="D90" s="19" t="s">
        <v>602</v>
      </c>
      <c r="E90" s="9" t="s">
        <v>403</v>
      </c>
      <c r="F90" s="2" t="s">
        <v>37</v>
      </c>
      <c r="G90" s="10">
        <v>99</v>
      </c>
      <c r="H90" s="10">
        <v>97.4</v>
      </c>
      <c r="I90" s="10">
        <v>97.5</v>
      </c>
      <c r="J90" s="10">
        <v>100.3</v>
      </c>
      <c r="K90" s="10">
        <v>98.1</v>
      </c>
      <c r="L90" s="10">
        <v>100.8</v>
      </c>
      <c r="M90" s="10">
        <v>593.09999999999991</v>
      </c>
      <c r="N90" s="10">
        <v>99.8</v>
      </c>
      <c r="O90" s="10">
        <v>96.8</v>
      </c>
      <c r="P90" s="10">
        <v>97.3</v>
      </c>
      <c r="Q90" s="10">
        <v>98.9</v>
      </c>
      <c r="R90" s="10">
        <v>101.4</v>
      </c>
      <c r="S90" s="10">
        <v>102.3</v>
      </c>
      <c r="T90" s="10">
        <v>596.49999999999989</v>
      </c>
      <c r="U90" s="10">
        <v>1189.5999999999999</v>
      </c>
      <c r="V90" s="10"/>
    </row>
    <row r="91" spans="1:22" ht="15.75" x14ac:dyDescent="0.25">
      <c r="A91" s="2">
        <v>74</v>
      </c>
      <c r="B91" s="11">
        <v>346</v>
      </c>
      <c r="C91" s="19" t="s">
        <v>619</v>
      </c>
      <c r="D91" s="19" t="s">
        <v>620</v>
      </c>
      <c r="E91" s="9" t="s">
        <v>403</v>
      </c>
      <c r="F91" s="2" t="s">
        <v>29</v>
      </c>
      <c r="G91" s="10">
        <v>99.2</v>
      </c>
      <c r="H91" s="10">
        <v>101.4</v>
      </c>
      <c r="I91" s="10">
        <v>100.6</v>
      </c>
      <c r="J91" s="10">
        <v>102.2</v>
      </c>
      <c r="K91" s="10">
        <v>99.1</v>
      </c>
      <c r="L91" s="10">
        <v>97.8</v>
      </c>
      <c r="M91" s="10">
        <v>600.29999999999995</v>
      </c>
      <c r="N91" s="10">
        <v>93.5</v>
      </c>
      <c r="O91" s="10">
        <v>101.8</v>
      </c>
      <c r="P91" s="10">
        <v>97.2</v>
      </c>
      <c r="Q91" s="10">
        <v>96</v>
      </c>
      <c r="R91" s="10">
        <v>102.6</v>
      </c>
      <c r="S91" s="10">
        <v>98.2</v>
      </c>
      <c r="T91" s="10">
        <v>589.30000000000007</v>
      </c>
      <c r="U91" s="10">
        <v>1189.5999999999999</v>
      </c>
      <c r="V91" s="10"/>
    </row>
    <row r="92" spans="1:22" ht="15.75" x14ac:dyDescent="0.25">
      <c r="A92" s="2">
        <v>75</v>
      </c>
      <c r="B92" s="11">
        <v>360</v>
      </c>
      <c r="C92" s="19" t="s">
        <v>522</v>
      </c>
      <c r="D92" s="19" t="s">
        <v>523</v>
      </c>
      <c r="E92" s="9" t="s">
        <v>402</v>
      </c>
      <c r="F92" s="2" t="s">
        <v>14</v>
      </c>
      <c r="G92" s="10">
        <v>97</v>
      </c>
      <c r="H92" s="10">
        <v>100.5</v>
      </c>
      <c r="I92" s="10">
        <v>98.5</v>
      </c>
      <c r="J92" s="10">
        <v>100.7</v>
      </c>
      <c r="K92" s="10">
        <v>99.1</v>
      </c>
      <c r="L92" s="10">
        <v>96.9</v>
      </c>
      <c r="M92" s="10">
        <v>592.69999999999993</v>
      </c>
      <c r="N92" s="10">
        <v>99.2</v>
      </c>
      <c r="O92" s="10">
        <v>93.7</v>
      </c>
      <c r="P92" s="10">
        <v>99.3</v>
      </c>
      <c r="Q92" s="10">
        <v>102.7</v>
      </c>
      <c r="R92" s="10">
        <v>102.8</v>
      </c>
      <c r="S92" s="10">
        <v>99</v>
      </c>
      <c r="T92" s="10">
        <v>596.70000000000005</v>
      </c>
      <c r="U92" s="10">
        <v>1189.4000000000001</v>
      </c>
      <c r="V92" s="10"/>
    </row>
    <row r="93" spans="1:22" ht="15.75" x14ac:dyDescent="0.25">
      <c r="A93" s="2">
        <v>76</v>
      </c>
      <c r="B93" s="11">
        <v>377</v>
      </c>
      <c r="C93" s="19" t="s">
        <v>476</v>
      </c>
      <c r="D93" s="19" t="s">
        <v>628</v>
      </c>
      <c r="E93" s="9" t="s">
        <v>403</v>
      </c>
      <c r="F93" s="2" t="s">
        <v>121</v>
      </c>
      <c r="G93" s="10">
        <v>98.7</v>
      </c>
      <c r="H93" s="10">
        <v>101.5</v>
      </c>
      <c r="I93" s="10">
        <v>98.1</v>
      </c>
      <c r="J93" s="10">
        <v>99.2</v>
      </c>
      <c r="K93" s="10">
        <v>98.6</v>
      </c>
      <c r="L93" s="10">
        <v>99</v>
      </c>
      <c r="M93" s="10">
        <v>595.09999999999991</v>
      </c>
      <c r="N93" s="10">
        <v>97.6</v>
      </c>
      <c r="O93" s="10">
        <v>98.9</v>
      </c>
      <c r="P93" s="10">
        <v>101.2</v>
      </c>
      <c r="Q93" s="10">
        <v>94.6</v>
      </c>
      <c r="R93" s="10">
        <v>100.6</v>
      </c>
      <c r="S93" s="10">
        <v>100.8</v>
      </c>
      <c r="T93" s="10">
        <v>593.69999999999993</v>
      </c>
      <c r="U93" s="10">
        <v>1188.7999999999997</v>
      </c>
      <c r="V93" s="10"/>
    </row>
    <row r="94" spans="1:22" ht="15.75" x14ac:dyDescent="0.25">
      <c r="A94" s="2">
        <v>77</v>
      </c>
      <c r="B94" s="11">
        <v>469</v>
      </c>
      <c r="C94" s="19" t="s">
        <v>524</v>
      </c>
      <c r="D94" s="19" t="s">
        <v>525</v>
      </c>
      <c r="E94" s="9" t="s">
        <v>403</v>
      </c>
      <c r="F94" s="2" t="s">
        <v>138</v>
      </c>
      <c r="G94" s="10">
        <v>97.4</v>
      </c>
      <c r="H94" s="10">
        <v>98</v>
      </c>
      <c r="I94" s="10">
        <v>100.1</v>
      </c>
      <c r="J94" s="10">
        <v>99.6</v>
      </c>
      <c r="K94" s="10">
        <v>99.2</v>
      </c>
      <c r="L94" s="10">
        <v>100.1</v>
      </c>
      <c r="M94" s="10">
        <v>594.4</v>
      </c>
      <c r="N94" s="10">
        <v>95.9</v>
      </c>
      <c r="O94" s="10">
        <v>100.4</v>
      </c>
      <c r="P94" s="10">
        <v>100.6</v>
      </c>
      <c r="Q94" s="10">
        <v>97</v>
      </c>
      <c r="R94" s="10">
        <v>101.1</v>
      </c>
      <c r="S94" s="10">
        <v>98.4</v>
      </c>
      <c r="T94" s="10">
        <v>593.4</v>
      </c>
      <c r="U94" s="10">
        <v>1187.8</v>
      </c>
      <c r="V94" s="10"/>
    </row>
    <row r="95" spans="1:22" ht="15.75" x14ac:dyDescent="0.25">
      <c r="A95" s="2">
        <v>78</v>
      </c>
      <c r="B95" s="11">
        <v>317</v>
      </c>
      <c r="C95" s="19" t="s">
        <v>584</v>
      </c>
      <c r="D95" s="19" t="s">
        <v>585</v>
      </c>
      <c r="E95" s="9" t="s">
        <v>402</v>
      </c>
      <c r="F95" s="2" t="s">
        <v>20</v>
      </c>
      <c r="G95" s="10">
        <v>99.1</v>
      </c>
      <c r="H95" s="10">
        <v>100.1</v>
      </c>
      <c r="I95" s="10">
        <v>99.9</v>
      </c>
      <c r="J95" s="10">
        <v>98.2</v>
      </c>
      <c r="K95" s="10">
        <v>100.4</v>
      </c>
      <c r="L95" s="10">
        <v>97.9</v>
      </c>
      <c r="M95" s="10">
        <v>595.6</v>
      </c>
      <c r="N95" s="10">
        <v>100.9</v>
      </c>
      <c r="O95" s="10">
        <v>96.1</v>
      </c>
      <c r="P95" s="10">
        <v>97.4</v>
      </c>
      <c r="Q95" s="10">
        <v>98.6</v>
      </c>
      <c r="R95" s="10">
        <v>97.4</v>
      </c>
      <c r="S95" s="10">
        <v>101.8</v>
      </c>
      <c r="T95" s="10">
        <v>592.19999999999993</v>
      </c>
      <c r="U95" s="10">
        <v>1187.8</v>
      </c>
      <c r="V95" s="10"/>
    </row>
    <row r="96" spans="1:22" ht="15.75" x14ac:dyDescent="0.25">
      <c r="A96" s="2">
        <v>79</v>
      </c>
      <c r="B96" s="11">
        <v>367</v>
      </c>
      <c r="C96" s="19" t="s">
        <v>480</v>
      </c>
      <c r="D96" s="19" t="s">
        <v>91</v>
      </c>
      <c r="E96" s="9" t="s">
        <v>403</v>
      </c>
      <c r="F96" s="2" t="s">
        <v>37</v>
      </c>
      <c r="G96" s="10">
        <v>101.4</v>
      </c>
      <c r="H96" s="10">
        <v>101.3</v>
      </c>
      <c r="I96" s="10">
        <v>97.8</v>
      </c>
      <c r="J96" s="10">
        <v>98.7</v>
      </c>
      <c r="K96" s="10">
        <v>97.8</v>
      </c>
      <c r="L96" s="10">
        <v>98.1</v>
      </c>
      <c r="M96" s="10">
        <v>595.1</v>
      </c>
      <c r="N96" s="10">
        <v>98.6</v>
      </c>
      <c r="O96" s="10">
        <v>98.6</v>
      </c>
      <c r="P96" s="10">
        <v>101.6</v>
      </c>
      <c r="Q96" s="10">
        <v>94.8</v>
      </c>
      <c r="R96" s="10">
        <v>99</v>
      </c>
      <c r="S96" s="10">
        <v>99.9</v>
      </c>
      <c r="T96" s="10">
        <v>592.5</v>
      </c>
      <c r="U96" s="10">
        <v>1187.5999999999999</v>
      </c>
      <c r="V96" s="10"/>
    </row>
    <row r="97" spans="1:22" ht="15.75" x14ac:dyDescent="0.25">
      <c r="A97" s="2">
        <v>80</v>
      </c>
      <c r="B97" s="11">
        <v>403</v>
      </c>
      <c r="C97" s="19" t="s">
        <v>583</v>
      </c>
      <c r="D97" s="19" t="s">
        <v>506</v>
      </c>
      <c r="E97" s="9" t="s">
        <v>404</v>
      </c>
      <c r="F97" s="2" t="s">
        <v>11</v>
      </c>
      <c r="G97" s="10">
        <v>102.3</v>
      </c>
      <c r="H97" s="10">
        <v>98</v>
      </c>
      <c r="I97" s="10">
        <v>95.8</v>
      </c>
      <c r="J97" s="10">
        <v>97.2</v>
      </c>
      <c r="K97" s="10">
        <v>99.1</v>
      </c>
      <c r="L97" s="10">
        <v>100.8</v>
      </c>
      <c r="M97" s="10">
        <v>593.19999999999993</v>
      </c>
      <c r="N97" s="10">
        <v>98.1</v>
      </c>
      <c r="O97" s="10">
        <v>98.5</v>
      </c>
      <c r="P97" s="10">
        <v>99.2</v>
      </c>
      <c r="Q97" s="10">
        <v>101.2</v>
      </c>
      <c r="R97" s="10">
        <v>99.4</v>
      </c>
      <c r="S97" s="10">
        <v>97.1</v>
      </c>
      <c r="T97" s="10">
        <v>593.5</v>
      </c>
      <c r="U97" s="10">
        <v>1186.6999999999998</v>
      </c>
      <c r="V97" s="10"/>
    </row>
    <row r="98" spans="1:22" ht="15.75" x14ac:dyDescent="0.25">
      <c r="A98" s="2">
        <v>81</v>
      </c>
      <c r="B98" s="11">
        <v>416</v>
      </c>
      <c r="C98" s="19" t="s">
        <v>453</v>
      </c>
      <c r="D98" s="19" t="s">
        <v>234</v>
      </c>
      <c r="E98" s="9" t="s">
        <v>402</v>
      </c>
      <c r="F98" s="2" t="s">
        <v>270</v>
      </c>
      <c r="G98" s="10">
        <v>100.9</v>
      </c>
      <c r="H98" s="10">
        <v>98.5</v>
      </c>
      <c r="I98" s="10">
        <v>99.2</v>
      </c>
      <c r="J98" s="10">
        <v>100.7</v>
      </c>
      <c r="K98" s="10">
        <v>97.8</v>
      </c>
      <c r="L98" s="10">
        <v>97.8</v>
      </c>
      <c r="M98" s="10">
        <v>594.9</v>
      </c>
      <c r="N98" s="10">
        <v>99.2</v>
      </c>
      <c r="O98" s="10">
        <v>98.6</v>
      </c>
      <c r="P98" s="10">
        <v>100.7</v>
      </c>
      <c r="Q98" s="10">
        <v>96.8</v>
      </c>
      <c r="R98" s="10">
        <v>99.1</v>
      </c>
      <c r="S98" s="10">
        <v>96.8</v>
      </c>
      <c r="T98" s="10">
        <v>591.19999999999993</v>
      </c>
      <c r="U98" s="10">
        <v>1186.0999999999999</v>
      </c>
      <c r="V98" s="10"/>
    </row>
    <row r="99" spans="1:22" ht="15.75" x14ac:dyDescent="0.25">
      <c r="A99" s="2">
        <v>82</v>
      </c>
      <c r="B99" s="11">
        <v>366</v>
      </c>
      <c r="C99" s="19" t="s">
        <v>586</v>
      </c>
      <c r="D99" s="19" t="s">
        <v>587</v>
      </c>
      <c r="E99" s="9" t="s">
        <v>402</v>
      </c>
      <c r="F99" s="2" t="s">
        <v>224</v>
      </c>
      <c r="G99" s="10">
        <v>100.6</v>
      </c>
      <c r="H99" s="10">
        <v>98.6</v>
      </c>
      <c r="I99" s="10">
        <v>96</v>
      </c>
      <c r="J99" s="10">
        <v>102.1</v>
      </c>
      <c r="K99" s="10">
        <v>96.1</v>
      </c>
      <c r="L99" s="10">
        <v>102</v>
      </c>
      <c r="M99" s="10">
        <v>595.4</v>
      </c>
      <c r="N99" s="10">
        <v>98.8</v>
      </c>
      <c r="O99" s="10">
        <v>100.5</v>
      </c>
      <c r="P99" s="10">
        <v>100.4</v>
      </c>
      <c r="Q99" s="10">
        <v>96.2</v>
      </c>
      <c r="R99" s="10">
        <v>95.8</v>
      </c>
      <c r="S99" s="10">
        <v>98.9</v>
      </c>
      <c r="T99" s="10">
        <v>590.6</v>
      </c>
      <c r="U99" s="10">
        <v>1186</v>
      </c>
      <c r="V99" s="10"/>
    </row>
    <row r="100" spans="1:22" ht="15.75" x14ac:dyDescent="0.25">
      <c r="A100" s="2">
        <v>83</v>
      </c>
      <c r="B100" s="11">
        <v>397</v>
      </c>
      <c r="C100" s="19" t="s">
        <v>709</v>
      </c>
      <c r="D100" s="19" t="s">
        <v>710</v>
      </c>
      <c r="E100" s="9" t="s">
        <v>403</v>
      </c>
      <c r="F100" s="2" t="s">
        <v>11</v>
      </c>
      <c r="G100" s="10">
        <v>100.6</v>
      </c>
      <c r="H100" s="10">
        <v>98.6</v>
      </c>
      <c r="I100" s="10">
        <v>98</v>
      </c>
      <c r="J100" s="10">
        <v>97.8</v>
      </c>
      <c r="K100" s="10">
        <v>98.6</v>
      </c>
      <c r="L100" s="10">
        <v>100.3</v>
      </c>
      <c r="M100" s="10">
        <v>593.9</v>
      </c>
      <c r="N100" s="10">
        <v>98.8</v>
      </c>
      <c r="O100" s="10">
        <v>98.4</v>
      </c>
      <c r="P100" s="10">
        <v>98.4</v>
      </c>
      <c r="Q100" s="10">
        <v>98.7</v>
      </c>
      <c r="R100" s="10">
        <v>98.4</v>
      </c>
      <c r="S100" s="10">
        <v>98.4</v>
      </c>
      <c r="T100" s="10">
        <v>591.1</v>
      </c>
      <c r="U100" s="10">
        <v>1185</v>
      </c>
      <c r="V100" s="10"/>
    </row>
    <row r="101" spans="1:22" ht="15.75" x14ac:dyDescent="0.25">
      <c r="A101" s="2">
        <v>84</v>
      </c>
      <c r="B101" s="11">
        <v>350</v>
      </c>
      <c r="C101" s="19" t="s">
        <v>610</v>
      </c>
      <c r="D101" s="19" t="s">
        <v>611</v>
      </c>
      <c r="E101" s="9" t="s">
        <v>403</v>
      </c>
      <c r="F101" s="2" t="s">
        <v>244</v>
      </c>
      <c r="G101" s="10">
        <v>94.4</v>
      </c>
      <c r="H101" s="10">
        <v>99.6</v>
      </c>
      <c r="I101" s="10">
        <v>99.9</v>
      </c>
      <c r="J101" s="10">
        <v>98.2</v>
      </c>
      <c r="K101" s="10">
        <v>98</v>
      </c>
      <c r="L101" s="10">
        <v>100</v>
      </c>
      <c r="M101" s="10">
        <v>590.09999999999991</v>
      </c>
      <c r="N101" s="10">
        <v>100.8</v>
      </c>
      <c r="O101" s="10">
        <v>101.1</v>
      </c>
      <c r="P101" s="10">
        <v>97.9</v>
      </c>
      <c r="Q101" s="10">
        <v>97.1</v>
      </c>
      <c r="R101" s="10">
        <v>97.6</v>
      </c>
      <c r="S101" s="10">
        <v>100.3</v>
      </c>
      <c r="T101" s="10">
        <v>594.79999999999995</v>
      </c>
      <c r="U101" s="10">
        <v>1184.8999999999999</v>
      </c>
      <c r="V101" s="10"/>
    </row>
    <row r="102" spans="1:22" ht="15.75" x14ac:dyDescent="0.25">
      <c r="A102" s="2">
        <v>85</v>
      </c>
      <c r="B102" s="11">
        <v>456</v>
      </c>
      <c r="C102" s="19" t="s">
        <v>535</v>
      </c>
      <c r="D102" s="19" t="s">
        <v>536</v>
      </c>
      <c r="E102" s="9" t="s">
        <v>404</v>
      </c>
      <c r="F102" s="2" t="s">
        <v>161</v>
      </c>
      <c r="G102" s="10">
        <v>100.2</v>
      </c>
      <c r="H102" s="10">
        <v>96.5</v>
      </c>
      <c r="I102" s="10">
        <v>95.3</v>
      </c>
      <c r="J102" s="10">
        <v>101</v>
      </c>
      <c r="K102" s="10">
        <v>99</v>
      </c>
      <c r="L102" s="10">
        <v>101.1</v>
      </c>
      <c r="M102" s="10">
        <v>593.1</v>
      </c>
      <c r="N102" s="10">
        <v>97.9</v>
      </c>
      <c r="O102" s="10">
        <v>100.2</v>
      </c>
      <c r="P102" s="10">
        <v>96.8</v>
      </c>
      <c r="Q102" s="10">
        <v>98.7</v>
      </c>
      <c r="R102" s="10">
        <v>97.6</v>
      </c>
      <c r="S102" s="10">
        <v>99.8</v>
      </c>
      <c r="T102" s="10">
        <v>591</v>
      </c>
      <c r="U102" s="10">
        <v>1184.0999999999999</v>
      </c>
      <c r="V102" s="10"/>
    </row>
    <row r="103" spans="1:22" ht="15.75" x14ac:dyDescent="0.25">
      <c r="A103" s="2">
        <v>86</v>
      </c>
      <c r="B103" s="11">
        <v>328</v>
      </c>
      <c r="C103" s="19" t="s">
        <v>681</v>
      </c>
      <c r="D103" s="19" t="s">
        <v>682</v>
      </c>
      <c r="E103" s="9" t="s">
        <v>402</v>
      </c>
      <c r="F103" s="2" t="s">
        <v>29</v>
      </c>
      <c r="G103" s="10">
        <v>97.4</v>
      </c>
      <c r="H103" s="10">
        <v>99.8</v>
      </c>
      <c r="I103" s="10">
        <v>98.8</v>
      </c>
      <c r="J103" s="10">
        <v>96.9</v>
      </c>
      <c r="K103" s="10">
        <v>101.4</v>
      </c>
      <c r="L103" s="10">
        <v>97.52</v>
      </c>
      <c r="M103" s="10">
        <v>591.81999999999994</v>
      </c>
      <c r="N103" s="10">
        <v>96.3</v>
      </c>
      <c r="O103" s="10">
        <v>99.4</v>
      </c>
      <c r="P103" s="10">
        <v>99.2</v>
      </c>
      <c r="Q103" s="10">
        <v>99.6</v>
      </c>
      <c r="R103" s="10">
        <v>99.7</v>
      </c>
      <c r="S103" s="10">
        <v>97.8</v>
      </c>
      <c r="T103" s="10">
        <v>592</v>
      </c>
      <c r="U103" s="10">
        <v>1183.82</v>
      </c>
      <c r="V103" s="10"/>
    </row>
    <row r="104" spans="1:22" ht="15.75" x14ac:dyDescent="0.25">
      <c r="A104" s="2">
        <v>87</v>
      </c>
      <c r="B104" s="11">
        <v>372</v>
      </c>
      <c r="C104" s="19" t="s">
        <v>635</v>
      </c>
      <c r="D104" s="19" t="s">
        <v>636</v>
      </c>
      <c r="E104" s="9" t="s">
        <v>403</v>
      </c>
      <c r="F104" s="2" t="s">
        <v>20</v>
      </c>
      <c r="G104" s="10">
        <v>97.4</v>
      </c>
      <c r="H104" s="10">
        <v>98.5</v>
      </c>
      <c r="I104" s="10">
        <v>100.2</v>
      </c>
      <c r="J104" s="10">
        <v>95.3</v>
      </c>
      <c r="K104" s="10">
        <v>97.4</v>
      </c>
      <c r="L104" s="10">
        <v>95.9</v>
      </c>
      <c r="M104" s="10">
        <v>584.70000000000005</v>
      </c>
      <c r="N104" s="10">
        <v>100.8</v>
      </c>
      <c r="O104" s="10">
        <v>99</v>
      </c>
      <c r="P104" s="10">
        <v>97.5</v>
      </c>
      <c r="Q104" s="10">
        <v>102.1</v>
      </c>
      <c r="R104" s="10">
        <v>100.8</v>
      </c>
      <c r="S104" s="10">
        <v>98.1</v>
      </c>
      <c r="T104" s="10">
        <v>598.29999999999995</v>
      </c>
      <c r="U104" s="10">
        <v>1183</v>
      </c>
      <c r="V104" s="10"/>
    </row>
    <row r="105" spans="1:22" ht="15.75" x14ac:dyDescent="0.25">
      <c r="A105" s="2">
        <v>88</v>
      </c>
      <c r="B105" s="11">
        <v>423</v>
      </c>
      <c r="C105" s="19" t="s">
        <v>453</v>
      </c>
      <c r="D105" s="19" t="s">
        <v>473</v>
      </c>
      <c r="E105" s="9" t="s">
        <v>402</v>
      </c>
      <c r="F105" s="2" t="s">
        <v>129</v>
      </c>
      <c r="G105" s="10">
        <v>98.1</v>
      </c>
      <c r="H105" s="10">
        <v>98.1</v>
      </c>
      <c r="I105" s="10">
        <v>95.2</v>
      </c>
      <c r="J105" s="10">
        <v>99.3</v>
      </c>
      <c r="K105" s="10">
        <v>98</v>
      </c>
      <c r="L105" s="10">
        <v>97.9</v>
      </c>
      <c r="M105" s="10">
        <v>586.6</v>
      </c>
      <c r="N105" s="10">
        <v>99.5</v>
      </c>
      <c r="O105" s="10">
        <v>98.2</v>
      </c>
      <c r="P105" s="10">
        <v>101.9</v>
      </c>
      <c r="Q105" s="10">
        <v>97.5</v>
      </c>
      <c r="R105" s="10">
        <v>100.3</v>
      </c>
      <c r="S105" s="10">
        <v>98.3</v>
      </c>
      <c r="T105" s="10">
        <v>595.70000000000005</v>
      </c>
      <c r="U105" s="10">
        <v>1182.3000000000002</v>
      </c>
      <c r="V105" s="10"/>
    </row>
    <row r="106" spans="1:22" ht="15.75" x14ac:dyDescent="0.25">
      <c r="A106" s="2">
        <v>89</v>
      </c>
      <c r="B106" s="11">
        <v>418</v>
      </c>
      <c r="C106" s="19" t="s">
        <v>463</v>
      </c>
      <c r="D106" s="19" t="s">
        <v>464</v>
      </c>
      <c r="E106" s="9" t="s">
        <v>403</v>
      </c>
      <c r="F106" s="2" t="s">
        <v>270</v>
      </c>
      <c r="G106" s="10">
        <v>99.2</v>
      </c>
      <c r="H106" s="10">
        <v>100.9</v>
      </c>
      <c r="I106" s="10">
        <v>100</v>
      </c>
      <c r="J106" s="10">
        <v>101.8</v>
      </c>
      <c r="K106" s="10">
        <v>100.7</v>
      </c>
      <c r="L106" s="10">
        <v>96.7</v>
      </c>
      <c r="M106" s="10">
        <v>599.30000000000007</v>
      </c>
      <c r="N106" s="10">
        <v>94.4</v>
      </c>
      <c r="O106" s="10">
        <v>93.9</v>
      </c>
      <c r="P106" s="10">
        <v>97.7</v>
      </c>
      <c r="Q106" s="10">
        <v>102</v>
      </c>
      <c r="R106" s="10">
        <v>94.5</v>
      </c>
      <c r="S106" s="10">
        <v>100.5</v>
      </c>
      <c r="T106" s="10">
        <v>583</v>
      </c>
      <c r="U106" s="10">
        <v>1182.3000000000002</v>
      </c>
      <c r="V106" s="10"/>
    </row>
    <row r="107" spans="1:22" ht="15.75" x14ac:dyDescent="0.25">
      <c r="A107" s="2">
        <v>90</v>
      </c>
      <c r="B107" s="11">
        <v>459</v>
      </c>
      <c r="C107" s="19" t="s">
        <v>540</v>
      </c>
      <c r="D107" s="19" t="s">
        <v>541</v>
      </c>
      <c r="E107" s="9" t="s">
        <v>404</v>
      </c>
      <c r="F107" s="2" t="s">
        <v>11</v>
      </c>
      <c r="G107" s="10">
        <v>97.6</v>
      </c>
      <c r="H107" s="10">
        <v>98.2</v>
      </c>
      <c r="I107" s="10">
        <v>94.7</v>
      </c>
      <c r="J107" s="10">
        <v>97.2</v>
      </c>
      <c r="K107" s="10">
        <v>99.2</v>
      </c>
      <c r="L107" s="10">
        <v>96.2</v>
      </c>
      <c r="M107" s="10">
        <v>583.1</v>
      </c>
      <c r="N107" s="10">
        <v>99.6</v>
      </c>
      <c r="O107" s="10">
        <v>101.6</v>
      </c>
      <c r="P107" s="10">
        <v>99.1</v>
      </c>
      <c r="Q107" s="10">
        <v>99.5</v>
      </c>
      <c r="R107" s="10">
        <v>99.9</v>
      </c>
      <c r="S107" s="10">
        <v>99.2</v>
      </c>
      <c r="T107" s="10">
        <v>598.9</v>
      </c>
      <c r="U107" s="10">
        <v>1182</v>
      </c>
      <c r="V107" s="10"/>
    </row>
    <row r="108" spans="1:22" ht="15.75" x14ac:dyDescent="0.25">
      <c r="A108" s="2">
        <v>91</v>
      </c>
      <c r="B108" s="11">
        <v>330</v>
      </c>
      <c r="C108" s="19" t="s">
        <v>621</v>
      </c>
      <c r="D108" s="19" t="s">
        <v>622</v>
      </c>
      <c r="E108" s="9" t="s">
        <v>403</v>
      </c>
      <c r="F108" s="2" t="s">
        <v>178</v>
      </c>
      <c r="G108" s="10">
        <v>98.8</v>
      </c>
      <c r="H108" s="10">
        <v>97.4</v>
      </c>
      <c r="I108" s="10">
        <v>101.7</v>
      </c>
      <c r="J108" s="10">
        <v>99.6</v>
      </c>
      <c r="K108" s="10">
        <v>95.7</v>
      </c>
      <c r="L108" s="10">
        <v>98.4</v>
      </c>
      <c r="M108" s="10">
        <v>591.6</v>
      </c>
      <c r="N108" s="10">
        <v>98.8</v>
      </c>
      <c r="O108" s="10">
        <v>97</v>
      </c>
      <c r="P108" s="10">
        <v>97.9</v>
      </c>
      <c r="Q108" s="10">
        <v>98.9</v>
      </c>
      <c r="R108" s="10">
        <v>99.9</v>
      </c>
      <c r="S108" s="10">
        <v>97.8</v>
      </c>
      <c r="T108" s="10">
        <v>590.29999999999995</v>
      </c>
      <c r="U108" s="10">
        <v>1181.9000000000001</v>
      </c>
      <c r="V108" s="10"/>
    </row>
    <row r="109" spans="1:22" ht="15.75" x14ac:dyDescent="0.25">
      <c r="A109" s="2">
        <v>92</v>
      </c>
      <c r="B109" s="11">
        <v>414</v>
      </c>
      <c r="C109" s="19" t="s">
        <v>623</v>
      </c>
      <c r="D109" s="19" t="s">
        <v>624</v>
      </c>
      <c r="E109" s="9" t="s">
        <v>403</v>
      </c>
      <c r="F109" s="2" t="s">
        <v>37</v>
      </c>
      <c r="G109" s="10">
        <v>93.3</v>
      </c>
      <c r="H109" s="10">
        <v>96.6</v>
      </c>
      <c r="I109" s="10">
        <v>98.4</v>
      </c>
      <c r="J109" s="10">
        <v>100.1</v>
      </c>
      <c r="K109" s="10">
        <v>99.5</v>
      </c>
      <c r="L109" s="10">
        <v>99.4</v>
      </c>
      <c r="M109" s="10">
        <v>587.29999999999995</v>
      </c>
      <c r="N109" s="10">
        <v>97.9</v>
      </c>
      <c r="O109" s="10">
        <v>98.4</v>
      </c>
      <c r="P109" s="10">
        <v>96.9</v>
      </c>
      <c r="Q109" s="10">
        <v>102</v>
      </c>
      <c r="R109" s="10">
        <v>101.2</v>
      </c>
      <c r="S109" s="10">
        <v>98</v>
      </c>
      <c r="T109" s="10">
        <v>594.40000000000009</v>
      </c>
      <c r="U109" s="10">
        <v>1181.7</v>
      </c>
      <c r="V109" s="10"/>
    </row>
    <row r="110" spans="1:22" ht="15.75" x14ac:dyDescent="0.25">
      <c r="A110" s="2">
        <v>93</v>
      </c>
      <c r="B110" s="11">
        <v>419</v>
      </c>
      <c r="C110" s="19" t="s">
        <v>515</v>
      </c>
      <c r="D110" s="19" t="s">
        <v>516</v>
      </c>
      <c r="E110" s="9" t="s">
        <v>404</v>
      </c>
      <c r="F110" s="2" t="s">
        <v>178</v>
      </c>
      <c r="G110" s="10">
        <v>95</v>
      </c>
      <c r="H110" s="10">
        <v>101</v>
      </c>
      <c r="I110" s="10">
        <v>94</v>
      </c>
      <c r="J110" s="10">
        <v>94.8</v>
      </c>
      <c r="K110" s="10">
        <v>97.6</v>
      </c>
      <c r="L110" s="10">
        <v>96.8</v>
      </c>
      <c r="M110" s="10">
        <v>579.19999999999993</v>
      </c>
      <c r="N110" s="10">
        <v>99.7</v>
      </c>
      <c r="O110" s="10">
        <v>99.4</v>
      </c>
      <c r="P110" s="10">
        <v>100.9</v>
      </c>
      <c r="Q110" s="10">
        <v>101.6</v>
      </c>
      <c r="R110" s="10">
        <v>99.7</v>
      </c>
      <c r="S110" s="10">
        <v>101</v>
      </c>
      <c r="T110" s="10">
        <v>602.29999999999995</v>
      </c>
      <c r="U110" s="10">
        <v>1181.5</v>
      </c>
      <c r="V110" s="10"/>
    </row>
    <row r="111" spans="1:22" ht="15.75" x14ac:dyDescent="0.25">
      <c r="A111" s="2">
        <v>94</v>
      </c>
      <c r="B111" s="11">
        <v>409</v>
      </c>
      <c r="C111" s="19" t="s">
        <v>543</v>
      </c>
      <c r="D111" s="19" t="s">
        <v>595</v>
      </c>
      <c r="E111" s="9" t="s">
        <v>402</v>
      </c>
      <c r="F111" s="2" t="s">
        <v>178</v>
      </c>
      <c r="G111" s="10">
        <v>96.1</v>
      </c>
      <c r="H111" s="10">
        <v>98.7</v>
      </c>
      <c r="I111" s="10">
        <v>95.4</v>
      </c>
      <c r="J111" s="10">
        <v>97.4</v>
      </c>
      <c r="K111" s="10">
        <v>99</v>
      </c>
      <c r="L111" s="10">
        <v>96</v>
      </c>
      <c r="M111" s="10">
        <v>582.6</v>
      </c>
      <c r="N111" s="10">
        <v>100.2</v>
      </c>
      <c r="O111" s="10">
        <v>97.5</v>
      </c>
      <c r="P111" s="10">
        <v>102.1</v>
      </c>
      <c r="Q111" s="10">
        <v>99.1</v>
      </c>
      <c r="R111" s="10">
        <v>100.6</v>
      </c>
      <c r="S111" s="10">
        <v>99.3</v>
      </c>
      <c r="T111" s="10">
        <v>598.79999999999995</v>
      </c>
      <c r="U111" s="10">
        <v>1181.4000000000001</v>
      </c>
      <c r="V111" s="10"/>
    </row>
    <row r="112" spans="1:22" ht="15.75" x14ac:dyDescent="0.25">
      <c r="A112" s="2">
        <v>95</v>
      </c>
      <c r="B112" s="11">
        <v>321</v>
      </c>
      <c r="C112" s="19" t="s">
        <v>597</v>
      </c>
      <c r="D112" s="19" t="s">
        <v>598</v>
      </c>
      <c r="E112" s="9" t="s">
        <v>403</v>
      </c>
      <c r="F112" s="2" t="s">
        <v>66</v>
      </c>
      <c r="G112" s="10">
        <v>97.9</v>
      </c>
      <c r="H112" s="10">
        <v>99.3</v>
      </c>
      <c r="I112" s="10">
        <v>99.2</v>
      </c>
      <c r="J112" s="10">
        <v>94.4</v>
      </c>
      <c r="K112" s="10">
        <v>98.3</v>
      </c>
      <c r="L112" s="10">
        <v>99.7</v>
      </c>
      <c r="M112" s="10">
        <v>588.79999999999995</v>
      </c>
      <c r="N112" s="10">
        <v>97.2</v>
      </c>
      <c r="O112" s="10">
        <v>98.9</v>
      </c>
      <c r="P112" s="10">
        <v>98.8</v>
      </c>
      <c r="Q112" s="10">
        <v>98.8</v>
      </c>
      <c r="R112" s="10">
        <v>99.4</v>
      </c>
      <c r="S112" s="10">
        <v>99.2</v>
      </c>
      <c r="T112" s="10">
        <v>592.30000000000007</v>
      </c>
      <c r="U112" s="10">
        <v>1181.0999999999999</v>
      </c>
      <c r="V112" s="10"/>
    </row>
    <row r="113" spans="1:22" ht="15.75" x14ac:dyDescent="0.25">
      <c r="A113" s="2">
        <v>96</v>
      </c>
      <c r="B113" s="11">
        <v>392</v>
      </c>
      <c r="C113" s="19" t="s">
        <v>705</v>
      </c>
      <c r="D113" s="19" t="s">
        <v>706</v>
      </c>
      <c r="E113" s="9" t="s">
        <v>403</v>
      </c>
      <c r="F113" s="2" t="s">
        <v>34</v>
      </c>
      <c r="G113" s="10">
        <v>93.3</v>
      </c>
      <c r="H113" s="10">
        <v>98.9</v>
      </c>
      <c r="I113" s="10">
        <v>101.5</v>
      </c>
      <c r="J113" s="10">
        <v>100.3</v>
      </c>
      <c r="K113" s="10">
        <v>97.4</v>
      </c>
      <c r="L113" s="10">
        <v>98.8</v>
      </c>
      <c r="M113" s="10">
        <v>590.19999999999993</v>
      </c>
      <c r="N113" s="10">
        <v>99</v>
      </c>
      <c r="O113" s="10">
        <v>97.7</v>
      </c>
      <c r="P113" s="10">
        <v>100.2</v>
      </c>
      <c r="Q113" s="10">
        <v>96.9</v>
      </c>
      <c r="R113" s="10">
        <v>97.7</v>
      </c>
      <c r="S113" s="10">
        <v>98.3</v>
      </c>
      <c r="T113" s="10">
        <v>589.79999999999995</v>
      </c>
      <c r="U113" s="10">
        <v>1180</v>
      </c>
      <c r="V113" s="10"/>
    </row>
    <row r="114" spans="1:22" ht="15.75" x14ac:dyDescent="0.25">
      <c r="A114" s="2">
        <v>97</v>
      </c>
      <c r="B114" s="11">
        <v>457</v>
      </c>
      <c r="C114" s="19" t="s">
        <v>451</v>
      </c>
      <c r="D114" s="19" t="s">
        <v>504</v>
      </c>
      <c r="E114" s="9" t="s">
        <v>403</v>
      </c>
      <c r="F114" s="2" t="s">
        <v>52</v>
      </c>
      <c r="G114" s="10">
        <v>97.9</v>
      </c>
      <c r="H114" s="10">
        <v>99.1</v>
      </c>
      <c r="I114" s="10">
        <v>94</v>
      </c>
      <c r="J114" s="10">
        <v>98.9</v>
      </c>
      <c r="K114" s="10">
        <v>95.4</v>
      </c>
      <c r="L114" s="10">
        <v>99</v>
      </c>
      <c r="M114" s="10">
        <v>584.29999999999995</v>
      </c>
      <c r="N114" s="10">
        <v>100</v>
      </c>
      <c r="O114" s="10">
        <v>99.2</v>
      </c>
      <c r="P114" s="10">
        <v>97.2</v>
      </c>
      <c r="Q114" s="10">
        <v>98.7</v>
      </c>
      <c r="R114" s="10">
        <v>100.5</v>
      </c>
      <c r="S114" s="10">
        <v>100</v>
      </c>
      <c r="T114" s="10">
        <v>595.59999999999991</v>
      </c>
      <c r="U114" s="10">
        <v>1179.8999999999999</v>
      </c>
      <c r="V114" s="10"/>
    </row>
    <row r="115" spans="1:22" ht="15.75" x14ac:dyDescent="0.25">
      <c r="A115" s="2">
        <v>98</v>
      </c>
      <c r="B115" s="11">
        <v>374</v>
      </c>
      <c r="C115" s="19" t="s">
        <v>519</v>
      </c>
      <c r="D115" s="19" t="s">
        <v>555</v>
      </c>
      <c r="E115" s="9" t="s">
        <v>403</v>
      </c>
      <c r="F115" s="2" t="s">
        <v>79</v>
      </c>
      <c r="G115" s="10">
        <v>99.5</v>
      </c>
      <c r="H115" s="10">
        <v>101.5</v>
      </c>
      <c r="I115" s="10">
        <v>99.5</v>
      </c>
      <c r="J115" s="10">
        <v>102.4</v>
      </c>
      <c r="K115" s="10">
        <v>100.5</v>
      </c>
      <c r="L115" s="10">
        <v>98.2</v>
      </c>
      <c r="M115" s="10">
        <v>601.6</v>
      </c>
      <c r="N115" s="10">
        <v>97</v>
      </c>
      <c r="O115" s="10">
        <v>96.9</v>
      </c>
      <c r="P115" s="10">
        <v>99.4</v>
      </c>
      <c r="Q115" s="10">
        <v>99.6</v>
      </c>
      <c r="R115" s="10">
        <v>98.9</v>
      </c>
      <c r="S115" s="10">
        <v>97.6</v>
      </c>
      <c r="T115" s="10">
        <v>589.4</v>
      </c>
      <c r="U115" s="10">
        <v>1179.42</v>
      </c>
      <c r="V115" s="10"/>
    </row>
    <row r="116" spans="1:22" ht="15.75" x14ac:dyDescent="0.25">
      <c r="A116" s="2">
        <v>99</v>
      </c>
      <c r="B116" s="11">
        <v>400</v>
      </c>
      <c r="C116" s="19" t="s">
        <v>571</v>
      </c>
      <c r="D116" s="19" t="s">
        <v>572</v>
      </c>
      <c r="E116" s="9" t="s">
        <v>403</v>
      </c>
      <c r="F116" s="2" t="s">
        <v>14</v>
      </c>
      <c r="G116" s="10">
        <v>97.1</v>
      </c>
      <c r="H116" s="10">
        <v>100.1</v>
      </c>
      <c r="I116" s="10">
        <v>98.4</v>
      </c>
      <c r="J116" s="10">
        <v>96.6</v>
      </c>
      <c r="K116" s="10">
        <v>96.1</v>
      </c>
      <c r="L116" s="10">
        <v>98.9</v>
      </c>
      <c r="M116" s="10">
        <v>587.20000000000005</v>
      </c>
      <c r="N116" s="10">
        <v>100.6</v>
      </c>
      <c r="O116" s="10">
        <v>94.1</v>
      </c>
      <c r="P116" s="10">
        <v>100.7</v>
      </c>
      <c r="Q116" s="10">
        <v>97.4</v>
      </c>
      <c r="R116" s="10">
        <v>102.5</v>
      </c>
      <c r="S116" s="10">
        <v>96.5</v>
      </c>
      <c r="T116" s="10">
        <v>591.79999999999995</v>
      </c>
      <c r="U116" s="10">
        <v>1179</v>
      </c>
      <c r="V116" s="10"/>
    </row>
    <row r="117" spans="1:22" ht="15.75" x14ac:dyDescent="0.25">
      <c r="A117" s="2">
        <v>100</v>
      </c>
      <c r="B117" s="11">
        <v>354</v>
      </c>
      <c r="C117" s="19" t="s">
        <v>480</v>
      </c>
      <c r="D117" s="19" t="s">
        <v>672</v>
      </c>
      <c r="E117" s="9" t="s">
        <v>402</v>
      </c>
      <c r="F117" s="2" t="s">
        <v>20</v>
      </c>
      <c r="G117" s="10">
        <v>99.2</v>
      </c>
      <c r="H117" s="10">
        <v>100</v>
      </c>
      <c r="I117" s="10">
        <v>97.1</v>
      </c>
      <c r="J117" s="10">
        <v>101.5</v>
      </c>
      <c r="K117" s="10">
        <v>95.6</v>
      </c>
      <c r="L117" s="10">
        <v>96</v>
      </c>
      <c r="M117" s="10">
        <v>589.4</v>
      </c>
      <c r="N117" s="10">
        <v>98.7</v>
      </c>
      <c r="O117" s="10">
        <v>100.8</v>
      </c>
      <c r="P117" s="10">
        <v>98.6</v>
      </c>
      <c r="Q117" s="10">
        <v>98.9</v>
      </c>
      <c r="R117" s="10">
        <v>95.6</v>
      </c>
      <c r="S117" s="10">
        <v>96.8</v>
      </c>
      <c r="T117" s="10">
        <v>589.4</v>
      </c>
      <c r="U117" s="10">
        <v>1178.8</v>
      </c>
      <c r="V117" s="10"/>
    </row>
    <row r="118" spans="1:22" ht="15.75" x14ac:dyDescent="0.25">
      <c r="A118" s="2">
        <v>101</v>
      </c>
      <c r="B118" s="11">
        <v>408</v>
      </c>
      <c r="C118" s="19" t="s">
        <v>641</v>
      </c>
      <c r="D118" s="28" t="s">
        <v>676</v>
      </c>
      <c r="E118" s="9" t="s">
        <v>403</v>
      </c>
      <c r="F118" s="2" t="s">
        <v>140</v>
      </c>
      <c r="G118" s="10">
        <v>95.7</v>
      </c>
      <c r="H118" s="10">
        <v>98.9</v>
      </c>
      <c r="I118" s="10">
        <v>100.4</v>
      </c>
      <c r="J118" s="10">
        <v>99.8</v>
      </c>
      <c r="K118" s="10">
        <v>97.7</v>
      </c>
      <c r="L118" s="10">
        <v>99.4</v>
      </c>
      <c r="M118" s="10">
        <v>591.9</v>
      </c>
      <c r="N118" s="10">
        <v>98.5</v>
      </c>
      <c r="O118" s="10">
        <v>98.5</v>
      </c>
      <c r="P118" s="10">
        <v>96.52</v>
      </c>
      <c r="Q118" s="10">
        <v>95</v>
      </c>
      <c r="R118" s="10">
        <v>98.2</v>
      </c>
      <c r="S118" s="10">
        <v>97.4</v>
      </c>
      <c r="T118" s="10">
        <v>584.12</v>
      </c>
      <c r="U118" s="10">
        <v>1176.02</v>
      </c>
      <c r="V118" s="10"/>
    </row>
    <row r="119" spans="1:22" ht="15.75" x14ac:dyDescent="0.25">
      <c r="A119" s="2">
        <v>102</v>
      </c>
      <c r="B119" s="11">
        <v>448</v>
      </c>
      <c r="C119" s="19" t="s">
        <v>517</v>
      </c>
      <c r="D119" s="19" t="s">
        <v>518</v>
      </c>
      <c r="E119" s="9" t="s">
        <v>404</v>
      </c>
      <c r="F119" s="2" t="s">
        <v>79</v>
      </c>
      <c r="G119" s="10">
        <v>92.7</v>
      </c>
      <c r="H119" s="10">
        <v>100.8</v>
      </c>
      <c r="I119" s="10">
        <v>101</v>
      </c>
      <c r="J119" s="10">
        <v>97.9</v>
      </c>
      <c r="K119" s="10">
        <v>98.5</v>
      </c>
      <c r="L119" s="10">
        <v>97.4</v>
      </c>
      <c r="M119" s="10">
        <v>588.29999999999995</v>
      </c>
      <c r="N119" s="10">
        <v>97.7</v>
      </c>
      <c r="O119" s="10">
        <v>97.8</v>
      </c>
      <c r="P119" s="10">
        <v>94.4</v>
      </c>
      <c r="Q119" s="10">
        <v>98.3</v>
      </c>
      <c r="R119" s="10">
        <v>99.8</v>
      </c>
      <c r="S119" s="10">
        <v>99.2</v>
      </c>
      <c r="T119" s="10">
        <v>587.20000000000005</v>
      </c>
      <c r="U119" s="10">
        <v>1175.5</v>
      </c>
      <c r="V119" s="10"/>
    </row>
    <row r="120" spans="1:22" ht="15.75" x14ac:dyDescent="0.25">
      <c r="A120" s="2">
        <v>103</v>
      </c>
      <c r="B120" s="11">
        <v>316</v>
      </c>
      <c r="C120" s="19" t="s">
        <v>660</v>
      </c>
      <c r="D120" s="19" t="s">
        <v>661</v>
      </c>
      <c r="E120" s="9" t="s">
        <v>403</v>
      </c>
      <c r="F120" s="2" t="s">
        <v>61</v>
      </c>
      <c r="G120" s="10">
        <v>101.8</v>
      </c>
      <c r="H120" s="10">
        <v>99.5</v>
      </c>
      <c r="I120" s="10">
        <v>97.5</v>
      </c>
      <c r="J120" s="10">
        <v>95</v>
      </c>
      <c r="K120" s="10">
        <v>93.3</v>
      </c>
      <c r="L120" s="10">
        <v>94.1</v>
      </c>
      <c r="M120" s="10">
        <v>581.20000000000005</v>
      </c>
      <c r="N120" s="10">
        <v>100.9</v>
      </c>
      <c r="O120" s="10">
        <v>100.5</v>
      </c>
      <c r="P120" s="10">
        <v>94</v>
      </c>
      <c r="Q120" s="10">
        <v>97.9</v>
      </c>
      <c r="R120" s="10">
        <v>100.2</v>
      </c>
      <c r="S120" s="10">
        <v>99.8</v>
      </c>
      <c r="T120" s="10">
        <v>593.29999999999995</v>
      </c>
      <c r="U120" s="10">
        <v>1174.5</v>
      </c>
      <c r="V120" s="10"/>
    </row>
    <row r="121" spans="1:22" ht="15.75" x14ac:dyDescent="0.25">
      <c r="A121" s="2">
        <v>104</v>
      </c>
      <c r="B121" s="11">
        <v>361</v>
      </c>
      <c r="C121" s="19" t="s">
        <v>668</v>
      </c>
      <c r="D121" s="19" t="s">
        <v>168</v>
      </c>
      <c r="E121" s="9" t="s">
        <v>403</v>
      </c>
      <c r="F121" s="2" t="s">
        <v>61</v>
      </c>
      <c r="G121" s="10">
        <v>99.9</v>
      </c>
      <c r="H121" s="10">
        <v>98</v>
      </c>
      <c r="I121" s="10">
        <v>95.4</v>
      </c>
      <c r="J121" s="10">
        <v>97.8</v>
      </c>
      <c r="K121" s="10">
        <v>100.9</v>
      </c>
      <c r="L121" s="10">
        <v>97.2</v>
      </c>
      <c r="M121" s="10">
        <v>589.20000000000005</v>
      </c>
      <c r="N121" s="10">
        <v>100</v>
      </c>
      <c r="O121" s="10">
        <v>96.8</v>
      </c>
      <c r="P121" s="10">
        <v>96.1</v>
      </c>
      <c r="Q121" s="10">
        <v>92.7</v>
      </c>
      <c r="R121" s="10">
        <v>101.3</v>
      </c>
      <c r="S121" s="10">
        <v>97.9</v>
      </c>
      <c r="T121" s="10">
        <v>584.79999999999995</v>
      </c>
      <c r="U121" s="10">
        <v>1174</v>
      </c>
      <c r="V121" s="10"/>
    </row>
    <row r="122" spans="1:22" ht="15.75" x14ac:dyDescent="0.25">
      <c r="A122" s="2">
        <v>105</v>
      </c>
      <c r="B122" s="11">
        <v>322</v>
      </c>
      <c r="C122" s="19" t="s">
        <v>519</v>
      </c>
      <c r="D122" s="19" t="s">
        <v>699</v>
      </c>
      <c r="E122" s="9" t="s">
        <v>402</v>
      </c>
      <c r="F122" s="2" t="s">
        <v>224</v>
      </c>
      <c r="G122" s="10">
        <v>103.8</v>
      </c>
      <c r="H122" s="10">
        <v>101.3</v>
      </c>
      <c r="I122" s="10">
        <v>100.8</v>
      </c>
      <c r="J122" s="10">
        <v>98.9</v>
      </c>
      <c r="K122" s="10">
        <v>96.6</v>
      </c>
      <c r="L122" s="10">
        <v>99.2</v>
      </c>
      <c r="M122" s="10">
        <v>600.6</v>
      </c>
      <c r="N122" s="10">
        <v>96.5</v>
      </c>
      <c r="O122" s="10">
        <v>96.4</v>
      </c>
      <c r="P122" s="10">
        <v>96.8</v>
      </c>
      <c r="Q122" s="10">
        <v>97.9</v>
      </c>
      <c r="R122" s="10">
        <v>90.1</v>
      </c>
      <c r="S122" s="10">
        <v>95.7</v>
      </c>
      <c r="T122" s="10">
        <v>573.40000000000009</v>
      </c>
      <c r="U122" s="10">
        <v>1174</v>
      </c>
      <c r="V122" s="10"/>
    </row>
    <row r="123" spans="1:22" ht="15.75" x14ac:dyDescent="0.25">
      <c r="A123" s="2">
        <v>106</v>
      </c>
      <c r="B123" s="11">
        <v>333</v>
      </c>
      <c r="C123" s="19" t="s">
        <v>635</v>
      </c>
      <c r="D123" s="19" t="s">
        <v>707</v>
      </c>
      <c r="E123" s="9" t="s">
        <v>403</v>
      </c>
      <c r="F123" s="2" t="s">
        <v>152</v>
      </c>
      <c r="G123" s="10">
        <v>95.5</v>
      </c>
      <c r="H123" s="10">
        <v>96.4</v>
      </c>
      <c r="I123" s="10">
        <v>99.8</v>
      </c>
      <c r="J123" s="10">
        <v>96.8</v>
      </c>
      <c r="K123" s="10">
        <v>100.5</v>
      </c>
      <c r="L123" s="10">
        <v>97.2</v>
      </c>
      <c r="M123" s="10">
        <v>586.20000000000005</v>
      </c>
      <c r="N123" s="10">
        <v>93.6</v>
      </c>
      <c r="O123" s="10">
        <v>98.3</v>
      </c>
      <c r="P123" s="10">
        <v>97</v>
      </c>
      <c r="Q123" s="10">
        <v>96</v>
      </c>
      <c r="R123" s="10">
        <v>101.4</v>
      </c>
      <c r="S123" s="10">
        <v>100.5</v>
      </c>
      <c r="T123" s="10">
        <v>586.79999999999995</v>
      </c>
      <c r="U123" s="10">
        <v>1173</v>
      </c>
      <c r="V123" s="10"/>
    </row>
    <row r="124" spans="1:22" ht="15.75" x14ac:dyDescent="0.25">
      <c r="A124" s="2">
        <v>107</v>
      </c>
      <c r="B124" s="11">
        <v>410</v>
      </c>
      <c r="C124" s="19" t="s">
        <v>645</v>
      </c>
      <c r="D124" s="19" t="s">
        <v>646</v>
      </c>
      <c r="E124" s="9" t="s">
        <v>403</v>
      </c>
      <c r="F124" s="2" t="s">
        <v>11</v>
      </c>
      <c r="G124" s="10">
        <v>98.2</v>
      </c>
      <c r="H124" s="10">
        <v>97.6</v>
      </c>
      <c r="I124" s="10">
        <v>96.6</v>
      </c>
      <c r="J124" s="10">
        <v>96.9</v>
      </c>
      <c r="K124" s="10">
        <v>97.3</v>
      </c>
      <c r="L124" s="10">
        <v>99.5</v>
      </c>
      <c r="M124" s="10">
        <v>586.09999999999991</v>
      </c>
      <c r="N124" s="10">
        <v>99.1</v>
      </c>
      <c r="O124" s="10">
        <v>101.4</v>
      </c>
      <c r="P124" s="10">
        <v>96.5</v>
      </c>
      <c r="Q124" s="10">
        <v>98.7</v>
      </c>
      <c r="R124" s="10">
        <v>93.7</v>
      </c>
      <c r="S124" s="10">
        <v>96.1</v>
      </c>
      <c r="T124" s="10">
        <v>585.5</v>
      </c>
      <c r="U124" s="10">
        <v>1171.5999999999999</v>
      </c>
      <c r="V124" s="10"/>
    </row>
    <row r="125" spans="1:22" ht="15.75" x14ac:dyDescent="0.25">
      <c r="A125" s="2">
        <v>108</v>
      </c>
      <c r="B125" s="11">
        <v>331</v>
      </c>
      <c r="C125" s="19" t="s">
        <v>688</v>
      </c>
      <c r="D125" s="19" t="s">
        <v>622</v>
      </c>
      <c r="E125" s="9" t="s">
        <v>402</v>
      </c>
      <c r="F125" s="2" t="s">
        <v>178</v>
      </c>
      <c r="G125" s="10">
        <v>99.2</v>
      </c>
      <c r="H125" s="10">
        <v>97.4</v>
      </c>
      <c r="I125" s="10">
        <v>98.3</v>
      </c>
      <c r="J125" s="10">
        <v>93.8</v>
      </c>
      <c r="K125" s="10">
        <v>97.3</v>
      </c>
      <c r="L125" s="10">
        <v>99.8</v>
      </c>
      <c r="M125" s="10">
        <v>585.80000000000007</v>
      </c>
      <c r="N125" s="10">
        <v>98.7</v>
      </c>
      <c r="O125" s="10">
        <v>95</v>
      </c>
      <c r="P125" s="10">
        <v>94.7</v>
      </c>
      <c r="Q125" s="10">
        <v>95.5</v>
      </c>
      <c r="R125" s="10">
        <v>99.7</v>
      </c>
      <c r="S125" s="10">
        <v>102.1</v>
      </c>
      <c r="T125" s="10">
        <v>585.69999999999993</v>
      </c>
      <c r="U125" s="10">
        <v>1171.5</v>
      </c>
      <c r="V125" s="10"/>
    </row>
    <row r="126" spans="1:22" ht="15.75" x14ac:dyDescent="0.25">
      <c r="A126" s="2">
        <v>109</v>
      </c>
      <c r="B126" s="11">
        <v>432</v>
      </c>
      <c r="C126" s="19" t="s">
        <v>507</v>
      </c>
      <c r="D126" s="19" t="s">
        <v>508</v>
      </c>
      <c r="E126" s="9" t="s">
        <v>402</v>
      </c>
      <c r="F126" s="2" t="s">
        <v>307</v>
      </c>
      <c r="G126" s="10">
        <v>96.8</v>
      </c>
      <c r="H126" s="10">
        <v>98.4</v>
      </c>
      <c r="I126" s="10">
        <v>91.8</v>
      </c>
      <c r="J126" s="10">
        <v>96.2</v>
      </c>
      <c r="K126" s="10">
        <v>99.4</v>
      </c>
      <c r="L126" s="10">
        <v>97.5</v>
      </c>
      <c r="M126" s="10">
        <v>580.1</v>
      </c>
      <c r="N126" s="10">
        <v>96.4</v>
      </c>
      <c r="O126" s="10">
        <v>95.52</v>
      </c>
      <c r="P126" s="10">
        <v>99.7</v>
      </c>
      <c r="Q126" s="10">
        <v>98.4</v>
      </c>
      <c r="R126" s="10">
        <v>99.9</v>
      </c>
      <c r="S126" s="10">
        <v>101.3</v>
      </c>
      <c r="T126" s="10">
        <v>591.21999999999991</v>
      </c>
      <c r="U126" s="10">
        <v>1171.32</v>
      </c>
      <c r="V126" s="10"/>
    </row>
    <row r="127" spans="1:22" ht="15.75" x14ac:dyDescent="0.25">
      <c r="A127" s="2">
        <v>110</v>
      </c>
      <c r="B127" s="11">
        <v>332</v>
      </c>
      <c r="C127" s="19" t="s">
        <v>573</v>
      </c>
      <c r="D127" s="19" t="s">
        <v>574</v>
      </c>
      <c r="E127" s="9" t="s">
        <v>403</v>
      </c>
      <c r="F127" s="2" t="s">
        <v>20</v>
      </c>
      <c r="G127" s="10">
        <v>99.7</v>
      </c>
      <c r="H127" s="10">
        <v>99.2</v>
      </c>
      <c r="I127" s="10">
        <v>96.8</v>
      </c>
      <c r="J127" s="10">
        <v>96.7</v>
      </c>
      <c r="K127" s="10">
        <v>101.3</v>
      </c>
      <c r="L127" s="10">
        <v>96.3</v>
      </c>
      <c r="M127" s="10">
        <v>590</v>
      </c>
      <c r="N127" s="10">
        <v>95.5</v>
      </c>
      <c r="O127" s="10">
        <v>99.7</v>
      </c>
      <c r="P127" s="10">
        <v>94</v>
      </c>
      <c r="Q127" s="10">
        <v>97.2</v>
      </c>
      <c r="R127" s="10">
        <v>97.5</v>
      </c>
      <c r="S127" s="10">
        <v>97.4</v>
      </c>
      <c r="T127" s="10">
        <v>581.29999999999995</v>
      </c>
      <c r="U127" s="10">
        <v>1171.3</v>
      </c>
      <c r="V127" s="10"/>
    </row>
    <row r="128" spans="1:22" ht="15.75" x14ac:dyDescent="0.25">
      <c r="A128" s="2">
        <v>111</v>
      </c>
      <c r="B128" s="11">
        <v>393</v>
      </c>
      <c r="C128" s="19" t="s">
        <v>442</v>
      </c>
      <c r="D128" s="19" t="s">
        <v>493</v>
      </c>
      <c r="E128" s="9" t="s">
        <v>403</v>
      </c>
      <c r="F128" s="2" t="s">
        <v>66</v>
      </c>
      <c r="G128" s="10">
        <v>97.8</v>
      </c>
      <c r="H128" s="10">
        <v>97.3</v>
      </c>
      <c r="I128" s="10">
        <v>102.2</v>
      </c>
      <c r="J128" s="10">
        <v>101.7</v>
      </c>
      <c r="K128" s="10">
        <v>100.6</v>
      </c>
      <c r="L128" s="10">
        <v>95.6</v>
      </c>
      <c r="M128" s="10">
        <v>595.20000000000005</v>
      </c>
      <c r="N128" s="10">
        <v>93.3</v>
      </c>
      <c r="O128" s="10">
        <v>95.8</v>
      </c>
      <c r="P128" s="10">
        <v>95.3</v>
      </c>
      <c r="Q128" s="10">
        <v>94.9</v>
      </c>
      <c r="R128" s="10">
        <v>98.5</v>
      </c>
      <c r="S128" s="10">
        <v>96.8</v>
      </c>
      <c r="T128" s="10">
        <v>574.59999999999991</v>
      </c>
      <c r="U128" s="10">
        <v>1169.8</v>
      </c>
      <c r="V128" s="10"/>
    </row>
    <row r="129" spans="1:22" ht="15.75" x14ac:dyDescent="0.25">
      <c r="A129" s="2">
        <v>112</v>
      </c>
      <c r="B129" s="11">
        <v>391</v>
      </c>
      <c r="C129" s="19" t="s">
        <v>700</v>
      </c>
      <c r="D129" s="19" t="s">
        <v>701</v>
      </c>
      <c r="E129" s="9" t="s">
        <v>403</v>
      </c>
      <c r="F129" s="2" t="s">
        <v>152</v>
      </c>
      <c r="G129" s="10">
        <v>97.8</v>
      </c>
      <c r="H129" s="10">
        <v>95.7</v>
      </c>
      <c r="I129" s="10">
        <v>100.5</v>
      </c>
      <c r="J129" s="10">
        <v>97.7</v>
      </c>
      <c r="K129" s="10">
        <v>93.4</v>
      </c>
      <c r="L129" s="10">
        <v>97.3</v>
      </c>
      <c r="M129" s="10">
        <v>582.4</v>
      </c>
      <c r="N129" s="10">
        <v>93.9</v>
      </c>
      <c r="O129" s="10">
        <v>100.8</v>
      </c>
      <c r="P129" s="10">
        <v>99</v>
      </c>
      <c r="Q129" s="10">
        <v>98</v>
      </c>
      <c r="R129" s="10">
        <v>95.3</v>
      </c>
      <c r="S129" s="10">
        <v>100.2</v>
      </c>
      <c r="T129" s="10">
        <v>587.20000000000005</v>
      </c>
      <c r="U129" s="10">
        <v>1169.5999999999999</v>
      </c>
      <c r="V129" s="10"/>
    </row>
    <row r="130" spans="1:22" ht="15.75" x14ac:dyDescent="0.25">
      <c r="A130" s="2">
        <v>113</v>
      </c>
      <c r="B130" s="11">
        <v>413</v>
      </c>
      <c r="C130" s="19" t="s">
        <v>623</v>
      </c>
      <c r="D130" s="19" t="s">
        <v>690</v>
      </c>
      <c r="E130" s="9" t="s">
        <v>403</v>
      </c>
      <c r="F130" s="2" t="s">
        <v>14</v>
      </c>
      <c r="G130" s="10">
        <v>96.4</v>
      </c>
      <c r="H130" s="10">
        <v>95</v>
      </c>
      <c r="I130" s="10">
        <v>93.9</v>
      </c>
      <c r="J130" s="10">
        <v>100.7</v>
      </c>
      <c r="K130" s="10">
        <v>99.9</v>
      </c>
      <c r="L130" s="10">
        <v>98.5</v>
      </c>
      <c r="M130" s="10">
        <v>584.4</v>
      </c>
      <c r="N130" s="10">
        <v>99.1</v>
      </c>
      <c r="O130" s="10">
        <v>99.1</v>
      </c>
      <c r="P130" s="10">
        <v>96.9</v>
      </c>
      <c r="Q130" s="10">
        <v>96.8</v>
      </c>
      <c r="R130" s="10">
        <v>93.4</v>
      </c>
      <c r="S130" s="10">
        <v>99.8</v>
      </c>
      <c r="T130" s="10">
        <v>585.1</v>
      </c>
      <c r="U130" s="10">
        <v>1169.5</v>
      </c>
      <c r="V130" s="10"/>
    </row>
    <row r="131" spans="1:22" ht="15.75" x14ac:dyDescent="0.25">
      <c r="A131" s="2">
        <v>114</v>
      </c>
      <c r="B131" s="11">
        <v>373</v>
      </c>
      <c r="C131" s="19" t="s">
        <v>650</v>
      </c>
      <c r="D131" s="19" t="s">
        <v>651</v>
      </c>
      <c r="E131" s="9" t="s">
        <v>403</v>
      </c>
      <c r="F131" s="2" t="s">
        <v>169</v>
      </c>
      <c r="G131" s="10">
        <v>92.4</v>
      </c>
      <c r="H131" s="10">
        <v>98.6</v>
      </c>
      <c r="I131" s="10">
        <v>96</v>
      </c>
      <c r="J131" s="10">
        <v>101.6</v>
      </c>
      <c r="K131" s="10">
        <v>94.2</v>
      </c>
      <c r="L131" s="10">
        <v>97.7</v>
      </c>
      <c r="M131" s="10">
        <v>580.5</v>
      </c>
      <c r="N131" s="10">
        <v>95</v>
      </c>
      <c r="O131" s="10">
        <v>101.5</v>
      </c>
      <c r="P131" s="10">
        <v>98.1</v>
      </c>
      <c r="Q131" s="10">
        <v>100</v>
      </c>
      <c r="R131" s="10">
        <v>95.5</v>
      </c>
      <c r="S131" s="10">
        <v>98.5</v>
      </c>
      <c r="T131" s="10">
        <v>588.6</v>
      </c>
      <c r="U131" s="10">
        <v>1169.0999999999999</v>
      </c>
      <c r="V131" s="10"/>
    </row>
    <row r="132" spans="1:22" ht="15.75" x14ac:dyDescent="0.25">
      <c r="A132" s="2">
        <v>115</v>
      </c>
      <c r="B132" s="11">
        <v>364</v>
      </c>
      <c r="C132" s="19" t="s">
        <v>643</v>
      </c>
      <c r="D132" s="19" t="s">
        <v>644</v>
      </c>
      <c r="E132" s="9" t="s">
        <v>403</v>
      </c>
      <c r="F132" s="2" t="s">
        <v>29</v>
      </c>
      <c r="G132" s="10">
        <v>96.4</v>
      </c>
      <c r="H132" s="10">
        <v>95.9</v>
      </c>
      <c r="I132" s="10">
        <v>97.8</v>
      </c>
      <c r="J132" s="10">
        <v>98.7</v>
      </c>
      <c r="K132" s="10">
        <v>98.6</v>
      </c>
      <c r="L132" s="10">
        <v>100.1</v>
      </c>
      <c r="M132" s="10">
        <v>587.5</v>
      </c>
      <c r="N132" s="10">
        <v>95.4</v>
      </c>
      <c r="O132" s="10">
        <v>100.7</v>
      </c>
      <c r="P132" s="10">
        <v>102</v>
      </c>
      <c r="Q132" s="10">
        <v>91.7</v>
      </c>
      <c r="R132" s="10">
        <v>95.9</v>
      </c>
      <c r="S132" s="10">
        <v>95.5</v>
      </c>
      <c r="T132" s="10">
        <v>581.20000000000005</v>
      </c>
      <c r="U132" s="10">
        <v>1168.7</v>
      </c>
      <c r="V132" s="10"/>
    </row>
    <row r="133" spans="1:22" ht="15.75" x14ac:dyDescent="0.25">
      <c r="A133" s="2">
        <v>116</v>
      </c>
      <c r="B133" s="11">
        <v>465</v>
      </c>
      <c r="C133" s="19" t="s">
        <v>458</v>
      </c>
      <c r="D133" s="19" t="s">
        <v>232</v>
      </c>
      <c r="E133" s="9" t="s">
        <v>403</v>
      </c>
      <c r="F133" s="2" t="s">
        <v>233</v>
      </c>
      <c r="G133" s="10">
        <v>97.4</v>
      </c>
      <c r="H133" s="10">
        <v>99.6</v>
      </c>
      <c r="I133" s="10">
        <v>99.2</v>
      </c>
      <c r="J133" s="10">
        <v>100</v>
      </c>
      <c r="K133" s="10">
        <v>100.2</v>
      </c>
      <c r="L133" s="10">
        <v>97.2</v>
      </c>
      <c r="M133" s="10">
        <v>593.6</v>
      </c>
      <c r="N133" s="10">
        <v>96.7</v>
      </c>
      <c r="O133" s="10">
        <v>94.7</v>
      </c>
      <c r="P133" s="10">
        <v>96.2</v>
      </c>
      <c r="Q133" s="10">
        <v>97.6</v>
      </c>
      <c r="R133" s="10">
        <v>94.8</v>
      </c>
      <c r="S133" s="10">
        <v>93.1</v>
      </c>
      <c r="T133" s="10">
        <v>573.1</v>
      </c>
      <c r="U133" s="10">
        <v>1166.7</v>
      </c>
      <c r="V133" s="10"/>
    </row>
    <row r="134" spans="1:22" ht="15.75" x14ac:dyDescent="0.25">
      <c r="A134" s="2">
        <v>117</v>
      </c>
      <c r="B134" s="11">
        <v>369</v>
      </c>
      <c r="C134" s="19" t="s">
        <v>639</v>
      </c>
      <c r="D134" s="19" t="s">
        <v>640</v>
      </c>
      <c r="E134" s="9" t="s">
        <v>403</v>
      </c>
      <c r="F134" s="2" t="s">
        <v>66</v>
      </c>
      <c r="G134" s="10">
        <v>95.8</v>
      </c>
      <c r="H134" s="10">
        <v>100.9</v>
      </c>
      <c r="I134" s="10">
        <v>97.5</v>
      </c>
      <c r="J134" s="10">
        <v>96.9</v>
      </c>
      <c r="K134" s="10">
        <v>94.4</v>
      </c>
      <c r="L134" s="10">
        <v>96.3</v>
      </c>
      <c r="M134" s="10">
        <v>581.79999999999995</v>
      </c>
      <c r="N134" s="10">
        <v>95</v>
      </c>
      <c r="O134" s="10">
        <v>99</v>
      </c>
      <c r="P134" s="10">
        <v>97.6</v>
      </c>
      <c r="Q134" s="10">
        <v>99.5</v>
      </c>
      <c r="R134" s="10">
        <v>95.8</v>
      </c>
      <c r="S134" s="10">
        <v>97.5</v>
      </c>
      <c r="T134" s="10">
        <v>584.40000000000009</v>
      </c>
      <c r="U134" s="10">
        <v>1166.2</v>
      </c>
      <c r="V134" s="10"/>
    </row>
    <row r="135" spans="1:22" ht="15.75" x14ac:dyDescent="0.25">
      <c r="A135" s="2">
        <v>118</v>
      </c>
      <c r="B135" s="11">
        <v>385</v>
      </c>
      <c r="C135" s="19" t="s">
        <v>637</v>
      </c>
      <c r="D135" s="19" t="s">
        <v>638</v>
      </c>
      <c r="E135" s="9" t="s">
        <v>402</v>
      </c>
      <c r="F135" s="2" t="s">
        <v>178</v>
      </c>
      <c r="G135" s="10">
        <v>96</v>
      </c>
      <c r="H135" s="10">
        <v>97.5</v>
      </c>
      <c r="I135" s="10">
        <v>94.1</v>
      </c>
      <c r="J135" s="10">
        <v>99.7</v>
      </c>
      <c r="K135" s="10">
        <v>97.4</v>
      </c>
      <c r="L135" s="10">
        <v>98.6</v>
      </c>
      <c r="M135" s="10">
        <v>583.30000000000007</v>
      </c>
      <c r="N135" s="10">
        <v>99.1</v>
      </c>
      <c r="O135" s="10">
        <v>95.4</v>
      </c>
      <c r="P135" s="10">
        <v>94.5</v>
      </c>
      <c r="Q135" s="10">
        <v>98</v>
      </c>
      <c r="R135" s="10">
        <v>97.5</v>
      </c>
      <c r="S135" s="10">
        <v>97.9</v>
      </c>
      <c r="T135" s="10">
        <v>582.4</v>
      </c>
      <c r="U135" s="10">
        <v>1165.7</v>
      </c>
      <c r="V135" s="10"/>
    </row>
    <row r="136" spans="1:22" ht="15.75" x14ac:dyDescent="0.25">
      <c r="A136" s="2">
        <v>119</v>
      </c>
      <c r="B136" s="11">
        <v>460</v>
      </c>
      <c r="C136" s="19" t="s">
        <v>451</v>
      </c>
      <c r="D136" s="19" t="s">
        <v>551</v>
      </c>
      <c r="E136" s="9" t="s">
        <v>404</v>
      </c>
      <c r="F136" s="2" t="s">
        <v>270</v>
      </c>
      <c r="G136" s="10">
        <v>92.9</v>
      </c>
      <c r="H136" s="10">
        <v>100.52</v>
      </c>
      <c r="I136" s="10">
        <v>97.3</v>
      </c>
      <c r="J136" s="10">
        <v>97.5</v>
      </c>
      <c r="K136" s="10">
        <v>97.8</v>
      </c>
      <c r="L136" s="10">
        <v>96.2</v>
      </c>
      <c r="M136" s="10">
        <v>582.22</v>
      </c>
      <c r="N136" s="10">
        <v>97.5</v>
      </c>
      <c r="O136" s="10">
        <v>97.2</v>
      </c>
      <c r="P136" s="10">
        <v>100.5</v>
      </c>
      <c r="Q136" s="10">
        <v>100.1</v>
      </c>
      <c r="R136" s="10">
        <v>89.8</v>
      </c>
      <c r="S136" s="10">
        <v>98.1</v>
      </c>
      <c r="T136" s="10">
        <v>583.19999999999993</v>
      </c>
      <c r="U136" s="10">
        <v>1165.42</v>
      </c>
      <c r="V136" s="10"/>
    </row>
    <row r="137" spans="1:22" ht="15.75" x14ac:dyDescent="0.25">
      <c r="A137" s="2">
        <v>120</v>
      </c>
      <c r="B137" s="11">
        <v>348</v>
      </c>
      <c r="C137" s="19" t="s">
        <v>581</v>
      </c>
      <c r="D137" s="29" t="s">
        <v>582</v>
      </c>
      <c r="E137" s="9" t="s">
        <v>403</v>
      </c>
      <c r="F137" s="2" t="s">
        <v>42</v>
      </c>
      <c r="G137" s="10">
        <v>95.1</v>
      </c>
      <c r="H137" s="10">
        <v>99</v>
      </c>
      <c r="I137" s="10">
        <v>98.1</v>
      </c>
      <c r="J137" s="10">
        <v>96.8</v>
      </c>
      <c r="K137" s="10">
        <v>93.7</v>
      </c>
      <c r="L137" s="10">
        <v>93.2</v>
      </c>
      <c r="M137" s="10">
        <v>575.9</v>
      </c>
      <c r="N137" s="10">
        <v>94.7</v>
      </c>
      <c r="O137" s="10">
        <v>93.3</v>
      </c>
      <c r="P137" s="10">
        <v>100.7</v>
      </c>
      <c r="Q137" s="10">
        <v>102.3</v>
      </c>
      <c r="R137" s="10">
        <v>97.3</v>
      </c>
      <c r="S137" s="10">
        <v>100.7</v>
      </c>
      <c r="T137" s="10">
        <v>589</v>
      </c>
      <c r="U137" s="10">
        <v>1164.9000000000001</v>
      </c>
      <c r="V137" s="10"/>
    </row>
    <row r="138" spans="1:22" ht="15.75" x14ac:dyDescent="0.25">
      <c r="A138" s="2">
        <v>121</v>
      </c>
      <c r="B138" s="11">
        <v>356</v>
      </c>
      <c r="C138" s="19" t="s">
        <v>657</v>
      </c>
      <c r="D138" s="19" t="s">
        <v>658</v>
      </c>
      <c r="E138" s="9" t="s">
        <v>403</v>
      </c>
      <c r="F138" s="2" t="s">
        <v>178</v>
      </c>
      <c r="G138" s="10">
        <v>98.1</v>
      </c>
      <c r="H138" s="10">
        <v>95.5</v>
      </c>
      <c r="I138" s="10">
        <v>99.2</v>
      </c>
      <c r="J138" s="10">
        <v>99.9</v>
      </c>
      <c r="K138" s="10">
        <v>98.6</v>
      </c>
      <c r="L138" s="10">
        <v>97.2</v>
      </c>
      <c r="M138" s="10">
        <v>588.50000000000011</v>
      </c>
      <c r="N138" s="10">
        <v>94.5</v>
      </c>
      <c r="O138" s="10">
        <v>99.5</v>
      </c>
      <c r="P138" s="10">
        <v>95.9</v>
      </c>
      <c r="Q138" s="10">
        <v>92.4</v>
      </c>
      <c r="R138" s="10">
        <v>97.41</v>
      </c>
      <c r="S138" s="10">
        <v>96.2</v>
      </c>
      <c r="T138" s="10">
        <v>575.91</v>
      </c>
      <c r="U138" s="10">
        <v>1164.4100000000001</v>
      </c>
      <c r="V138" s="10"/>
    </row>
    <row r="139" spans="1:22" ht="15.75" x14ac:dyDescent="0.25">
      <c r="A139" s="2">
        <v>122</v>
      </c>
      <c r="B139" s="11">
        <v>325</v>
      </c>
      <c r="C139" s="19" t="s">
        <v>623</v>
      </c>
      <c r="D139" s="19" t="s">
        <v>627</v>
      </c>
      <c r="E139" s="9" t="s">
        <v>403</v>
      </c>
      <c r="F139" s="2" t="s">
        <v>178</v>
      </c>
      <c r="G139" s="10">
        <v>93.3</v>
      </c>
      <c r="H139" s="10">
        <v>96.2</v>
      </c>
      <c r="I139" s="10">
        <v>97.2</v>
      </c>
      <c r="J139" s="10">
        <v>98.3</v>
      </c>
      <c r="K139" s="10">
        <v>98.4</v>
      </c>
      <c r="L139" s="10">
        <v>98.9</v>
      </c>
      <c r="M139" s="10">
        <v>582.29999999999995</v>
      </c>
      <c r="N139" s="10">
        <v>97.4</v>
      </c>
      <c r="O139" s="10">
        <v>97.5</v>
      </c>
      <c r="P139" s="10">
        <v>98.7</v>
      </c>
      <c r="Q139" s="10">
        <v>98.3</v>
      </c>
      <c r="R139" s="10">
        <v>95.5</v>
      </c>
      <c r="S139" s="10">
        <v>94.1</v>
      </c>
      <c r="T139" s="10">
        <v>581.5</v>
      </c>
      <c r="U139" s="10">
        <v>1163.8</v>
      </c>
      <c r="V139" s="10"/>
    </row>
    <row r="140" spans="1:22" ht="15.75" x14ac:dyDescent="0.25">
      <c r="A140" s="2">
        <v>123</v>
      </c>
      <c r="B140" s="11">
        <v>411</v>
      </c>
      <c r="C140" s="19" t="s">
        <v>677</v>
      </c>
      <c r="D140" s="19" t="s">
        <v>678</v>
      </c>
      <c r="E140" s="9" t="s">
        <v>403</v>
      </c>
      <c r="F140" s="2" t="s">
        <v>42</v>
      </c>
      <c r="G140" s="10">
        <v>93.3</v>
      </c>
      <c r="H140" s="10">
        <v>97.5</v>
      </c>
      <c r="I140" s="10">
        <v>99.1</v>
      </c>
      <c r="J140" s="10">
        <v>93.5</v>
      </c>
      <c r="K140" s="10">
        <v>97.7</v>
      </c>
      <c r="L140" s="10">
        <v>94.9</v>
      </c>
      <c r="M140" s="10">
        <v>576</v>
      </c>
      <c r="N140" s="10">
        <v>99.2</v>
      </c>
      <c r="O140" s="10">
        <v>96.7</v>
      </c>
      <c r="P140" s="10">
        <v>94.3</v>
      </c>
      <c r="Q140" s="10">
        <v>93.2</v>
      </c>
      <c r="R140" s="10">
        <v>100.2</v>
      </c>
      <c r="S140" s="10">
        <v>102.7</v>
      </c>
      <c r="T140" s="10">
        <v>586.29999999999995</v>
      </c>
      <c r="U140" s="10">
        <v>1162.3</v>
      </c>
      <c r="V140" s="10"/>
    </row>
    <row r="141" spans="1:22" ht="15.75" x14ac:dyDescent="0.25">
      <c r="A141" s="2">
        <v>124</v>
      </c>
      <c r="B141" s="11">
        <v>340</v>
      </c>
      <c r="C141" s="19" t="s">
        <v>708</v>
      </c>
      <c r="D141" s="19" t="s">
        <v>596</v>
      </c>
      <c r="E141" s="9" t="s">
        <v>403</v>
      </c>
      <c r="F141" s="2" t="s">
        <v>140</v>
      </c>
      <c r="G141" s="10">
        <v>97.3</v>
      </c>
      <c r="H141" s="10">
        <v>93.7</v>
      </c>
      <c r="I141" s="10">
        <v>96.5</v>
      </c>
      <c r="J141" s="10">
        <v>94.7</v>
      </c>
      <c r="K141" s="10">
        <v>99.3</v>
      </c>
      <c r="L141" s="10">
        <v>99.1</v>
      </c>
      <c r="M141" s="10">
        <v>580.6</v>
      </c>
      <c r="N141" s="10">
        <v>98.2</v>
      </c>
      <c r="O141" s="10">
        <v>95.1</v>
      </c>
      <c r="P141" s="10">
        <v>98.4</v>
      </c>
      <c r="Q141" s="10">
        <v>97.4</v>
      </c>
      <c r="R141" s="10">
        <v>95.8</v>
      </c>
      <c r="S141" s="10">
        <v>96.3</v>
      </c>
      <c r="T141" s="10">
        <v>581.20000000000005</v>
      </c>
      <c r="U141" s="10">
        <v>1161.8000000000002</v>
      </c>
      <c r="V141" s="10"/>
    </row>
    <row r="142" spans="1:22" ht="15.75" x14ac:dyDescent="0.25">
      <c r="A142" s="2">
        <v>125</v>
      </c>
      <c r="B142" s="11">
        <v>365</v>
      </c>
      <c r="C142" s="19" t="s">
        <v>687</v>
      </c>
      <c r="D142" s="19" t="s">
        <v>488</v>
      </c>
      <c r="E142" s="9" t="s">
        <v>404</v>
      </c>
      <c r="F142" s="2" t="s">
        <v>14</v>
      </c>
      <c r="G142" s="10">
        <v>99.3</v>
      </c>
      <c r="H142" s="10">
        <v>94.6</v>
      </c>
      <c r="I142" s="10">
        <v>98.3</v>
      </c>
      <c r="J142" s="10">
        <v>97.7</v>
      </c>
      <c r="K142" s="10">
        <v>98.37</v>
      </c>
      <c r="L142" s="10">
        <v>92.9</v>
      </c>
      <c r="M142" s="10">
        <v>581.16999999999996</v>
      </c>
      <c r="N142" s="10">
        <v>95.1</v>
      </c>
      <c r="O142" s="10">
        <v>98</v>
      </c>
      <c r="P142" s="10">
        <v>96.8</v>
      </c>
      <c r="Q142" s="10">
        <v>97.3</v>
      </c>
      <c r="R142" s="10">
        <v>96.2</v>
      </c>
      <c r="S142" s="10">
        <v>96.1</v>
      </c>
      <c r="T142" s="10">
        <v>579.5</v>
      </c>
      <c r="U142" s="10">
        <v>1160.67</v>
      </c>
      <c r="V142" s="10"/>
    </row>
    <row r="143" spans="1:22" ht="15.75" x14ac:dyDescent="0.25">
      <c r="A143" s="2">
        <v>126</v>
      </c>
      <c r="B143" s="11">
        <v>311</v>
      </c>
      <c r="C143" s="19" t="s">
        <v>511</v>
      </c>
      <c r="D143" s="19" t="s">
        <v>669</v>
      </c>
      <c r="E143" s="9" t="s">
        <v>402</v>
      </c>
      <c r="F143" s="2" t="s">
        <v>14</v>
      </c>
      <c r="G143" s="10">
        <v>97.1</v>
      </c>
      <c r="H143" s="10">
        <v>101.9</v>
      </c>
      <c r="I143" s="10">
        <v>98.6</v>
      </c>
      <c r="J143" s="10">
        <v>96.8</v>
      </c>
      <c r="K143" s="10">
        <v>97.1</v>
      </c>
      <c r="L143" s="10">
        <v>92.1</v>
      </c>
      <c r="M143" s="10">
        <v>583.6</v>
      </c>
      <c r="N143" s="10">
        <v>93.1</v>
      </c>
      <c r="O143" s="10">
        <v>97.1</v>
      </c>
      <c r="P143" s="10">
        <v>95.8</v>
      </c>
      <c r="Q143" s="10">
        <v>96.1</v>
      </c>
      <c r="R143" s="10">
        <v>97.8</v>
      </c>
      <c r="S143" s="10">
        <v>96.7</v>
      </c>
      <c r="T143" s="10">
        <v>576.6</v>
      </c>
      <c r="U143" s="10">
        <v>1160.2</v>
      </c>
      <c r="V143" s="10"/>
    </row>
    <row r="144" spans="1:22" ht="15.75" x14ac:dyDescent="0.25">
      <c r="A144" s="2">
        <v>127</v>
      </c>
      <c r="B144" s="11">
        <v>358</v>
      </c>
      <c r="C144" s="19" t="s">
        <v>647</v>
      </c>
      <c r="D144" s="19" t="s">
        <v>648</v>
      </c>
      <c r="E144" s="9" t="s">
        <v>403</v>
      </c>
      <c r="F144" s="2" t="s">
        <v>129</v>
      </c>
      <c r="G144" s="10">
        <v>97.7</v>
      </c>
      <c r="H144" s="10">
        <v>96.7</v>
      </c>
      <c r="I144" s="10">
        <v>97</v>
      </c>
      <c r="J144" s="10">
        <v>93.3</v>
      </c>
      <c r="K144" s="10">
        <v>98.6</v>
      </c>
      <c r="L144" s="10">
        <v>92.6</v>
      </c>
      <c r="M144" s="10">
        <v>575.9</v>
      </c>
      <c r="N144" s="10">
        <v>95.1</v>
      </c>
      <c r="O144" s="10">
        <v>98.2</v>
      </c>
      <c r="P144" s="10">
        <v>95.1</v>
      </c>
      <c r="Q144" s="10">
        <v>96.7</v>
      </c>
      <c r="R144" s="10">
        <v>101.1</v>
      </c>
      <c r="S144" s="10">
        <v>97.3</v>
      </c>
      <c r="T144" s="10">
        <v>583.49999999999989</v>
      </c>
      <c r="U144" s="10">
        <v>1159.3999999999999</v>
      </c>
      <c r="V144" s="10"/>
    </row>
    <row r="145" spans="1:22" ht="15.75" x14ac:dyDescent="0.25">
      <c r="A145" s="2">
        <v>128</v>
      </c>
      <c r="B145" s="11">
        <v>341</v>
      </c>
      <c r="C145" s="19" t="s">
        <v>453</v>
      </c>
      <c r="D145" s="19" t="s">
        <v>629</v>
      </c>
      <c r="E145" s="9" t="s">
        <v>404</v>
      </c>
      <c r="F145" s="2" t="s">
        <v>11</v>
      </c>
      <c r="G145" s="10">
        <v>97.6</v>
      </c>
      <c r="H145" s="10">
        <v>91.3</v>
      </c>
      <c r="I145" s="10">
        <v>94.2</v>
      </c>
      <c r="J145" s="10">
        <v>98.3</v>
      </c>
      <c r="K145" s="10">
        <v>95.3</v>
      </c>
      <c r="L145" s="10">
        <v>97.9</v>
      </c>
      <c r="M145" s="10">
        <v>574.6</v>
      </c>
      <c r="N145" s="10">
        <v>102.6</v>
      </c>
      <c r="O145" s="10">
        <v>96.9</v>
      </c>
      <c r="P145" s="10">
        <v>94.8</v>
      </c>
      <c r="Q145" s="10">
        <v>96.2</v>
      </c>
      <c r="R145" s="10">
        <v>95.6</v>
      </c>
      <c r="S145" s="10">
        <v>98.2</v>
      </c>
      <c r="T145" s="10">
        <v>584.30000000000007</v>
      </c>
      <c r="U145" s="10">
        <v>1158.9000000000001</v>
      </c>
      <c r="V145" s="10"/>
    </row>
    <row r="146" spans="1:22" ht="15.75" x14ac:dyDescent="0.25">
      <c r="A146" s="2">
        <v>129</v>
      </c>
      <c r="B146" s="11">
        <v>326</v>
      </c>
      <c r="C146" s="19" t="s">
        <v>577</v>
      </c>
      <c r="D146" s="19" t="s">
        <v>578</v>
      </c>
      <c r="E146" s="9" t="s">
        <v>403</v>
      </c>
      <c r="F146" s="2" t="s">
        <v>20</v>
      </c>
      <c r="G146" s="10">
        <v>90.4</v>
      </c>
      <c r="H146" s="10">
        <v>98.7</v>
      </c>
      <c r="I146" s="10">
        <v>97.6</v>
      </c>
      <c r="J146" s="10">
        <v>97.5</v>
      </c>
      <c r="K146" s="10">
        <v>98.9</v>
      </c>
      <c r="L146" s="10">
        <v>98.4</v>
      </c>
      <c r="M146" s="10">
        <v>581.5</v>
      </c>
      <c r="N146" s="10">
        <v>93.8</v>
      </c>
      <c r="O146" s="10">
        <v>95.2</v>
      </c>
      <c r="P146" s="10">
        <v>99.4</v>
      </c>
      <c r="Q146" s="10">
        <v>98.7</v>
      </c>
      <c r="R146" s="10">
        <v>96.9</v>
      </c>
      <c r="S146" s="10">
        <v>92.2</v>
      </c>
      <c r="T146" s="10">
        <v>576.20000000000005</v>
      </c>
      <c r="U146" s="10">
        <v>1157.7</v>
      </c>
      <c r="V146" s="10"/>
    </row>
    <row r="147" spans="1:22" ht="15.75" x14ac:dyDescent="0.25">
      <c r="A147" s="2">
        <v>130</v>
      </c>
      <c r="B147" s="11">
        <v>458</v>
      </c>
      <c r="C147" s="19" t="s">
        <v>545</v>
      </c>
      <c r="D147" s="19" t="s">
        <v>546</v>
      </c>
      <c r="E147" s="9" t="s">
        <v>404</v>
      </c>
      <c r="F147" s="2" t="s">
        <v>34</v>
      </c>
      <c r="G147" s="10">
        <v>96.3</v>
      </c>
      <c r="H147" s="10">
        <v>94.4</v>
      </c>
      <c r="I147" s="10">
        <v>96.34</v>
      </c>
      <c r="J147" s="10">
        <v>102</v>
      </c>
      <c r="K147" s="10">
        <v>97.63</v>
      </c>
      <c r="L147" s="10">
        <v>94</v>
      </c>
      <c r="M147" s="10">
        <v>580.66999999999996</v>
      </c>
      <c r="N147" s="10">
        <v>94</v>
      </c>
      <c r="O147" s="10">
        <v>95.5</v>
      </c>
      <c r="P147" s="10">
        <v>91.5</v>
      </c>
      <c r="Q147" s="10">
        <v>95.2</v>
      </c>
      <c r="R147" s="10">
        <v>98.5</v>
      </c>
      <c r="S147" s="10">
        <v>100.9</v>
      </c>
      <c r="T147" s="10">
        <v>575.6</v>
      </c>
      <c r="U147" s="10">
        <v>1156.27</v>
      </c>
      <c r="V147" s="10"/>
    </row>
    <row r="148" spans="1:22" ht="15.75" x14ac:dyDescent="0.25">
      <c r="A148" s="2">
        <v>131</v>
      </c>
      <c r="B148" s="11">
        <v>401</v>
      </c>
      <c r="C148" s="19" t="s">
        <v>442</v>
      </c>
      <c r="D148" s="19" t="s">
        <v>601</v>
      </c>
      <c r="E148" s="9" t="s">
        <v>403</v>
      </c>
      <c r="F148" s="2" t="s">
        <v>20</v>
      </c>
      <c r="G148" s="10">
        <v>94</v>
      </c>
      <c r="H148" s="10">
        <v>98.4</v>
      </c>
      <c r="I148" s="10">
        <v>98.6</v>
      </c>
      <c r="J148" s="10">
        <v>97.1</v>
      </c>
      <c r="K148" s="10">
        <v>96.3</v>
      </c>
      <c r="L148" s="10">
        <v>96.7</v>
      </c>
      <c r="M148" s="10">
        <v>581.1</v>
      </c>
      <c r="N148" s="10">
        <v>91.5</v>
      </c>
      <c r="O148" s="10">
        <v>96.2</v>
      </c>
      <c r="P148" s="10">
        <v>96.7</v>
      </c>
      <c r="Q148" s="10">
        <v>96.7</v>
      </c>
      <c r="R148" s="10">
        <v>99.6</v>
      </c>
      <c r="S148" s="10">
        <v>94.4</v>
      </c>
      <c r="T148" s="10">
        <v>575.09999999999991</v>
      </c>
      <c r="U148" s="10">
        <v>1156.1999999999998</v>
      </c>
      <c r="V148" s="10"/>
    </row>
    <row r="149" spans="1:22" ht="15.75" x14ac:dyDescent="0.25">
      <c r="A149" s="2">
        <v>132</v>
      </c>
      <c r="B149" s="11">
        <v>142</v>
      </c>
      <c r="C149" s="19" t="s">
        <v>625</v>
      </c>
      <c r="D149" s="19" t="s">
        <v>626</v>
      </c>
      <c r="E149" s="9" t="s">
        <v>403</v>
      </c>
      <c r="F149" s="2" t="s">
        <v>178</v>
      </c>
      <c r="G149" s="10">
        <v>98.8</v>
      </c>
      <c r="H149" s="10">
        <v>99.1</v>
      </c>
      <c r="I149" s="10">
        <v>96.1</v>
      </c>
      <c r="J149" s="10">
        <v>96.3</v>
      </c>
      <c r="K149" s="10">
        <v>96.1</v>
      </c>
      <c r="L149" s="10">
        <v>97.4</v>
      </c>
      <c r="M149" s="10">
        <v>583.79999999999995</v>
      </c>
      <c r="N149" s="10">
        <v>96.5</v>
      </c>
      <c r="O149" s="10">
        <v>93.6</v>
      </c>
      <c r="P149" s="10">
        <v>94</v>
      </c>
      <c r="Q149" s="10">
        <v>95.5</v>
      </c>
      <c r="R149" s="10">
        <v>94.9</v>
      </c>
      <c r="S149" s="10">
        <v>96.7</v>
      </c>
      <c r="T149" s="10">
        <v>571.20000000000005</v>
      </c>
      <c r="U149" s="10">
        <v>1155</v>
      </c>
      <c r="V149" s="10"/>
    </row>
    <row r="150" spans="1:22" ht="15.75" x14ac:dyDescent="0.25">
      <c r="A150" s="2">
        <v>133</v>
      </c>
      <c r="B150" s="11">
        <v>352</v>
      </c>
      <c r="C150" s="19" t="s">
        <v>665</v>
      </c>
      <c r="D150" s="19" t="s">
        <v>666</v>
      </c>
      <c r="E150" s="9" t="s">
        <v>403</v>
      </c>
      <c r="F150" s="2" t="s">
        <v>178</v>
      </c>
      <c r="G150" s="10">
        <v>94.8</v>
      </c>
      <c r="H150" s="10">
        <v>96.8</v>
      </c>
      <c r="I150" s="10">
        <v>98.1</v>
      </c>
      <c r="J150" s="10">
        <v>83.4</v>
      </c>
      <c r="K150" s="10">
        <v>97.7</v>
      </c>
      <c r="L150" s="10">
        <v>95.1</v>
      </c>
      <c r="M150" s="10">
        <v>565.9</v>
      </c>
      <c r="N150" s="10">
        <v>97.9</v>
      </c>
      <c r="O150" s="10">
        <v>96.4</v>
      </c>
      <c r="P150" s="10">
        <v>100</v>
      </c>
      <c r="Q150" s="10">
        <v>98.9</v>
      </c>
      <c r="R150" s="10">
        <v>98.8</v>
      </c>
      <c r="S150" s="10">
        <v>96.9</v>
      </c>
      <c r="T150" s="10">
        <v>588.90000000000009</v>
      </c>
      <c r="U150" s="10">
        <v>1154.8000000000002</v>
      </c>
      <c r="V150" s="10"/>
    </row>
    <row r="151" spans="1:22" ht="15.75" x14ac:dyDescent="0.25">
      <c r="A151" s="2">
        <v>134</v>
      </c>
      <c r="B151" s="11">
        <v>314</v>
      </c>
      <c r="C151" s="19" t="s">
        <v>663</v>
      </c>
      <c r="D151" s="19" t="s">
        <v>664</v>
      </c>
      <c r="E151" s="9" t="s">
        <v>404</v>
      </c>
      <c r="F151" s="2" t="s">
        <v>96</v>
      </c>
      <c r="G151" s="10">
        <v>98.8</v>
      </c>
      <c r="H151" s="10">
        <v>99.4</v>
      </c>
      <c r="I151" s="10">
        <v>95</v>
      </c>
      <c r="J151" s="10">
        <v>95.2</v>
      </c>
      <c r="K151" s="10">
        <v>92.9</v>
      </c>
      <c r="L151" s="10">
        <v>96.9</v>
      </c>
      <c r="M151" s="10">
        <v>578.19999999999993</v>
      </c>
      <c r="N151" s="10">
        <v>95.9</v>
      </c>
      <c r="O151" s="10">
        <v>96</v>
      </c>
      <c r="P151" s="10">
        <v>97.4</v>
      </c>
      <c r="Q151" s="10">
        <v>97.5</v>
      </c>
      <c r="R151" s="10">
        <v>93.3</v>
      </c>
      <c r="S151" s="10">
        <v>96.5</v>
      </c>
      <c r="T151" s="10">
        <v>576.6</v>
      </c>
      <c r="U151" s="10">
        <v>1154.8</v>
      </c>
      <c r="V151" s="10"/>
    </row>
    <row r="152" spans="1:22" ht="15.75" x14ac:dyDescent="0.25">
      <c r="A152" s="2">
        <v>135</v>
      </c>
      <c r="B152" s="11">
        <v>362</v>
      </c>
      <c r="C152" s="19" t="s">
        <v>632</v>
      </c>
      <c r="D152" s="19" t="s">
        <v>633</v>
      </c>
      <c r="E152" s="9" t="s">
        <v>402</v>
      </c>
      <c r="F152" s="2" t="s">
        <v>178</v>
      </c>
      <c r="G152" s="10">
        <v>94.8</v>
      </c>
      <c r="H152" s="10">
        <v>97.4</v>
      </c>
      <c r="I152" s="10">
        <v>97.7</v>
      </c>
      <c r="J152" s="10">
        <v>93.6</v>
      </c>
      <c r="K152" s="10">
        <v>96.3</v>
      </c>
      <c r="L152" s="10">
        <v>99.3</v>
      </c>
      <c r="M152" s="10">
        <v>579.1</v>
      </c>
      <c r="N152" s="10">
        <v>94.8</v>
      </c>
      <c r="O152" s="10">
        <v>93</v>
      </c>
      <c r="P152" s="10">
        <v>93.8</v>
      </c>
      <c r="Q152" s="10">
        <v>98</v>
      </c>
      <c r="R152" s="10">
        <v>96.6</v>
      </c>
      <c r="S152" s="10">
        <v>99.1</v>
      </c>
      <c r="T152" s="10">
        <v>575.30000000000007</v>
      </c>
      <c r="U152" s="10">
        <v>1154.4000000000001</v>
      </c>
      <c r="V152" s="10"/>
    </row>
    <row r="153" spans="1:22" ht="15.75" x14ac:dyDescent="0.25">
      <c r="A153" s="2">
        <v>136</v>
      </c>
      <c r="B153" s="11">
        <v>337</v>
      </c>
      <c r="C153" s="19" t="s">
        <v>537</v>
      </c>
      <c r="D153" s="19" t="s">
        <v>618</v>
      </c>
      <c r="E153" s="9" t="s">
        <v>402</v>
      </c>
      <c r="F153" s="2" t="s">
        <v>192</v>
      </c>
      <c r="G153" s="10">
        <v>95.4</v>
      </c>
      <c r="H153" s="10">
        <v>98.4</v>
      </c>
      <c r="I153" s="10">
        <v>98.9</v>
      </c>
      <c r="J153" s="10">
        <v>99.2</v>
      </c>
      <c r="K153" s="10">
        <v>95.2</v>
      </c>
      <c r="L153" s="10">
        <v>94.8</v>
      </c>
      <c r="M153" s="10">
        <v>581.9</v>
      </c>
      <c r="N153" s="10">
        <v>93.6</v>
      </c>
      <c r="O153" s="10">
        <v>98.5</v>
      </c>
      <c r="P153" s="10">
        <v>93.2</v>
      </c>
      <c r="Q153" s="10">
        <v>94.2</v>
      </c>
      <c r="R153" s="10">
        <v>93.7</v>
      </c>
      <c r="S153" s="10">
        <v>98.3</v>
      </c>
      <c r="T153" s="10">
        <v>571.5</v>
      </c>
      <c r="U153" s="10">
        <v>1153.4000000000001</v>
      </c>
      <c r="V153" s="10"/>
    </row>
    <row r="154" spans="1:22" ht="15.75" x14ac:dyDescent="0.25">
      <c r="A154" s="2">
        <v>137</v>
      </c>
      <c r="B154" s="11">
        <v>422</v>
      </c>
      <c r="C154" s="19" t="s">
        <v>520</v>
      </c>
      <c r="D154" s="19" t="s">
        <v>521</v>
      </c>
      <c r="E154" s="9" t="s">
        <v>403</v>
      </c>
      <c r="F154" s="2" t="s">
        <v>111</v>
      </c>
      <c r="G154" s="10">
        <v>95.6</v>
      </c>
      <c r="H154" s="10">
        <v>93.4</v>
      </c>
      <c r="I154" s="10">
        <v>96.2</v>
      </c>
      <c r="J154" s="10">
        <v>97.9</v>
      </c>
      <c r="K154" s="10">
        <v>95.7</v>
      </c>
      <c r="L154" s="10">
        <v>93.1</v>
      </c>
      <c r="M154" s="10">
        <v>571.9</v>
      </c>
      <c r="N154" s="10">
        <v>97.2</v>
      </c>
      <c r="O154" s="10">
        <v>97</v>
      </c>
      <c r="P154" s="10">
        <v>100.2</v>
      </c>
      <c r="Q154" s="10">
        <v>96.9</v>
      </c>
      <c r="R154" s="10">
        <v>91.8</v>
      </c>
      <c r="S154" s="10">
        <v>98.1</v>
      </c>
      <c r="T154" s="10">
        <v>581.19999999999993</v>
      </c>
      <c r="U154" s="10">
        <v>1153.0999999999999</v>
      </c>
      <c r="V154" s="10"/>
    </row>
    <row r="155" spans="1:22" ht="15.75" x14ac:dyDescent="0.25">
      <c r="A155" s="2">
        <v>138</v>
      </c>
      <c r="B155" s="11">
        <v>389</v>
      </c>
      <c r="C155" s="19" t="s">
        <v>615</v>
      </c>
      <c r="D155" s="19" t="s">
        <v>616</v>
      </c>
      <c r="E155" s="9" t="s">
        <v>403</v>
      </c>
      <c r="F155" s="2" t="s">
        <v>20</v>
      </c>
      <c r="G155" s="10">
        <v>94.7</v>
      </c>
      <c r="H155" s="10">
        <v>99.3</v>
      </c>
      <c r="I155" s="10">
        <v>97.1</v>
      </c>
      <c r="J155" s="10">
        <v>96</v>
      </c>
      <c r="K155" s="10">
        <v>97.3</v>
      </c>
      <c r="L155" s="10">
        <v>98.8</v>
      </c>
      <c r="M155" s="10">
        <v>583.20000000000005</v>
      </c>
      <c r="N155" s="10">
        <v>93.8</v>
      </c>
      <c r="O155" s="10">
        <v>97.6</v>
      </c>
      <c r="P155" s="10">
        <v>95.8</v>
      </c>
      <c r="Q155" s="10">
        <v>95.8</v>
      </c>
      <c r="R155" s="10">
        <v>94.7</v>
      </c>
      <c r="S155" s="10">
        <v>92.2</v>
      </c>
      <c r="T155" s="10">
        <v>569.9</v>
      </c>
      <c r="U155" s="10">
        <v>1153.0999999999999</v>
      </c>
      <c r="V155" s="10"/>
    </row>
    <row r="156" spans="1:22" ht="15.75" x14ac:dyDescent="0.25">
      <c r="A156" s="2">
        <v>139</v>
      </c>
      <c r="B156" s="11">
        <v>480</v>
      </c>
      <c r="C156" s="19" t="s">
        <v>691</v>
      </c>
      <c r="D156" s="19" t="s">
        <v>692</v>
      </c>
      <c r="E156" s="2" t="s">
        <v>403</v>
      </c>
      <c r="F156" s="2" t="s">
        <v>11</v>
      </c>
      <c r="G156" s="10">
        <v>95.5</v>
      </c>
      <c r="H156" s="10">
        <v>90.3</v>
      </c>
      <c r="I156" s="10">
        <v>97.4</v>
      </c>
      <c r="J156" s="10">
        <v>94</v>
      </c>
      <c r="K156" s="10">
        <v>92.4</v>
      </c>
      <c r="L156" s="10">
        <v>95.9</v>
      </c>
      <c r="M156" s="10">
        <v>565.5</v>
      </c>
      <c r="N156" s="10">
        <v>96.9</v>
      </c>
      <c r="O156" s="10">
        <v>98.5</v>
      </c>
      <c r="P156" s="10">
        <v>102.3</v>
      </c>
      <c r="Q156" s="10">
        <v>96.6</v>
      </c>
      <c r="R156" s="10">
        <v>99</v>
      </c>
      <c r="S156" s="10">
        <v>93.4</v>
      </c>
      <c r="T156" s="10">
        <v>586.69999999999993</v>
      </c>
      <c r="U156" s="10">
        <v>1152.1999999999998</v>
      </c>
      <c r="V156" s="10"/>
    </row>
    <row r="157" spans="1:22" ht="15.75" x14ac:dyDescent="0.25">
      <c r="A157" s="2">
        <v>140</v>
      </c>
      <c r="B157" s="11">
        <v>312</v>
      </c>
      <c r="C157" s="19" t="s">
        <v>605</v>
      </c>
      <c r="D157" s="19" t="s">
        <v>606</v>
      </c>
      <c r="E157" s="9" t="s">
        <v>402</v>
      </c>
      <c r="F157" s="2" t="s">
        <v>192</v>
      </c>
      <c r="G157" s="10">
        <v>95.8</v>
      </c>
      <c r="H157" s="10">
        <v>93.3</v>
      </c>
      <c r="I157" s="10">
        <v>97.9</v>
      </c>
      <c r="J157" s="10">
        <v>98.4</v>
      </c>
      <c r="K157" s="10">
        <v>94</v>
      </c>
      <c r="L157" s="10">
        <v>99.1</v>
      </c>
      <c r="M157" s="10">
        <v>578.5</v>
      </c>
      <c r="N157" s="10">
        <v>93.4</v>
      </c>
      <c r="O157" s="10">
        <v>94.7</v>
      </c>
      <c r="P157" s="10">
        <v>94.2</v>
      </c>
      <c r="Q157" s="10">
        <v>97.1</v>
      </c>
      <c r="R157" s="10">
        <v>96.1</v>
      </c>
      <c r="S157" s="10">
        <v>97.2</v>
      </c>
      <c r="T157" s="10">
        <v>572.70000000000005</v>
      </c>
      <c r="U157" s="10">
        <v>1151.2</v>
      </c>
      <c r="V157" s="10"/>
    </row>
    <row r="158" spans="1:22" ht="15.75" x14ac:dyDescent="0.25">
      <c r="A158" s="2">
        <v>141</v>
      </c>
      <c r="B158" s="11">
        <v>376</v>
      </c>
      <c r="C158" s="19" t="s">
        <v>436</v>
      </c>
      <c r="D158" s="19" t="s">
        <v>695</v>
      </c>
      <c r="E158" s="9" t="s">
        <v>403</v>
      </c>
      <c r="F158" s="2" t="s">
        <v>37</v>
      </c>
      <c r="G158" s="10">
        <v>96.7</v>
      </c>
      <c r="H158" s="10">
        <v>94.1</v>
      </c>
      <c r="I158" s="10">
        <v>97.5</v>
      </c>
      <c r="J158" s="10">
        <v>92.9</v>
      </c>
      <c r="K158" s="10">
        <v>95.6</v>
      </c>
      <c r="L158" s="10">
        <v>96.2</v>
      </c>
      <c r="M158" s="10">
        <v>573.00000000000011</v>
      </c>
      <c r="N158" s="10">
        <v>99.1</v>
      </c>
      <c r="O158" s="10">
        <v>92.8</v>
      </c>
      <c r="P158" s="10">
        <v>92.2</v>
      </c>
      <c r="Q158" s="10">
        <v>96.2</v>
      </c>
      <c r="R158" s="10">
        <v>94.1</v>
      </c>
      <c r="S158" s="10">
        <v>99.7</v>
      </c>
      <c r="T158" s="10">
        <v>574.1</v>
      </c>
      <c r="U158" s="10">
        <v>1147.1000000000001</v>
      </c>
      <c r="V158" s="10"/>
    </row>
    <row r="159" spans="1:22" ht="15.75" x14ac:dyDescent="0.25">
      <c r="A159" s="2">
        <v>142</v>
      </c>
      <c r="B159" s="11">
        <v>378</v>
      </c>
      <c r="C159" s="19" t="s">
        <v>608</v>
      </c>
      <c r="D159" s="19" t="s">
        <v>617</v>
      </c>
      <c r="E159" s="9" t="s">
        <v>403</v>
      </c>
      <c r="F159" s="2" t="s">
        <v>37</v>
      </c>
      <c r="G159" s="10">
        <v>90.9</v>
      </c>
      <c r="H159" s="10">
        <v>95</v>
      </c>
      <c r="I159" s="10">
        <v>96.2</v>
      </c>
      <c r="J159" s="10">
        <v>96.8</v>
      </c>
      <c r="K159" s="10">
        <v>96.3</v>
      </c>
      <c r="L159" s="10">
        <v>98</v>
      </c>
      <c r="M159" s="10">
        <v>573.20000000000005</v>
      </c>
      <c r="N159" s="10">
        <v>92.2</v>
      </c>
      <c r="O159" s="10">
        <v>92.2</v>
      </c>
      <c r="P159" s="10">
        <v>93.2</v>
      </c>
      <c r="Q159" s="10">
        <v>100.9</v>
      </c>
      <c r="R159" s="10">
        <v>94.6</v>
      </c>
      <c r="S159" s="10">
        <v>98.9</v>
      </c>
      <c r="T159" s="10">
        <v>572</v>
      </c>
      <c r="U159" s="10">
        <v>1145.2</v>
      </c>
      <c r="V159" s="10"/>
    </row>
    <row r="160" spans="1:22" ht="15.75" x14ac:dyDescent="0.25">
      <c r="A160" s="2">
        <v>143</v>
      </c>
      <c r="B160" s="11">
        <v>329</v>
      </c>
      <c r="C160" s="19" t="s">
        <v>471</v>
      </c>
      <c r="D160" s="19" t="s">
        <v>652</v>
      </c>
      <c r="E160" s="9" t="s">
        <v>403</v>
      </c>
      <c r="F160" s="2" t="s">
        <v>66</v>
      </c>
      <c r="G160" s="10">
        <v>98.4</v>
      </c>
      <c r="H160" s="10">
        <v>94.8</v>
      </c>
      <c r="I160" s="10">
        <v>97.7</v>
      </c>
      <c r="J160" s="10">
        <v>94.4</v>
      </c>
      <c r="K160" s="10">
        <v>93.6</v>
      </c>
      <c r="L160" s="10">
        <v>97.6</v>
      </c>
      <c r="M160" s="10">
        <v>576.5</v>
      </c>
      <c r="N160" s="10">
        <v>93.5</v>
      </c>
      <c r="O160" s="10">
        <v>94.5</v>
      </c>
      <c r="P160" s="10">
        <v>94.8</v>
      </c>
      <c r="Q160" s="10">
        <v>90.4</v>
      </c>
      <c r="R160" s="10">
        <v>96.4</v>
      </c>
      <c r="S160" s="10">
        <v>94</v>
      </c>
      <c r="T160" s="10">
        <v>563.6</v>
      </c>
      <c r="U160" s="10">
        <v>1140.0999999999999</v>
      </c>
      <c r="V160" s="10"/>
    </row>
    <row r="161" spans="1:22" ht="15.75" x14ac:dyDescent="0.25">
      <c r="A161" s="2">
        <v>144</v>
      </c>
      <c r="B161" s="11">
        <v>351</v>
      </c>
      <c r="C161" s="19" t="s">
        <v>484</v>
      </c>
      <c r="D161" s="19" t="s">
        <v>649</v>
      </c>
      <c r="E161" s="9" t="s">
        <v>403</v>
      </c>
      <c r="F161" s="2" t="s">
        <v>42</v>
      </c>
      <c r="G161" s="10">
        <v>93.4</v>
      </c>
      <c r="H161" s="10">
        <v>98.1</v>
      </c>
      <c r="I161" s="10">
        <v>94.5</v>
      </c>
      <c r="J161" s="10">
        <v>90.5</v>
      </c>
      <c r="K161" s="10">
        <v>93.8</v>
      </c>
      <c r="L161" s="10">
        <v>93.7</v>
      </c>
      <c r="M161" s="10">
        <v>564</v>
      </c>
      <c r="N161" s="10">
        <v>94.9</v>
      </c>
      <c r="O161" s="10">
        <v>94.6</v>
      </c>
      <c r="P161" s="10">
        <v>95.1</v>
      </c>
      <c r="Q161" s="10">
        <v>97.9</v>
      </c>
      <c r="R161" s="10">
        <v>95.63</v>
      </c>
      <c r="S161" s="10">
        <v>97.5</v>
      </c>
      <c r="T161" s="10">
        <v>575.63</v>
      </c>
      <c r="U161" s="10">
        <v>1139.6300000000001</v>
      </c>
      <c r="V161" s="10"/>
    </row>
    <row r="162" spans="1:22" ht="15.75" x14ac:dyDescent="0.25">
      <c r="A162" s="2">
        <v>145</v>
      </c>
      <c r="B162" s="11">
        <v>335</v>
      </c>
      <c r="C162" s="19" t="s">
        <v>547</v>
      </c>
      <c r="D162" s="19" t="s">
        <v>662</v>
      </c>
      <c r="E162" s="9" t="s">
        <v>403</v>
      </c>
      <c r="F162" s="2" t="s">
        <v>138</v>
      </c>
      <c r="G162" s="10">
        <v>92.7</v>
      </c>
      <c r="H162" s="10">
        <v>94.3</v>
      </c>
      <c r="I162" s="10">
        <v>93.4</v>
      </c>
      <c r="J162" s="10">
        <v>98.5</v>
      </c>
      <c r="K162" s="10">
        <v>93.6</v>
      </c>
      <c r="L162" s="10">
        <v>88.1</v>
      </c>
      <c r="M162" s="10">
        <v>560.6</v>
      </c>
      <c r="N162" s="10">
        <v>91.5</v>
      </c>
      <c r="O162" s="10">
        <v>95.3</v>
      </c>
      <c r="P162" s="10">
        <v>99.8</v>
      </c>
      <c r="Q162" s="10">
        <v>95.2</v>
      </c>
      <c r="R162" s="10">
        <v>95.9</v>
      </c>
      <c r="S162" s="10">
        <v>98.5</v>
      </c>
      <c r="T162" s="10">
        <v>576.20000000000005</v>
      </c>
      <c r="U162" s="10">
        <v>1136.8000000000002</v>
      </c>
      <c r="V162" s="10"/>
    </row>
    <row r="163" spans="1:22" ht="15.75" x14ac:dyDescent="0.25">
      <c r="A163" s="2">
        <v>146</v>
      </c>
      <c r="B163" s="11">
        <v>426</v>
      </c>
      <c r="C163" s="19" t="s">
        <v>489</v>
      </c>
      <c r="D163" s="19" t="s">
        <v>634</v>
      </c>
      <c r="E163" s="9" t="s">
        <v>404</v>
      </c>
      <c r="F163" s="2" t="s">
        <v>513</v>
      </c>
      <c r="G163" s="10">
        <v>97</v>
      </c>
      <c r="H163" s="10">
        <v>92</v>
      </c>
      <c r="I163" s="10">
        <v>92.2</v>
      </c>
      <c r="J163" s="10">
        <v>93</v>
      </c>
      <c r="K163" s="10">
        <v>95.3</v>
      </c>
      <c r="L163" s="10">
        <v>92.7</v>
      </c>
      <c r="M163" s="10">
        <v>562.20000000000005</v>
      </c>
      <c r="N163" s="10">
        <v>91</v>
      </c>
      <c r="O163" s="10">
        <v>97.7</v>
      </c>
      <c r="P163" s="10">
        <v>95.3</v>
      </c>
      <c r="Q163" s="10">
        <v>94.4</v>
      </c>
      <c r="R163" s="10">
        <v>92.8</v>
      </c>
      <c r="S163" s="10">
        <v>96.1</v>
      </c>
      <c r="T163" s="10">
        <v>567.29999999999995</v>
      </c>
      <c r="U163" s="10">
        <v>1129.5</v>
      </c>
      <c r="V163" s="10"/>
    </row>
    <row r="164" spans="1:22" ht="15.75" x14ac:dyDescent="0.25">
      <c r="A164" s="2">
        <v>147</v>
      </c>
      <c r="B164" s="11">
        <v>395</v>
      </c>
      <c r="C164" s="19" t="s">
        <v>670</v>
      </c>
      <c r="D164" s="19" t="s">
        <v>671</v>
      </c>
      <c r="E164" s="9" t="s">
        <v>404</v>
      </c>
      <c r="F164" s="2" t="s">
        <v>42</v>
      </c>
      <c r="G164" s="10">
        <v>89.4</v>
      </c>
      <c r="H164" s="10">
        <v>88</v>
      </c>
      <c r="I164" s="10">
        <v>92.9</v>
      </c>
      <c r="J164" s="10">
        <v>95.1</v>
      </c>
      <c r="K164" s="10">
        <v>93.3</v>
      </c>
      <c r="L164" s="10">
        <v>97</v>
      </c>
      <c r="M164" s="10">
        <v>555.70000000000005</v>
      </c>
      <c r="N164" s="10">
        <v>94.7</v>
      </c>
      <c r="O164" s="10">
        <v>93.3</v>
      </c>
      <c r="P164" s="10">
        <v>90.7</v>
      </c>
      <c r="Q164" s="10">
        <v>98</v>
      </c>
      <c r="R164" s="10">
        <v>95.2</v>
      </c>
      <c r="S164" s="10">
        <v>92.4</v>
      </c>
      <c r="T164" s="10">
        <v>564.29999999999995</v>
      </c>
      <c r="U164" s="10">
        <v>1120</v>
      </c>
      <c r="V164" s="10"/>
    </row>
    <row r="165" spans="1:22" ht="15.75" x14ac:dyDescent="0.25">
      <c r="A165" s="2">
        <v>148</v>
      </c>
      <c r="B165" s="11">
        <v>343</v>
      </c>
      <c r="C165" s="19" t="s">
        <v>683</v>
      </c>
      <c r="D165" s="19" t="s">
        <v>684</v>
      </c>
      <c r="E165" s="9" t="s">
        <v>403</v>
      </c>
      <c r="F165" s="2" t="s">
        <v>189</v>
      </c>
      <c r="G165" s="10">
        <v>93.7</v>
      </c>
      <c r="H165" s="10">
        <v>91</v>
      </c>
      <c r="I165" s="10">
        <v>83.7</v>
      </c>
      <c r="J165" s="10">
        <v>97.3</v>
      </c>
      <c r="K165" s="10">
        <v>87.8</v>
      </c>
      <c r="L165" s="10">
        <v>93.3</v>
      </c>
      <c r="M165" s="10">
        <v>546.79999999999995</v>
      </c>
      <c r="N165" s="10">
        <v>94.6</v>
      </c>
      <c r="O165" s="10">
        <v>94.4</v>
      </c>
      <c r="P165" s="10">
        <v>91.9</v>
      </c>
      <c r="Q165" s="10">
        <v>95.6</v>
      </c>
      <c r="R165" s="10">
        <v>98.8</v>
      </c>
      <c r="S165" s="10">
        <v>97.3</v>
      </c>
      <c r="T165" s="10">
        <v>572.6</v>
      </c>
      <c r="U165" s="10">
        <v>1119.4000000000001</v>
      </c>
      <c r="V165" s="10"/>
    </row>
    <row r="166" spans="1:22" ht="15.75" x14ac:dyDescent="0.25">
      <c r="A166" s="2">
        <v>149</v>
      </c>
      <c r="B166" s="11">
        <v>363</v>
      </c>
      <c r="C166" s="19" t="s">
        <v>630</v>
      </c>
      <c r="D166" s="19" t="s">
        <v>631</v>
      </c>
      <c r="E166" s="9" t="s">
        <v>402</v>
      </c>
      <c r="F166" s="2" t="s">
        <v>244</v>
      </c>
      <c r="G166" s="10">
        <v>92.6</v>
      </c>
      <c r="H166" s="10">
        <v>90.6</v>
      </c>
      <c r="I166" s="10">
        <v>96.1</v>
      </c>
      <c r="J166" s="10">
        <v>94.9</v>
      </c>
      <c r="K166" s="10">
        <v>94.9</v>
      </c>
      <c r="L166" s="10">
        <v>91</v>
      </c>
      <c r="M166" s="10">
        <v>560.09999999999991</v>
      </c>
      <c r="N166" s="10">
        <v>86.5</v>
      </c>
      <c r="O166" s="10">
        <v>96.1</v>
      </c>
      <c r="P166" s="10">
        <v>87.6</v>
      </c>
      <c r="Q166" s="10">
        <v>92.4</v>
      </c>
      <c r="R166" s="10">
        <v>95.4</v>
      </c>
      <c r="S166" s="10">
        <v>94.5</v>
      </c>
      <c r="T166" s="10">
        <v>552.5</v>
      </c>
      <c r="U166" s="10">
        <v>1112.5999999999999</v>
      </c>
      <c r="V166" s="10"/>
    </row>
    <row r="167" spans="1:22" ht="15.75" x14ac:dyDescent="0.25">
      <c r="A167" s="2">
        <v>150</v>
      </c>
      <c r="B167" s="11">
        <v>424</v>
      </c>
      <c r="C167" s="19" t="s">
        <v>453</v>
      </c>
      <c r="D167" s="19" t="s">
        <v>454</v>
      </c>
      <c r="E167" s="9" t="s">
        <v>403</v>
      </c>
      <c r="F167" s="2" t="s">
        <v>337</v>
      </c>
      <c r="G167" s="10">
        <v>96.3</v>
      </c>
      <c r="H167" s="10">
        <v>93.5</v>
      </c>
      <c r="I167" s="10">
        <v>88.8</v>
      </c>
      <c r="J167" s="10">
        <v>93.1</v>
      </c>
      <c r="K167" s="10">
        <v>90.1</v>
      </c>
      <c r="L167" s="10">
        <v>85.5</v>
      </c>
      <c r="M167" s="10">
        <v>547.30000000000007</v>
      </c>
      <c r="N167" s="10">
        <v>98.4</v>
      </c>
      <c r="O167" s="10">
        <v>88.2</v>
      </c>
      <c r="P167" s="10">
        <v>81.400000000000006</v>
      </c>
      <c r="Q167" s="10">
        <v>90.9</v>
      </c>
      <c r="R167" s="10">
        <v>75.900000000000006</v>
      </c>
      <c r="S167" s="10">
        <v>89.7</v>
      </c>
      <c r="T167" s="10">
        <v>524.5</v>
      </c>
      <c r="U167" s="10">
        <v>1071.8000000000002</v>
      </c>
      <c r="V167" s="10"/>
    </row>
    <row r="168" spans="1:22" ht="15.75" x14ac:dyDescent="0.25">
      <c r="A168" s="2">
        <v>151</v>
      </c>
      <c r="B168" s="11">
        <v>420</v>
      </c>
      <c r="C168" s="19" t="s">
        <v>448</v>
      </c>
      <c r="D168" s="19" t="s">
        <v>68</v>
      </c>
      <c r="E168" s="9" t="s">
        <v>403</v>
      </c>
      <c r="F168" s="2" t="s">
        <v>23</v>
      </c>
      <c r="G168" s="10">
        <v>80</v>
      </c>
      <c r="H168" s="10">
        <v>85</v>
      </c>
      <c r="I168" s="10">
        <v>82.9</v>
      </c>
      <c r="J168" s="10">
        <v>83.2</v>
      </c>
      <c r="K168" s="10">
        <v>90.8</v>
      </c>
      <c r="L168" s="10">
        <v>93.4</v>
      </c>
      <c r="M168" s="10">
        <v>515.30000000000007</v>
      </c>
      <c r="N168" s="10">
        <v>91.3</v>
      </c>
      <c r="O168" s="10">
        <v>91.9</v>
      </c>
      <c r="P168" s="10">
        <v>92.7</v>
      </c>
      <c r="Q168" s="10">
        <v>92.9</v>
      </c>
      <c r="R168" s="10">
        <v>94.4</v>
      </c>
      <c r="S168" s="10">
        <v>93.2</v>
      </c>
      <c r="T168" s="10">
        <v>556.4</v>
      </c>
      <c r="U168" s="10">
        <v>1071.7</v>
      </c>
      <c r="V168" s="10"/>
    </row>
    <row r="169" spans="1:22" ht="15.75" x14ac:dyDescent="0.25">
      <c r="A169" s="2">
        <v>152</v>
      </c>
      <c r="B169" s="11">
        <v>382</v>
      </c>
      <c r="C169" s="19" t="s">
        <v>696</v>
      </c>
      <c r="D169" s="19" t="s">
        <v>697</v>
      </c>
      <c r="E169" s="9" t="s">
        <v>404</v>
      </c>
      <c r="F169" s="2" t="s">
        <v>698</v>
      </c>
      <c r="G169" s="10">
        <v>82.6</v>
      </c>
      <c r="H169" s="10">
        <v>91</v>
      </c>
      <c r="I169" s="10">
        <v>91.5</v>
      </c>
      <c r="J169" s="10">
        <v>87.6</v>
      </c>
      <c r="K169" s="10">
        <v>88.8</v>
      </c>
      <c r="L169" s="10">
        <v>85</v>
      </c>
      <c r="M169" s="10">
        <v>526.5</v>
      </c>
      <c r="N169" s="10">
        <v>88.7</v>
      </c>
      <c r="O169" s="10">
        <v>91</v>
      </c>
      <c r="P169" s="10">
        <v>87.2</v>
      </c>
      <c r="Q169" s="10">
        <v>83.4</v>
      </c>
      <c r="R169" s="10">
        <v>80.5</v>
      </c>
      <c r="S169" s="10">
        <v>87.6</v>
      </c>
      <c r="T169" s="10">
        <v>518.4</v>
      </c>
      <c r="U169" s="10">
        <v>1044.9000000000001</v>
      </c>
      <c r="V169" s="10"/>
    </row>
    <row r="170" spans="1:22" ht="15.75" x14ac:dyDescent="0.25">
      <c r="A170" s="2"/>
    </row>
  </sheetData>
  <sortState xmlns:xlrd2="http://schemas.microsoft.com/office/spreadsheetml/2017/richdata2" ref="B18:V25">
    <sortCondition descending="1" ref="V25"/>
  </sortState>
  <printOptions horizontalCentered="1"/>
  <pageMargins left="0" right="0" top="0.7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39"/>
  <sheetViews>
    <sheetView workbookViewId="0"/>
  </sheetViews>
  <sheetFormatPr defaultColWidth="6.140625" defaultRowHeight="15" x14ac:dyDescent="0.25"/>
  <cols>
    <col min="1" max="1" width="7.85546875" customWidth="1"/>
    <col min="2" max="2" width="6.140625" customWidth="1"/>
    <col min="3" max="3" width="10.42578125" bestFit="1" customWidth="1"/>
    <col min="4" max="4" width="13.42578125" bestFit="1" customWidth="1"/>
    <col min="5" max="5" width="5" bestFit="1" customWidth="1"/>
    <col min="6" max="6" width="6.42578125" bestFit="1" customWidth="1"/>
    <col min="7" max="12" width="6.5703125" hidden="1" customWidth="1"/>
    <col min="13" max="13" width="8.85546875" customWidth="1"/>
    <col min="14" max="19" width="6.5703125" hidden="1" customWidth="1"/>
    <col min="20" max="20" width="7.7109375" customWidth="1"/>
    <col min="21" max="21" width="9.7109375" customWidth="1"/>
  </cols>
  <sheetData>
    <row r="1" spans="1:39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x14ac:dyDescent="0.25">
      <c r="A2" s="1"/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8" x14ac:dyDescent="0.25">
      <c r="A3" s="1" t="s">
        <v>379</v>
      </c>
      <c r="B3" s="1"/>
      <c r="C3" s="1"/>
      <c r="D3" s="1"/>
      <c r="E3" s="1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8" x14ac:dyDescent="0.25">
      <c r="A4" s="1" t="s">
        <v>376</v>
      </c>
      <c r="B4" s="4"/>
      <c r="C4" s="4"/>
      <c r="D4" s="4"/>
      <c r="E4" s="4"/>
      <c r="F4" s="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8" x14ac:dyDescent="0.25">
      <c r="A5" s="1"/>
      <c r="B5" s="4"/>
      <c r="C5" s="4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6.899999999999999" customHeight="1" x14ac:dyDescent="0.25">
      <c r="A6" s="5" t="s">
        <v>371</v>
      </c>
      <c r="B6" s="6" t="s">
        <v>1</v>
      </c>
      <c r="C6" s="7" t="s">
        <v>2</v>
      </c>
      <c r="D6" s="7" t="s">
        <v>3</v>
      </c>
      <c r="E6" s="6" t="s">
        <v>4</v>
      </c>
      <c r="F6" s="6" t="s">
        <v>5</v>
      </c>
      <c r="G6" s="2">
        <v>1</v>
      </c>
      <c r="H6" s="2">
        <v>2</v>
      </c>
      <c r="I6" s="2">
        <v>3</v>
      </c>
      <c r="J6" s="2">
        <v>4</v>
      </c>
      <c r="K6" s="2">
        <v>5</v>
      </c>
      <c r="L6" s="2">
        <v>6</v>
      </c>
      <c r="M6" s="2" t="s">
        <v>372</v>
      </c>
      <c r="N6" s="2">
        <v>1</v>
      </c>
      <c r="O6" s="2">
        <v>2</v>
      </c>
      <c r="P6" s="2">
        <v>3</v>
      </c>
      <c r="Q6" s="2">
        <v>4</v>
      </c>
      <c r="R6" s="2">
        <v>5</v>
      </c>
      <c r="S6" s="2">
        <v>6</v>
      </c>
      <c r="T6" s="2" t="s">
        <v>373</v>
      </c>
      <c r="U6" s="2" t="s">
        <v>374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6.899999999999999" customHeight="1" x14ac:dyDescent="0.25">
      <c r="A7" s="8">
        <v>1</v>
      </c>
      <c r="B7" s="11">
        <v>119</v>
      </c>
      <c r="C7" s="19" t="s">
        <v>436</v>
      </c>
      <c r="D7" s="19" t="s">
        <v>437</v>
      </c>
      <c r="E7" s="2" t="s">
        <v>402</v>
      </c>
      <c r="F7" s="2" t="s">
        <v>29</v>
      </c>
      <c r="G7" s="10">
        <v>103.9</v>
      </c>
      <c r="H7" s="10">
        <v>103.7</v>
      </c>
      <c r="I7" s="10">
        <v>104.9</v>
      </c>
      <c r="J7" s="10">
        <v>105.6</v>
      </c>
      <c r="K7" s="10">
        <v>105.1</v>
      </c>
      <c r="L7" s="10">
        <v>107.2</v>
      </c>
      <c r="M7" s="10">
        <f>SUM(G7:L7)</f>
        <v>630.40000000000009</v>
      </c>
      <c r="N7" s="10">
        <v>105.6</v>
      </c>
      <c r="O7" s="10">
        <v>105.7</v>
      </c>
      <c r="P7" s="10">
        <v>104.2</v>
      </c>
      <c r="Q7" s="10">
        <v>105.8</v>
      </c>
      <c r="R7" s="10">
        <v>104.4</v>
      </c>
      <c r="S7" s="10">
        <v>105.7</v>
      </c>
      <c r="T7" s="10">
        <f>SUM(N7:S7)</f>
        <v>631.40000000000009</v>
      </c>
      <c r="U7" s="10">
        <f>T7+M7</f>
        <v>1261.8000000000002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6.899999999999999" customHeight="1" x14ac:dyDescent="0.25">
      <c r="A8" s="8">
        <v>2</v>
      </c>
      <c r="B8" s="2">
        <v>236</v>
      </c>
      <c r="C8" s="3" t="s">
        <v>9</v>
      </c>
      <c r="D8" s="3" t="s">
        <v>10</v>
      </c>
      <c r="E8" s="2" t="s">
        <v>404</v>
      </c>
      <c r="F8" s="2" t="s">
        <v>11</v>
      </c>
      <c r="G8" s="10">
        <v>97.5</v>
      </c>
      <c r="H8" s="10">
        <v>100.1</v>
      </c>
      <c r="I8" s="10">
        <v>103.7</v>
      </c>
      <c r="J8" s="10">
        <v>101.2</v>
      </c>
      <c r="K8" s="10">
        <v>102.3</v>
      </c>
      <c r="L8" s="10">
        <v>102.5</v>
      </c>
      <c r="M8" s="10">
        <v>607.29999999999995</v>
      </c>
      <c r="N8" s="10">
        <v>102.56</v>
      </c>
      <c r="O8" s="10">
        <v>101.8</v>
      </c>
      <c r="P8" s="10">
        <v>101.2</v>
      </c>
      <c r="Q8" s="10">
        <v>100.5</v>
      </c>
      <c r="R8" s="10">
        <v>103.4</v>
      </c>
      <c r="S8" s="10">
        <v>102.1</v>
      </c>
      <c r="T8" s="10">
        <f>SUM(N8:S8)</f>
        <v>611.56000000000006</v>
      </c>
      <c r="U8" s="10">
        <f>M8+T8</f>
        <v>1218.8600000000001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6.899999999999999" customHeight="1" x14ac:dyDescent="0.25">
      <c r="A9" s="8"/>
      <c r="B9" s="11"/>
      <c r="C9" s="19"/>
      <c r="D9" s="19"/>
      <c r="E9" s="2"/>
      <c r="F9" s="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2" spans="1:39" ht="18" x14ac:dyDescent="0.25">
      <c r="A12" s="1" t="s">
        <v>440</v>
      </c>
      <c r="B12" s="1"/>
      <c r="C12" s="1"/>
      <c r="D12" s="1"/>
      <c r="E12" s="1"/>
      <c r="F12" s="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8" x14ac:dyDescent="0.25">
      <c r="A13" s="1" t="s">
        <v>376</v>
      </c>
      <c r="B13" s="4"/>
      <c r="C13" s="4"/>
      <c r="D13" s="4"/>
      <c r="E13" s="4"/>
      <c r="F13" s="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8" x14ac:dyDescent="0.25">
      <c r="A14" s="1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6.899999999999999" customHeight="1" x14ac:dyDescent="0.25">
      <c r="A15" s="5" t="s">
        <v>371</v>
      </c>
      <c r="B15" s="6" t="s">
        <v>1</v>
      </c>
      <c r="C15" s="7" t="s">
        <v>2</v>
      </c>
      <c r="D15" s="7" t="s">
        <v>3</v>
      </c>
      <c r="E15" s="6" t="s">
        <v>4</v>
      </c>
      <c r="F15" s="6" t="s">
        <v>5</v>
      </c>
      <c r="G15" s="2">
        <v>1</v>
      </c>
      <c r="H15" s="2">
        <v>2</v>
      </c>
      <c r="I15" s="2">
        <v>3</v>
      </c>
      <c r="J15" s="2">
        <v>4</v>
      </c>
      <c r="K15" s="2">
        <v>5</v>
      </c>
      <c r="L15" s="2">
        <v>6</v>
      </c>
      <c r="M15" s="2" t="s">
        <v>372</v>
      </c>
      <c r="N15" s="2">
        <v>1</v>
      </c>
      <c r="O15" s="2">
        <v>2</v>
      </c>
      <c r="P15" s="2">
        <v>3</v>
      </c>
      <c r="Q15" s="2">
        <v>4</v>
      </c>
      <c r="R15" s="2">
        <v>5</v>
      </c>
      <c r="S15" s="2">
        <v>6</v>
      </c>
      <c r="T15" s="2" t="s">
        <v>373</v>
      </c>
      <c r="U15" s="2" t="s">
        <v>374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5.75" x14ac:dyDescent="0.25">
      <c r="A16" s="8">
        <v>1</v>
      </c>
      <c r="B16" s="11">
        <v>380</v>
      </c>
      <c r="C16" s="19" t="s">
        <v>395</v>
      </c>
      <c r="D16" s="19" t="s">
        <v>396</v>
      </c>
      <c r="E16" s="9" t="s">
        <v>404</v>
      </c>
      <c r="F16" s="2" t="s">
        <v>195</v>
      </c>
      <c r="G16" s="10">
        <v>102.3</v>
      </c>
      <c r="H16" s="10">
        <v>102.1</v>
      </c>
      <c r="I16" s="10">
        <v>103.6</v>
      </c>
      <c r="J16" s="10">
        <v>103.2</v>
      </c>
      <c r="K16" s="10">
        <v>103.1</v>
      </c>
      <c r="L16" s="10">
        <v>103.4</v>
      </c>
      <c r="M16" s="10">
        <f>SUM(G16:L16)</f>
        <v>617.69999999999993</v>
      </c>
      <c r="N16" s="10">
        <v>101.9</v>
      </c>
      <c r="O16" s="10">
        <v>104.2</v>
      </c>
      <c r="P16" s="10">
        <v>104.1</v>
      </c>
      <c r="Q16" s="10">
        <v>102.6</v>
      </c>
      <c r="R16" s="10">
        <v>103.7</v>
      </c>
      <c r="S16" s="10">
        <v>104</v>
      </c>
      <c r="T16" s="10">
        <f>SUM(N16:S16)</f>
        <v>620.50000000000011</v>
      </c>
      <c r="U16" s="10">
        <f>T16+M16</f>
        <v>1238.2</v>
      </c>
      <c r="V16" s="20"/>
    </row>
    <row r="19" spans="1:39" ht="18" x14ac:dyDescent="0.25">
      <c r="A19" s="1" t="s">
        <v>380</v>
      </c>
      <c r="B19" s="1"/>
      <c r="C19" s="1"/>
      <c r="D19" s="1"/>
      <c r="E19" s="1"/>
      <c r="F19" s="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8" x14ac:dyDescent="0.25">
      <c r="A20" s="1" t="s">
        <v>376</v>
      </c>
      <c r="B20" s="4"/>
      <c r="C20" s="4"/>
      <c r="D20" s="4"/>
      <c r="E20" s="4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8" x14ac:dyDescent="0.25">
      <c r="A21" s="1"/>
      <c r="B21" s="4"/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6.899999999999999" customHeight="1" x14ac:dyDescent="0.25">
      <c r="A22" s="5" t="s">
        <v>371</v>
      </c>
      <c r="B22" s="6" t="s">
        <v>1</v>
      </c>
      <c r="C22" s="7" t="s">
        <v>2</v>
      </c>
      <c r="D22" s="7" t="s">
        <v>3</v>
      </c>
      <c r="E22" s="6" t="s">
        <v>4</v>
      </c>
      <c r="F22" s="6" t="s">
        <v>5</v>
      </c>
      <c r="G22" s="2">
        <v>1</v>
      </c>
      <c r="H22" s="2">
        <v>2</v>
      </c>
      <c r="I22" s="2">
        <v>3</v>
      </c>
      <c r="J22" s="2">
        <v>4</v>
      </c>
      <c r="K22" s="2">
        <v>5</v>
      </c>
      <c r="L22" s="2">
        <v>6</v>
      </c>
      <c r="M22" s="2" t="s">
        <v>372</v>
      </c>
      <c r="N22" s="2">
        <v>1</v>
      </c>
      <c r="O22" s="2">
        <v>2</v>
      </c>
      <c r="P22" s="2">
        <v>3</v>
      </c>
      <c r="Q22" s="2">
        <v>4</v>
      </c>
      <c r="R22" s="2">
        <v>5</v>
      </c>
      <c r="S22" s="2">
        <v>6</v>
      </c>
      <c r="T22" s="2" t="s">
        <v>373</v>
      </c>
      <c r="U22" s="2" t="s">
        <v>374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5.75" x14ac:dyDescent="0.25">
      <c r="A23" s="8">
        <v>1</v>
      </c>
      <c r="B23" s="11">
        <v>380</v>
      </c>
      <c r="C23" s="19" t="s">
        <v>395</v>
      </c>
      <c r="D23" s="19" t="s">
        <v>396</v>
      </c>
      <c r="E23" s="9" t="s">
        <v>404</v>
      </c>
      <c r="F23" s="2" t="s">
        <v>195</v>
      </c>
      <c r="G23" s="10">
        <v>105.5</v>
      </c>
      <c r="H23" s="10">
        <v>104.3</v>
      </c>
      <c r="I23" s="10">
        <v>105.7</v>
      </c>
      <c r="J23" s="10">
        <v>104.1</v>
      </c>
      <c r="K23" s="10">
        <v>105.6</v>
      </c>
      <c r="L23" s="10">
        <v>103.6</v>
      </c>
      <c r="M23" s="10">
        <f>SUM(G23:L23)</f>
        <v>628.80000000000007</v>
      </c>
      <c r="N23" s="10">
        <v>103.6</v>
      </c>
      <c r="O23" s="10">
        <v>106.4</v>
      </c>
      <c r="P23" s="10">
        <v>105</v>
      </c>
      <c r="Q23" s="10">
        <v>106.6</v>
      </c>
      <c r="R23" s="10">
        <v>105.1</v>
      </c>
      <c r="S23" s="10">
        <v>105.7</v>
      </c>
      <c r="T23" s="10">
        <f>SUM(N23:S23)</f>
        <v>632.40000000000009</v>
      </c>
      <c r="U23" s="10">
        <f>T23+M23</f>
        <v>1261.2000000000003</v>
      </c>
      <c r="V23" s="20"/>
    </row>
    <row r="24" spans="1:39" ht="15.75" x14ac:dyDescent="0.25">
      <c r="A24" s="8">
        <v>2</v>
      </c>
      <c r="B24" s="2">
        <v>255</v>
      </c>
      <c r="C24" s="3" t="s">
        <v>6</v>
      </c>
      <c r="D24" s="3" t="s">
        <v>7</v>
      </c>
      <c r="E24" s="2" t="s">
        <v>403</v>
      </c>
      <c r="F24" s="2" t="s">
        <v>8</v>
      </c>
      <c r="G24" s="10">
        <v>102.3</v>
      </c>
      <c r="H24" s="10">
        <v>100.6</v>
      </c>
      <c r="I24" s="10">
        <v>104.6</v>
      </c>
      <c r="J24" s="10">
        <v>103.4</v>
      </c>
      <c r="K24" s="10">
        <v>103.5</v>
      </c>
      <c r="L24" s="10">
        <v>104.4</v>
      </c>
      <c r="M24" s="10">
        <v>618.79999999999995</v>
      </c>
      <c r="N24" s="10">
        <v>103.7</v>
      </c>
      <c r="O24" s="10">
        <v>102</v>
      </c>
      <c r="P24" s="10">
        <v>102.6</v>
      </c>
      <c r="Q24" s="10">
        <v>103.8</v>
      </c>
      <c r="R24" s="10">
        <v>104.9</v>
      </c>
      <c r="S24" s="10">
        <v>104.6</v>
      </c>
      <c r="T24" s="10">
        <f>SUM(N24:S24)</f>
        <v>621.6</v>
      </c>
      <c r="U24" s="10">
        <f>T24+M24</f>
        <v>1240.4000000000001</v>
      </c>
      <c r="V24" s="20"/>
    </row>
    <row r="25" spans="1:39" ht="15.75" x14ac:dyDescent="0.25">
      <c r="A25" s="8">
        <v>3</v>
      </c>
      <c r="B25" s="11">
        <v>396</v>
      </c>
      <c r="C25" s="19" t="s">
        <v>567</v>
      </c>
      <c r="D25" s="19" t="s">
        <v>568</v>
      </c>
      <c r="E25" s="9" t="s">
        <v>404</v>
      </c>
      <c r="F25" s="2" t="s">
        <v>11</v>
      </c>
      <c r="G25" s="10">
        <v>100.9</v>
      </c>
      <c r="H25" s="10">
        <v>93.9</v>
      </c>
      <c r="I25" s="10">
        <v>95.4</v>
      </c>
      <c r="J25" s="10">
        <v>97.1</v>
      </c>
      <c r="K25" s="10">
        <v>96</v>
      </c>
      <c r="L25" s="10">
        <v>101.6</v>
      </c>
      <c r="M25" s="10">
        <f>SUM(G25:L25)</f>
        <v>584.90000000000009</v>
      </c>
      <c r="N25" s="10">
        <v>101.1</v>
      </c>
      <c r="O25" s="10">
        <v>99.7</v>
      </c>
      <c r="P25" s="10">
        <v>100.6</v>
      </c>
      <c r="Q25" s="10">
        <v>98.7</v>
      </c>
      <c r="R25" s="10">
        <v>94.8</v>
      </c>
      <c r="S25" s="10">
        <v>100.8</v>
      </c>
      <c r="T25" s="10">
        <f>SUM(N25:S25)</f>
        <v>595.69999999999993</v>
      </c>
      <c r="U25" s="10">
        <f>T25+M25</f>
        <v>1180.5999999999999</v>
      </c>
    </row>
    <row r="26" spans="1:39" ht="15.75" x14ac:dyDescent="0.25">
      <c r="B26" s="11"/>
      <c r="C26" s="19"/>
      <c r="D26" s="19"/>
      <c r="E26" s="9"/>
      <c r="F26" s="2"/>
    </row>
    <row r="28" spans="1:39" ht="18" x14ac:dyDescent="0.25">
      <c r="A28" s="1" t="s">
        <v>435</v>
      </c>
      <c r="B28" s="1"/>
      <c r="C28" s="1"/>
      <c r="D28" s="1"/>
      <c r="E28" s="1"/>
      <c r="F28" s="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8" x14ac:dyDescent="0.25">
      <c r="A29" s="1" t="s">
        <v>376</v>
      </c>
      <c r="B29" s="4"/>
      <c r="C29" s="4"/>
      <c r="D29" s="4"/>
      <c r="E29" s="4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8" x14ac:dyDescent="0.25">
      <c r="A30" s="1"/>
      <c r="B30" s="4"/>
      <c r="C30" s="4"/>
      <c r="D30" s="4"/>
      <c r="E30" s="4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6.899999999999999" customHeight="1" x14ac:dyDescent="0.25">
      <c r="A31" s="5" t="s">
        <v>371</v>
      </c>
      <c r="B31" s="6" t="s">
        <v>1</v>
      </c>
      <c r="C31" s="7" t="s">
        <v>2</v>
      </c>
      <c r="D31" s="7" t="s">
        <v>3</v>
      </c>
      <c r="E31" s="6" t="s">
        <v>4</v>
      </c>
      <c r="F31" s="6" t="s">
        <v>5</v>
      </c>
      <c r="G31" s="2">
        <v>1</v>
      </c>
      <c r="H31" s="2">
        <v>2</v>
      </c>
      <c r="I31" s="2">
        <v>3</v>
      </c>
      <c r="J31" s="2">
        <v>4</v>
      </c>
      <c r="K31" s="2">
        <v>5</v>
      </c>
      <c r="L31" s="2">
        <v>6</v>
      </c>
      <c r="M31" s="2" t="s">
        <v>372</v>
      </c>
      <c r="N31" s="2">
        <v>1</v>
      </c>
      <c r="O31" s="2">
        <v>2</v>
      </c>
      <c r="P31" s="2">
        <v>3</v>
      </c>
      <c r="Q31" s="2">
        <v>4</v>
      </c>
      <c r="R31" s="2">
        <v>5</v>
      </c>
      <c r="S31" s="2">
        <v>6</v>
      </c>
      <c r="T31" s="2" t="s">
        <v>373</v>
      </c>
      <c r="U31" s="2" t="s">
        <v>374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5.75" x14ac:dyDescent="0.25">
      <c r="A32" s="8">
        <v>1</v>
      </c>
      <c r="B32" s="11">
        <v>119</v>
      </c>
      <c r="C32" s="19" t="s">
        <v>436</v>
      </c>
      <c r="D32" s="19" t="s">
        <v>437</v>
      </c>
      <c r="E32" s="2" t="s">
        <v>402</v>
      </c>
      <c r="F32" s="2" t="s">
        <v>29</v>
      </c>
      <c r="G32" s="10">
        <v>101.8</v>
      </c>
      <c r="H32" s="10">
        <v>101.2</v>
      </c>
      <c r="I32" s="10">
        <v>103.7</v>
      </c>
      <c r="J32" s="10">
        <v>102.4</v>
      </c>
      <c r="K32" s="10">
        <v>101</v>
      </c>
      <c r="L32" s="10">
        <v>99.5</v>
      </c>
      <c r="M32" s="10">
        <v>609.6</v>
      </c>
      <c r="N32" s="10">
        <v>102.4</v>
      </c>
      <c r="O32" s="10">
        <v>100.9</v>
      </c>
      <c r="P32" s="10">
        <v>102.8</v>
      </c>
      <c r="Q32" s="10">
        <v>102</v>
      </c>
      <c r="R32" s="10">
        <v>103.3</v>
      </c>
      <c r="S32" s="10">
        <v>100.8</v>
      </c>
      <c r="T32" s="10">
        <v>612.20000000000005</v>
      </c>
      <c r="U32" s="10">
        <f>T32+M32</f>
        <v>1221.8000000000002</v>
      </c>
      <c r="V32" s="20"/>
    </row>
    <row r="35" spans="1:39" ht="18" x14ac:dyDescent="0.25">
      <c r="A35" s="1" t="s">
        <v>428</v>
      </c>
      <c r="B35" s="1"/>
      <c r="C35" s="1"/>
      <c r="D35" s="1"/>
      <c r="E35" s="1"/>
      <c r="F35" s="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8" x14ac:dyDescent="0.25">
      <c r="A36" s="1" t="s">
        <v>376</v>
      </c>
      <c r="B36" s="4"/>
      <c r="C36" s="4"/>
      <c r="D36" s="4"/>
      <c r="E36" s="4"/>
      <c r="F36" s="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8" x14ac:dyDescent="0.25">
      <c r="A37" s="1"/>
      <c r="B37" s="4"/>
      <c r="C37" s="4"/>
      <c r="D37" s="4"/>
      <c r="E37" s="4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6.899999999999999" customHeight="1" x14ac:dyDescent="0.25">
      <c r="A38" s="5" t="s">
        <v>371</v>
      </c>
      <c r="B38" s="6" t="s">
        <v>1</v>
      </c>
      <c r="C38" s="7" t="s">
        <v>2</v>
      </c>
      <c r="D38" s="7" t="s">
        <v>3</v>
      </c>
      <c r="E38" s="6" t="s">
        <v>4</v>
      </c>
      <c r="F38" s="6" t="s">
        <v>5</v>
      </c>
      <c r="G38" s="2">
        <v>1</v>
      </c>
      <c r="H38" s="2">
        <v>2</v>
      </c>
      <c r="I38" s="2">
        <v>3</v>
      </c>
      <c r="J38" s="2">
        <v>4</v>
      </c>
      <c r="K38" s="2">
        <v>5</v>
      </c>
      <c r="L38" s="2">
        <v>6</v>
      </c>
      <c r="M38" s="2" t="s">
        <v>372</v>
      </c>
      <c r="N38" s="2">
        <v>1</v>
      </c>
      <c r="O38" s="2">
        <v>2</v>
      </c>
      <c r="P38" s="2">
        <v>3</v>
      </c>
      <c r="Q38" s="2">
        <v>4</v>
      </c>
      <c r="R38" s="2">
        <v>5</v>
      </c>
      <c r="S38" s="2">
        <v>6</v>
      </c>
      <c r="T38" s="2" t="s">
        <v>373</v>
      </c>
      <c r="U38" s="2" t="s">
        <v>374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5.75" x14ac:dyDescent="0.25">
      <c r="A39" s="8">
        <v>1</v>
      </c>
      <c r="B39" s="11">
        <v>380</v>
      </c>
      <c r="C39" s="19" t="s">
        <v>395</v>
      </c>
      <c r="D39" s="19" t="s">
        <v>396</v>
      </c>
      <c r="E39" s="9" t="s">
        <v>404</v>
      </c>
      <c r="F39" s="2" t="s">
        <v>195</v>
      </c>
      <c r="G39" s="10">
        <v>99.3</v>
      </c>
      <c r="H39" s="10">
        <v>98.5</v>
      </c>
      <c r="I39" s="10">
        <v>101.4</v>
      </c>
      <c r="J39" s="10">
        <v>96.4</v>
      </c>
      <c r="K39" s="10">
        <v>95.2</v>
      </c>
      <c r="L39" s="10">
        <v>100.8</v>
      </c>
      <c r="M39" s="10">
        <v>591.6</v>
      </c>
      <c r="N39" s="10">
        <v>99.4</v>
      </c>
      <c r="O39" s="10">
        <v>97.3</v>
      </c>
      <c r="P39" s="10">
        <v>96.7</v>
      </c>
      <c r="Q39" s="10">
        <v>100</v>
      </c>
      <c r="R39" s="10">
        <v>99.6</v>
      </c>
      <c r="S39" s="10">
        <v>98.3</v>
      </c>
      <c r="T39" s="10">
        <f>SUM(N39:S39)</f>
        <v>591.29999999999995</v>
      </c>
      <c r="U39" s="10">
        <f>T39+M39</f>
        <v>1182.9000000000001</v>
      </c>
      <c r="V39" s="20"/>
    </row>
  </sheetData>
  <printOptions horizontalCentered="1"/>
  <pageMargins left="0.2" right="0.45" top="0.5" bottom="0.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5"/>
  <sheetViews>
    <sheetView workbookViewId="0"/>
  </sheetViews>
  <sheetFormatPr defaultColWidth="8.7109375" defaultRowHeight="15" x14ac:dyDescent="0.25"/>
  <cols>
    <col min="1" max="1" width="5.7109375" customWidth="1"/>
    <col min="2" max="2" width="4.7109375" bestFit="1" customWidth="1"/>
    <col min="3" max="3" width="13.28515625" bestFit="1" customWidth="1"/>
    <col min="4" max="4" width="20.28515625" customWidth="1"/>
    <col min="5" max="5" width="5" bestFit="1" customWidth="1"/>
    <col min="6" max="6" width="6.42578125" bestFit="1" customWidth="1"/>
    <col min="7" max="12" width="3.7109375" hidden="1" customWidth="1"/>
    <col min="13" max="13" width="5.7109375" customWidth="1"/>
    <col min="14" max="14" width="3.42578125" bestFit="1" customWidth="1"/>
    <col min="15" max="20" width="3.42578125" hidden="1" customWidth="1"/>
    <col min="21" max="21" width="6.28515625" customWidth="1"/>
    <col min="22" max="22" width="3.42578125" bestFit="1" customWidth="1"/>
    <col min="23" max="23" width="7.7109375" customWidth="1"/>
    <col min="24" max="24" width="3.7109375" bestFit="1" customWidth="1"/>
    <col min="25" max="25" width="7.85546875" customWidth="1"/>
  </cols>
  <sheetData>
    <row r="1" spans="1:53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1" t="s">
        <v>716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8" x14ac:dyDescent="0.25">
      <c r="A3" s="1" t="s">
        <v>715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s="18" customFormat="1" ht="18" x14ac:dyDescent="0.25">
      <c r="A5" s="15" t="s">
        <v>383</v>
      </c>
      <c r="B5" s="1"/>
      <c r="C5" s="1"/>
      <c r="D5" s="1"/>
      <c r="E5" s="18" t="s">
        <v>884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1">
        <v>232.6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s="18" customFormat="1" ht="18" x14ac:dyDescent="0.25">
      <c r="A6" s="15" t="s">
        <v>384</v>
      </c>
      <c r="B6" s="1"/>
      <c r="C6" s="1"/>
      <c r="D6" s="1"/>
      <c r="E6" s="18" t="s">
        <v>885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1">
        <v>232.1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s="18" customFormat="1" ht="18" x14ac:dyDescent="0.25">
      <c r="A7" s="15" t="s">
        <v>385</v>
      </c>
      <c r="B7" s="1"/>
      <c r="C7" s="1"/>
      <c r="D7" s="1"/>
      <c r="E7" s="15" t="s">
        <v>888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1">
        <v>211.7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</row>
    <row r="8" spans="1:53" s="18" customFormat="1" ht="18" x14ac:dyDescent="0.25">
      <c r="A8" s="15"/>
      <c r="B8" s="1"/>
      <c r="C8" s="1"/>
      <c r="D8" s="1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3" s="18" customFormat="1" ht="18" x14ac:dyDescent="0.25">
      <c r="A9" s="15" t="s">
        <v>386</v>
      </c>
      <c r="B9" s="1"/>
      <c r="C9" s="1"/>
      <c r="D9" s="1"/>
      <c r="E9" s="15" t="s">
        <v>886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5">
        <v>1127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 s="18" customFormat="1" ht="18" x14ac:dyDescent="0.25">
      <c r="A10" s="15" t="s">
        <v>388</v>
      </c>
      <c r="B10" s="1"/>
      <c r="C10" s="1"/>
      <c r="D10" s="1"/>
      <c r="E10" s="15" t="s">
        <v>887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5">
        <v>1106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s="18" customFormat="1" ht="18" x14ac:dyDescent="0.25">
      <c r="A11" s="15" t="s">
        <v>389</v>
      </c>
      <c r="B11" s="1"/>
      <c r="C11" s="1"/>
      <c r="D11" s="1"/>
      <c r="E11" s="15" t="s">
        <v>892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5">
        <v>1097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18" customFormat="1" ht="18" x14ac:dyDescent="0.25">
      <c r="A12" s="15"/>
      <c r="B12" s="1"/>
      <c r="C12" s="1"/>
      <c r="D12" s="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s="18" customFormat="1" ht="18" x14ac:dyDescent="0.25">
      <c r="A13" s="15" t="s">
        <v>387</v>
      </c>
      <c r="B13" s="1"/>
      <c r="C13" s="1"/>
      <c r="D13" s="1"/>
      <c r="E13" s="15" t="s">
        <v>889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5">
        <v>1088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18" customFormat="1" ht="18" x14ac:dyDescent="0.25">
      <c r="A14" s="15" t="s">
        <v>390</v>
      </c>
      <c r="B14" s="1"/>
      <c r="C14" s="1"/>
      <c r="D14" s="1"/>
      <c r="E14" s="15" t="s">
        <v>890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5">
        <v>1059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18" customFormat="1" ht="18" x14ac:dyDescent="0.25">
      <c r="A15" s="15" t="s">
        <v>391</v>
      </c>
      <c r="B15" s="1"/>
      <c r="C15" s="1"/>
      <c r="D15" s="1"/>
      <c r="E15" s="15" t="s">
        <v>891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v>1053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s="18" customFormat="1" ht="18" x14ac:dyDescent="0.25">
      <c r="A16" s="15"/>
      <c r="B16" s="1"/>
      <c r="C16" s="1"/>
      <c r="D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 t="s">
        <v>426</v>
      </c>
      <c r="O17" s="14">
        <v>1</v>
      </c>
      <c r="P17" s="14">
        <v>2</v>
      </c>
      <c r="Q17" s="14">
        <v>3</v>
      </c>
      <c r="R17" s="14">
        <v>4</v>
      </c>
      <c r="S17" s="14">
        <v>5</v>
      </c>
      <c r="T17" s="14">
        <v>6</v>
      </c>
      <c r="U17" s="14" t="s">
        <v>373</v>
      </c>
      <c r="V17" s="14" t="s">
        <v>426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15.75" x14ac:dyDescent="0.25">
      <c r="A18" s="11">
        <v>1</v>
      </c>
      <c r="B18" s="11">
        <v>640</v>
      </c>
      <c r="C18" s="3" t="s">
        <v>455</v>
      </c>
      <c r="D18" s="3" t="s">
        <v>806</v>
      </c>
      <c r="E18" s="2" t="s">
        <v>403</v>
      </c>
      <c r="F18" s="2" t="s">
        <v>17</v>
      </c>
      <c r="G18" s="23">
        <v>93</v>
      </c>
      <c r="H18" s="23">
        <v>94</v>
      </c>
      <c r="I18" s="23">
        <v>97</v>
      </c>
      <c r="J18" s="23">
        <v>96</v>
      </c>
      <c r="K18" s="23">
        <v>95</v>
      </c>
      <c r="L18" s="23">
        <v>98</v>
      </c>
      <c r="M18" s="23">
        <v>573</v>
      </c>
      <c r="N18" s="23">
        <v>14</v>
      </c>
      <c r="O18" s="23">
        <v>95</v>
      </c>
      <c r="P18" s="23">
        <v>89</v>
      </c>
      <c r="Q18" s="23">
        <v>95</v>
      </c>
      <c r="R18" s="23">
        <v>94</v>
      </c>
      <c r="S18" s="23">
        <v>92</v>
      </c>
      <c r="T18" s="23">
        <v>96</v>
      </c>
      <c r="U18" s="23">
        <f t="shared" ref="U18:U49" si="0">SUM(O18:T18)</f>
        <v>561</v>
      </c>
      <c r="V18" s="23">
        <v>6</v>
      </c>
      <c r="W18" s="23">
        <f t="shared" ref="W18:W49" si="1">U18+M18</f>
        <v>1134</v>
      </c>
      <c r="X18" s="23">
        <f t="shared" ref="X18:X49" si="2">V18+N18</f>
        <v>20</v>
      </c>
      <c r="Y18" s="10">
        <v>232.6</v>
      </c>
      <c r="Z18" s="26"/>
    </row>
    <row r="19" spans="1:53" ht="15.75" x14ac:dyDescent="0.25">
      <c r="A19" s="11">
        <v>2</v>
      </c>
      <c r="B19" s="11">
        <v>615</v>
      </c>
      <c r="C19" s="3" t="s">
        <v>635</v>
      </c>
      <c r="D19" s="3" t="s">
        <v>839</v>
      </c>
      <c r="E19" s="2" t="s">
        <v>403</v>
      </c>
      <c r="F19" s="2" t="s">
        <v>17</v>
      </c>
      <c r="G19" s="23">
        <v>94</v>
      </c>
      <c r="H19" s="23">
        <v>94</v>
      </c>
      <c r="I19" s="23">
        <v>93</v>
      </c>
      <c r="J19" s="23">
        <v>98</v>
      </c>
      <c r="K19" s="23">
        <v>93</v>
      </c>
      <c r="L19" s="23">
        <v>96</v>
      </c>
      <c r="M19" s="23">
        <v>568</v>
      </c>
      <c r="N19" s="23">
        <v>8</v>
      </c>
      <c r="O19" s="23">
        <v>92</v>
      </c>
      <c r="P19" s="23">
        <v>95</v>
      </c>
      <c r="Q19" s="23">
        <v>93</v>
      </c>
      <c r="R19" s="23">
        <v>94</v>
      </c>
      <c r="S19" s="23">
        <v>94</v>
      </c>
      <c r="T19" s="23">
        <v>93</v>
      </c>
      <c r="U19" s="23">
        <f t="shared" si="0"/>
        <v>561</v>
      </c>
      <c r="V19" s="23">
        <v>7</v>
      </c>
      <c r="W19" s="23">
        <f t="shared" si="1"/>
        <v>1129</v>
      </c>
      <c r="X19" s="23">
        <f t="shared" si="2"/>
        <v>15</v>
      </c>
      <c r="Y19" s="10">
        <v>232.1</v>
      </c>
      <c r="Z19" s="26"/>
      <c r="AA19" s="26"/>
      <c r="AB19" s="26"/>
    </row>
    <row r="20" spans="1:53" ht="15.75" x14ac:dyDescent="0.25">
      <c r="A20" s="11">
        <v>3</v>
      </c>
      <c r="B20" s="11">
        <v>643</v>
      </c>
      <c r="C20" s="3" t="s">
        <v>796</v>
      </c>
      <c r="D20" s="3" t="s">
        <v>31</v>
      </c>
      <c r="E20" s="2" t="s">
        <v>404</v>
      </c>
      <c r="F20" s="2" t="s">
        <v>17</v>
      </c>
      <c r="G20" s="23">
        <v>94</v>
      </c>
      <c r="H20" s="23">
        <v>92</v>
      </c>
      <c r="I20" s="23">
        <v>94</v>
      </c>
      <c r="J20" s="23">
        <v>92</v>
      </c>
      <c r="K20" s="23">
        <v>95</v>
      </c>
      <c r="L20" s="23">
        <v>91</v>
      </c>
      <c r="M20" s="23">
        <v>558</v>
      </c>
      <c r="N20" s="23">
        <v>13</v>
      </c>
      <c r="O20" s="23">
        <v>90</v>
      </c>
      <c r="P20" s="23">
        <v>95</v>
      </c>
      <c r="Q20" s="23">
        <v>93</v>
      </c>
      <c r="R20" s="23">
        <v>93</v>
      </c>
      <c r="S20" s="23">
        <v>94</v>
      </c>
      <c r="T20" s="23">
        <v>95</v>
      </c>
      <c r="U20" s="23">
        <f t="shared" si="0"/>
        <v>560</v>
      </c>
      <c r="V20" s="23">
        <v>8</v>
      </c>
      <c r="W20" s="23">
        <f t="shared" si="1"/>
        <v>1118</v>
      </c>
      <c r="X20" s="23">
        <f t="shared" si="2"/>
        <v>21</v>
      </c>
      <c r="Y20" s="10">
        <v>211.7</v>
      </c>
      <c r="Z20" s="26"/>
      <c r="AA20" s="26"/>
      <c r="AB20" s="26"/>
    </row>
    <row r="21" spans="1:53" ht="15.75" x14ac:dyDescent="0.25">
      <c r="A21" s="11">
        <v>4</v>
      </c>
      <c r="B21" s="11">
        <v>642</v>
      </c>
      <c r="C21" s="3" t="s">
        <v>499</v>
      </c>
      <c r="D21" s="3" t="s">
        <v>838</v>
      </c>
      <c r="E21" s="2" t="s">
        <v>403</v>
      </c>
      <c r="F21" s="2" t="s">
        <v>37</v>
      </c>
      <c r="G21" s="23">
        <v>93</v>
      </c>
      <c r="H21" s="23">
        <v>91</v>
      </c>
      <c r="I21" s="23">
        <v>95</v>
      </c>
      <c r="J21" s="23">
        <v>90</v>
      </c>
      <c r="K21" s="23">
        <v>92</v>
      </c>
      <c r="L21" s="23">
        <v>90</v>
      </c>
      <c r="M21" s="23">
        <v>551</v>
      </c>
      <c r="N21" s="23">
        <v>11</v>
      </c>
      <c r="O21" s="23">
        <v>96</v>
      </c>
      <c r="P21" s="23">
        <v>93</v>
      </c>
      <c r="Q21" s="23">
        <v>92</v>
      </c>
      <c r="R21" s="23">
        <v>89</v>
      </c>
      <c r="S21" s="23">
        <v>95</v>
      </c>
      <c r="T21" s="23">
        <v>90</v>
      </c>
      <c r="U21" s="23">
        <f t="shared" si="0"/>
        <v>555</v>
      </c>
      <c r="V21" s="23">
        <v>7</v>
      </c>
      <c r="W21" s="23">
        <f t="shared" si="1"/>
        <v>1106</v>
      </c>
      <c r="X21" s="23">
        <f t="shared" si="2"/>
        <v>18</v>
      </c>
      <c r="Y21" s="10">
        <v>190.4</v>
      </c>
      <c r="Z21" s="26"/>
      <c r="AA21" s="26"/>
      <c r="AB21" s="26"/>
    </row>
    <row r="22" spans="1:53" ht="15.75" x14ac:dyDescent="0.25">
      <c r="A22" s="11">
        <v>5</v>
      </c>
      <c r="B22" s="11">
        <v>654</v>
      </c>
      <c r="C22" s="3" t="s">
        <v>819</v>
      </c>
      <c r="D22" s="3" t="s">
        <v>820</v>
      </c>
      <c r="E22" s="2" t="s">
        <v>402</v>
      </c>
      <c r="F22" s="2" t="s">
        <v>29</v>
      </c>
      <c r="G22" s="23">
        <v>90</v>
      </c>
      <c r="H22" s="23">
        <v>94</v>
      </c>
      <c r="I22" s="23">
        <v>91</v>
      </c>
      <c r="J22" s="23">
        <v>91</v>
      </c>
      <c r="K22" s="23">
        <v>90</v>
      </c>
      <c r="L22" s="23">
        <v>93</v>
      </c>
      <c r="M22" s="23">
        <v>549</v>
      </c>
      <c r="N22" s="23">
        <v>8</v>
      </c>
      <c r="O22" s="23">
        <v>92</v>
      </c>
      <c r="P22" s="23">
        <v>93</v>
      </c>
      <c r="Q22" s="23">
        <v>90</v>
      </c>
      <c r="R22" s="23">
        <v>94</v>
      </c>
      <c r="S22" s="23">
        <v>91</v>
      </c>
      <c r="T22" s="23">
        <v>93</v>
      </c>
      <c r="U22" s="23">
        <f t="shared" si="0"/>
        <v>553</v>
      </c>
      <c r="V22" s="23">
        <v>5</v>
      </c>
      <c r="W22" s="23">
        <f t="shared" si="1"/>
        <v>1102</v>
      </c>
      <c r="X22" s="23">
        <f t="shared" si="2"/>
        <v>13</v>
      </c>
      <c r="Y22" s="10">
        <v>170.6</v>
      </c>
      <c r="Z22" s="26"/>
      <c r="AA22" s="26"/>
      <c r="AB22" s="26"/>
    </row>
    <row r="23" spans="1:53" ht="15.75" x14ac:dyDescent="0.25">
      <c r="A23" s="11">
        <v>6</v>
      </c>
      <c r="B23" s="11">
        <v>646</v>
      </c>
      <c r="C23" s="3" t="s">
        <v>455</v>
      </c>
      <c r="D23" s="3" t="s">
        <v>751</v>
      </c>
      <c r="E23" s="2" t="s">
        <v>403</v>
      </c>
      <c r="F23" s="2" t="s">
        <v>17</v>
      </c>
      <c r="G23" s="23">
        <v>95</v>
      </c>
      <c r="H23" s="23">
        <v>96</v>
      </c>
      <c r="I23" s="23">
        <v>93</v>
      </c>
      <c r="J23" s="23">
        <v>92</v>
      </c>
      <c r="K23" s="23">
        <v>95</v>
      </c>
      <c r="L23" s="23">
        <v>87</v>
      </c>
      <c r="M23" s="23">
        <v>558</v>
      </c>
      <c r="N23" s="23">
        <v>7</v>
      </c>
      <c r="O23" s="23">
        <v>96</v>
      </c>
      <c r="P23" s="23">
        <v>96</v>
      </c>
      <c r="Q23" s="23">
        <v>93</v>
      </c>
      <c r="R23" s="23">
        <v>94</v>
      </c>
      <c r="S23" s="23">
        <v>95</v>
      </c>
      <c r="T23" s="23">
        <v>95</v>
      </c>
      <c r="U23" s="23">
        <f t="shared" si="0"/>
        <v>569</v>
      </c>
      <c r="V23" s="23">
        <v>13</v>
      </c>
      <c r="W23" s="23">
        <f t="shared" si="1"/>
        <v>1127</v>
      </c>
      <c r="X23" s="23">
        <f t="shared" si="2"/>
        <v>20</v>
      </c>
      <c r="Y23" s="10">
        <v>149.4</v>
      </c>
      <c r="Z23" s="26"/>
      <c r="AA23" s="26"/>
      <c r="AB23" s="26"/>
    </row>
    <row r="24" spans="1:53" ht="15.75" x14ac:dyDescent="0.25">
      <c r="A24" s="11">
        <v>7</v>
      </c>
      <c r="B24" s="11">
        <v>649</v>
      </c>
      <c r="C24" s="3" t="s">
        <v>817</v>
      </c>
      <c r="D24" s="3" t="s">
        <v>818</v>
      </c>
      <c r="E24" s="2" t="s">
        <v>402</v>
      </c>
      <c r="F24" s="2" t="s">
        <v>26</v>
      </c>
      <c r="G24" s="23">
        <v>94</v>
      </c>
      <c r="H24" s="23">
        <v>93</v>
      </c>
      <c r="I24" s="23">
        <v>94</v>
      </c>
      <c r="J24" s="23">
        <v>91</v>
      </c>
      <c r="K24" s="23">
        <v>91</v>
      </c>
      <c r="L24" s="23">
        <v>89</v>
      </c>
      <c r="M24" s="23">
        <v>552</v>
      </c>
      <c r="N24" s="23">
        <v>12</v>
      </c>
      <c r="O24" s="23">
        <v>97</v>
      </c>
      <c r="P24" s="23">
        <v>96</v>
      </c>
      <c r="Q24" s="23">
        <v>91</v>
      </c>
      <c r="R24" s="23">
        <v>90</v>
      </c>
      <c r="S24" s="23">
        <v>92</v>
      </c>
      <c r="T24" s="23">
        <v>87</v>
      </c>
      <c r="U24" s="23">
        <f t="shared" si="0"/>
        <v>553</v>
      </c>
      <c r="V24" s="23">
        <v>10</v>
      </c>
      <c r="W24" s="23">
        <f t="shared" si="1"/>
        <v>1105</v>
      </c>
      <c r="X24" s="23">
        <f t="shared" si="2"/>
        <v>22</v>
      </c>
      <c r="Y24" s="10">
        <v>131.30000000000001</v>
      </c>
      <c r="Z24" s="26"/>
      <c r="AA24" s="26"/>
      <c r="AB24" s="26"/>
    </row>
    <row r="25" spans="1:53" ht="15.75" x14ac:dyDescent="0.25">
      <c r="A25" s="11">
        <v>8</v>
      </c>
      <c r="B25" s="11">
        <v>614</v>
      </c>
      <c r="C25" s="3" t="s">
        <v>823</v>
      </c>
      <c r="D25" s="3" t="s">
        <v>824</v>
      </c>
      <c r="E25" s="2" t="s">
        <v>402</v>
      </c>
      <c r="F25" s="2" t="s">
        <v>129</v>
      </c>
      <c r="G25" s="23">
        <v>91</v>
      </c>
      <c r="H25" s="23">
        <v>95</v>
      </c>
      <c r="I25" s="23">
        <v>90</v>
      </c>
      <c r="J25" s="23">
        <v>96</v>
      </c>
      <c r="K25" s="23">
        <v>95</v>
      </c>
      <c r="L25" s="23">
        <v>92</v>
      </c>
      <c r="M25" s="23">
        <v>559</v>
      </c>
      <c r="N25" s="23">
        <v>15</v>
      </c>
      <c r="O25" s="23">
        <v>95</v>
      </c>
      <c r="P25" s="23">
        <v>91</v>
      </c>
      <c r="Q25" s="23">
        <v>97</v>
      </c>
      <c r="R25" s="23">
        <v>94</v>
      </c>
      <c r="S25" s="23">
        <v>90</v>
      </c>
      <c r="T25" s="23">
        <v>96</v>
      </c>
      <c r="U25" s="23">
        <f t="shared" si="0"/>
        <v>563</v>
      </c>
      <c r="V25" s="23">
        <v>10</v>
      </c>
      <c r="W25" s="23">
        <f t="shared" si="1"/>
        <v>1122</v>
      </c>
      <c r="X25" s="23">
        <f t="shared" si="2"/>
        <v>25</v>
      </c>
      <c r="Y25" s="10">
        <v>110</v>
      </c>
      <c r="Z25" s="26"/>
      <c r="AA25" s="26"/>
      <c r="AB25" s="26"/>
    </row>
    <row r="26" spans="1:53" ht="15.75" x14ac:dyDescent="0.25">
      <c r="A26" s="11">
        <v>9</v>
      </c>
      <c r="B26" s="11">
        <v>644</v>
      </c>
      <c r="C26" s="3" t="s">
        <v>883</v>
      </c>
      <c r="D26" s="3" t="s">
        <v>285</v>
      </c>
      <c r="E26" s="2" t="s">
        <v>402</v>
      </c>
      <c r="F26" s="2" t="s">
        <v>26</v>
      </c>
      <c r="G26" s="23">
        <v>90</v>
      </c>
      <c r="H26" s="23">
        <v>93</v>
      </c>
      <c r="I26" s="23">
        <v>91</v>
      </c>
      <c r="J26" s="23">
        <v>93</v>
      </c>
      <c r="K26" s="23">
        <v>92</v>
      </c>
      <c r="L26" s="23">
        <v>94</v>
      </c>
      <c r="M26" s="23">
        <v>553</v>
      </c>
      <c r="N26" s="23">
        <v>7</v>
      </c>
      <c r="O26" s="23">
        <v>89</v>
      </c>
      <c r="P26" s="23">
        <v>94</v>
      </c>
      <c r="Q26" s="23">
        <v>92</v>
      </c>
      <c r="R26" s="23">
        <v>90</v>
      </c>
      <c r="S26" s="23">
        <v>86</v>
      </c>
      <c r="T26" s="23">
        <v>95</v>
      </c>
      <c r="U26" s="23">
        <f t="shared" si="0"/>
        <v>546</v>
      </c>
      <c r="V26" s="23">
        <v>5</v>
      </c>
      <c r="W26" s="23">
        <f t="shared" si="1"/>
        <v>1099</v>
      </c>
      <c r="X26" s="23">
        <f t="shared" si="2"/>
        <v>12</v>
      </c>
      <c r="Y26" s="26"/>
      <c r="Z26" s="26"/>
      <c r="AA26" s="26"/>
      <c r="AB26" s="26"/>
    </row>
    <row r="27" spans="1:53" ht="15.75" x14ac:dyDescent="0.25">
      <c r="A27" s="11">
        <v>10</v>
      </c>
      <c r="B27" s="11">
        <v>619</v>
      </c>
      <c r="C27" s="3" t="s">
        <v>453</v>
      </c>
      <c r="D27" s="3" t="s">
        <v>840</v>
      </c>
      <c r="E27" s="2" t="s">
        <v>402</v>
      </c>
      <c r="F27" s="2" t="s">
        <v>138</v>
      </c>
      <c r="G27" s="23">
        <v>93</v>
      </c>
      <c r="H27" s="23">
        <v>94</v>
      </c>
      <c r="I27" s="23">
        <v>91</v>
      </c>
      <c r="J27" s="23">
        <v>88</v>
      </c>
      <c r="K27" s="23">
        <v>87</v>
      </c>
      <c r="L27" s="23">
        <v>89</v>
      </c>
      <c r="M27" s="23">
        <v>542</v>
      </c>
      <c r="N27" s="23">
        <v>8</v>
      </c>
      <c r="O27" s="23">
        <v>94</v>
      </c>
      <c r="P27" s="23">
        <v>94</v>
      </c>
      <c r="Q27" s="23">
        <v>90</v>
      </c>
      <c r="R27" s="23">
        <v>92</v>
      </c>
      <c r="S27" s="23">
        <v>92</v>
      </c>
      <c r="T27" s="23">
        <v>94</v>
      </c>
      <c r="U27" s="23">
        <f t="shared" si="0"/>
        <v>556</v>
      </c>
      <c r="V27" s="23">
        <v>12</v>
      </c>
      <c r="W27" s="23">
        <f t="shared" si="1"/>
        <v>1098</v>
      </c>
      <c r="X27" s="23">
        <f t="shared" si="2"/>
        <v>20</v>
      </c>
      <c r="Y27" s="26"/>
      <c r="Z27" s="26"/>
      <c r="AA27" s="26"/>
      <c r="AB27" s="26"/>
    </row>
    <row r="28" spans="1:53" ht="15.75" x14ac:dyDescent="0.25">
      <c r="A28" s="11">
        <v>11</v>
      </c>
      <c r="B28" s="11">
        <v>656</v>
      </c>
      <c r="C28" s="3" t="s">
        <v>660</v>
      </c>
      <c r="D28" s="3" t="s">
        <v>775</v>
      </c>
      <c r="E28" s="2" t="s">
        <v>403</v>
      </c>
      <c r="F28" s="2" t="s">
        <v>138</v>
      </c>
      <c r="G28" s="23">
        <v>90</v>
      </c>
      <c r="H28" s="23">
        <v>92</v>
      </c>
      <c r="I28" s="23">
        <v>94</v>
      </c>
      <c r="J28" s="23">
        <v>92</v>
      </c>
      <c r="K28" s="23">
        <v>87</v>
      </c>
      <c r="L28" s="23">
        <v>94</v>
      </c>
      <c r="M28" s="23">
        <v>549</v>
      </c>
      <c r="N28" s="23">
        <v>12</v>
      </c>
      <c r="O28" s="23">
        <v>93</v>
      </c>
      <c r="P28" s="23">
        <v>93</v>
      </c>
      <c r="Q28" s="23">
        <v>93</v>
      </c>
      <c r="R28" s="23">
        <v>93</v>
      </c>
      <c r="S28" s="23">
        <v>86</v>
      </c>
      <c r="T28" s="23">
        <v>90</v>
      </c>
      <c r="U28" s="23">
        <f t="shared" si="0"/>
        <v>548</v>
      </c>
      <c r="V28" s="23">
        <v>10</v>
      </c>
      <c r="W28" s="23">
        <f t="shared" si="1"/>
        <v>1097</v>
      </c>
      <c r="X28" s="23">
        <f t="shared" si="2"/>
        <v>22</v>
      </c>
      <c r="Y28" s="26"/>
      <c r="Z28" s="26"/>
      <c r="AA28" s="26"/>
      <c r="AB28" s="26"/>
    </row>
    <row r="29" spans="1:53" ht="15.75" x14ac:dyDescent="0.25">
      <c r="A29" s="11">
        <v>12</v>
      </c>
      <c r="B29" s="11">
        <v>650</v>
      </c>
      <c r="C29" s="3" t="s">
        <v>788</v>
      </c>
      <c r="D29" s="3" t="s">
        <v>789</v>
      </c>
      <c r="E29" s="2" t="s">
        <v>402</v>
      </c>
      <c r="F29" s="2" t="s">
        <v>790</v>
      </c>
      <c r="G29" s="23">
        <v>93</v>
      </c>
      <c r="H29" s="23">
        <v>91</v>
      </c>
      <c r="I29" s="23">
        <v>90</v>
      </c>
      <c r="J29" s="23">
        <v>96</v>
      </c>
      <c r="K29" s="23">
        <v>92</v>
      </c>
      <c r="L29" s="23">
        <v>89</v>
      </c>
      <c r="M29" s="23">
        <v>551</v>
      </c>
      <c r="N29" s="23">
        <v>9</v>
      </c>
      <c r="O29" s="23">
        <v>88</v>
      </c>
      <c r="P29" s="23">
        <v>92</v>
      </c>
      <c r="Q29" s="23">
        <v>90</v>
      </c>
      <c r="R29" s="23">
        <v>88</v>
      </c>
      <c r="S29" s="23">
        <v>93</v>
      </c>
      <c r="T29" s="23">
        <v>94</v>
      </c>
      <c r="U29" s="23">
        <f t="shared" si="0"/>
        <v>545</v>
      </c>
      <c r="V29" s="23">
        <v>10</v>
      </c>
      <c r="W29" s="23">
        <f t="shared" si="1"/>
        <v>1096</v>
      </c>
      <c r="X29" s="23">
        <f t="shared" si="2"/>
        <v>19</v>
      </c>
      <c r="Y29" s="26"/>
      <c r="Z29" s="26"/>
      <c r="AA29" s="26"/>
      <c r="AB29" s="26"/>
    </row>
    <row r="30" spans="1:53" ht="15.75" x14ac:dyDescent="0.25">
      <c r="A30" s="11">
        <v>13</v>
      </c>
      <c r="B30" s="11">
        <v>584</v>
      </c>
      <c r="C30" s="3" t="s">
        <v>797</v>
      </c>
      <c r="D30" s="3" t="s">
        <v>798</v>
      </c>
      <c r="E30" s="2" t="s">
        <v>403</v>
      </c>
      <c r="F30" s="2" t="s">
        <v>138</v>
      </c>
      <c r="G30" s="23">
        <v>90</v>
      </c>
      <c r="H30" s="23">
        <v>95</v>
      </c>
      <c r="I30" s="23">
        <v>86</v>
      </c>
      <c r="J30" s="23">
        <v>91</v>
      </c>
      <c r="K30" s="23">
        <v>94</v>
      </c>
      <c r="L30" s="23">
        <v>89</v>
      </c>
      <c r="M30" s="23">
        <v>545</v>
      </c>
      <c r="N30" s="23">
        <v>10</v>
      </c>
      <c r="O30" s="23">
        <v>89</v>
      </c>
      <c r="P30" s="23">
        <v>91</v>
      </c>
      <c r="Q30" s="23">
        <v>94</v>
      </c>
      <c r="R30" s="23">
        <v>88</v>
      </c>
      <c r="S30" s="23">
        <v>89</v>
      </c>
      <c r="T30" s="23">
        <v>95</v>
      </c>
      <c r="U30" s="23">
        <f t="shared" si="0"/>
        <v>546</v>
      </c>
      <c r="V30" s="23">
        <v>6</v>
      </c>
      <c r="W30" s="23">
        <f t="shared" si="1"/>
        <v>1091</v>
      </c>
      <c r="X30" s="23">
        <f t="shared" si="2"/>
        <v>16</v>
      </c>
      <c r="Y30" s="26"/>
      <c r="Z30" s="26"/>
      <c r="AA30" s="26"/>
      <c r="AB30" s="26"/>
    </row>
    <row r="31" spans="1:53" ht="15.75" x14ac:dyDescent="0.25">
      <c r="A31" s="11">
        <v>14</v>
      </c>
      <c r="B31" s="11">
        <v>195</v>
      </c>
      <c r="C31" s="3" t="s">
        <v>809</v>
      </c>
      <c r="D31" s="3" t="s">
        <v>810</v>
      </c>
      <c r="E31" s="2" t="s">
        <v>404</v>
      </c>
      <c r="F31" s="2" t="s">
        <v>29</v>
      </c>
      <c r="G31" s="23">
        <v>88</v>
      </c>
      <c r="H31" s="23">
        <v>92</v>
      </c>
      <c r="I31" s="23">
        <v>89</v>
      </c>
      <c r="J31" s="23">
        <v>91</v>
      </c>
      <c r="K31" s="23">
        <v>95</v>
      </c>
      <c r="L31" s="23">
        <v>87</v>
      </c>
      <c r="M31" s="23">
        <v>542</v>
      </c>
      <c r="N31" s="23">
        <v>8</v>
      </c>
      <c r="O31" s="23">
        <v>91</v>
      </c>
      <c r="P31" s="23">
        <v>94</v>
      </c>
      <c r="Q31" s="23">
        <v>91</v>
      </c>
      <c r="R31" s="23">
        <v>94</v>
      </c>
      <c r="S31" s="23">
        <v>91</v>
      </c>
      <c r="T31" s="23">
        <v>85</v>
      </c>
      <c r="U31" s="23">
        <f t="shared" si="0"/>
        <v>546</v>
      </c>
      <c r="V31" s="23">
        <v>11</v>
      </c>
      <c r="W31" s="23">
        <f t="shared" si="1"/>
        <v>1088</v>
      </c>
      <c r="X31" s="23">
        <f t="shared" si="2"/>
        <v>19</v>
      </c>
      <c r="Y31" s="26"/>
      <c r="Z31" s="26"/>
      <c r="AA31" s="26"/>
      <c r="AB31" s="26"/>
    </row>
    <row r="32" spans="1:53" ht="15.75" x14ac:dyDescent="0.25">
      <c r="A32" s="11">
        <v>15</v>
      </c>
      <c r="B32" s="11">
        <v>590</v>
      </c>
      <c r="C32" s="3" t="s">
        <v>455</v>
      </c>
      <c r="D32" s="3" t="s">
        <v>829</v>
      </c>
      <c r="E32" s="2" t="s">
        <v>403</v>
      </c>
      <c r="F32" s="2" t="s">
        <v>37</v>
      </c>
      <c r="G32" s="23">
        <v>87</v>
      </c>
      <c r="H32" s="23">
        <v>85</v>
      </c>
      <c r="I32" s="23">
        <v>87</v>
      </c>
      <c r="J32" s="23">
        <v>88</v>
      </c>
      <c r="K32" s="23">
        <v>94</v>
      </c>
      <c r="L32" s="23">
        <v>93</v>
      </c>
      <c r="M32" s="23">
        <v>534</v>
      </c>
      <c r="N32" s="23">
        <v>10</v>
      </c>
      <c r="O32" s="23">
        <v>87</v>
      </c>
      <c r="P32" s="23">
        <v>90</v>
      </c>
      <c r="Q32" s="23">
        <v>93</v>
      </c>
      <c r="R32" s="23">
        <v>91</v>
      </c>
      <c r="S32" s="23">
        <v>92</v>
      </c>
      <c r="T32" s="23">
        <v>93</v>
      </c>
      <c r="U32" s="23">
        <f t="shared" si="0"/>
        <v>546</v>
      </c>
      <c r="V32" s="23">
        <v>12</v>
      </c>
      <c r="W32" s="23">
        <f t="shared" si="1"/>
        <v>1080</v>
      </c>
      <c r="X32" s="23">
        <f t="shared" si="2"/>
        <v>22</v>
      </c>
      <c r="Y32" s="26"/>
      <c r="Z32" s="26"/>
      <c r="AA32" s="26"/>
      <c r="AB32" s="26"/>
    </row>
    <row r="33" spans="1:28" ht="15.75" x14ac:dyDescent="0.25">
      <c r="A33" s="11">
        <v>16</v>
      </c>
      <c r="B33" s="11">
        <v>637</v>
      </c>
      <c r="C33" s="3" t="s">
        <v>857</v>
      </c>
      <c r="D33" s="3" t="s">
        <v>858</v>
      </c>
      <c r="E33" s="2" t="s">
        <v>403</v>
      </c>
      <c r="F33" s="2" t="s">
        <v>37</v>
      </c>
      <c r="G33" s="23">
        <v>89</v>
      </c>
      <c r="H33" s="23">
        <v>86</v>
      </c>
      <c r="I33" s="23">
        <v>90</v>
      </c>
      <c r="J33" s="23">
        <v>88</v>
      </c>
      <c r="K33" s="23">
        <v>92</v>
      </c>
      <c r="L33" s="23">
        <v>92</v>
      </c>
      <c r="M33" s="23">
        <v>537</v>
      </c>
      <c r="N33" s="23">
        <v>4</v>
      </c>
      <c r="O33" s="23">
        <v>92</v>
      </c>
      <c r="P33" s="23">
        <v>93</v>
      </c>
      <c r="Q33" s="23">
        <v>86</v>
      </c>
      <c r="R33" s="23">
        <v>86</v>
      </c>
      <c r="S33" s="23">
        <v>90</v>
      </c>
      <c r="T33" s="23">
        <v>92</v>
      </c>
      <c r="U33" s="23">
        <f t="shared" si="0"/>
        <v>539</v>
      </c>
      <c r="V33" s="23">
        <v>8</v>
      </c>
      <c r="W33" s="23">
        <f t="shared" si="1"/>
        <v>1076</v>
      </c>
      <c r="X33" s="23">
        <f t="shared" si="2"/>
        <v>12</v>
      </c>
      <c r="Y33" s="26"/>
      <c r="Z33" s="26"/>
      <c r="AA33" s="26"/>
      <c r="AB33" s="26"/>
    </row>
    <row r="34" spans="1:28" ht="15.75" x14ac:dyDescent="0.25">
      <c r="A34" s="11">
        <v>17</v>
      </c>
      <c r="B34" s="11">
        <v>594</v>
      </c>
      <c r="C34" s="3" t="s">
        <v>855</v>
      </c>
      <c r="D34" s="3" t="s">
        <v>856</v>
      </c>
      <c r="E34" s="2" t="s">
        <v>402</v>
      </c>
      <c r="F34" s="2" t="s">
        <v>129</v>
      </c>
      <c r="G34" s="23">
        <v>89</v>
      </c>
      <c r="H34" s="23">
        <v>88</v>
      </c>
      <c r="I34" s="23">
        <v>91</v>
      </c>
      <c r="J34" s="23">
        <v>93</v>
      </c>
      <c r="K34" s="23">
        <v>90</v>
      </c>
      <c r="L34" s="23">
        <v>88</v>
      </c>
      <c r="M34" s="23">
        <v>539</v>
      </c>
      <c r="N34" s="23">
        <v>6</v>
      </c>
      <c r="O34" s="23">
        <v>90</v>
      </c>
      <c r="P34" s="23">
        <v>87</v>
      </c>
      <c r="Q34" s="23">
        <v>91</v>
      </c>
      <c r="R34" s="23">
        <v>92</v>
      </c>
      <c r="S34" s="23">
        <v>87</v>
      </c>
      <c r="T34" s="23">
        <v>89</v>
      </c>
      <c r="U34" s="23">
        <f t="shared" si="0"/>
        <v>536</v>
      </c>
      <c r="V34" s="23">
        <v>7</v>
      </c>
      <c r="W34" s="23">
        <f t="shared" si="1"/>
        <v>1075</v>
      </c>
      <c r="X34" s="23">
        <f t="shared" si="2"/>
        <v>13</v>
      </c>
      <c r="Y34" s="26"/>
      <c r="Z34" s="26"/>
      <c r="AA34" s="26"/>
      <c r="AB34" s="26"/>
    </row>
    <row r="35" spans="1:28" ht="15.75" x14ac:dyDescent="0.25">
      <c r="A35" s="11">
        <v>18</v>
      </c>
      <c r="B35" s="11">
        <v>628</v>
      </c>
      <c r="C35" s="3" t="s">
        <v>476</v>
      </c>
      <c r="D35" s="3" t="s">
        <v>799</v>
      </c>
      <c r="E35" s="2" t="s">
        <v>403</v>
      </c>
      <c r="F35" s="2" t="s">
        <v>782</v>
      </c>
      <c r="G35" s="23">
        <v>86</v>
      </c>
      <c r="H35" s="23">
        <v>88</v>
      </c>
      <c r="I35" s="23">
        <v>89</v>
      </c>
      <c r="J35" s="23">
        <v>94</v>
      </c>
      <c r="K35" s="23">
        <v>85</v>
      </c>
      <c r="L35" s="23">
        <v>92</v>
      </c>
      <c r="M35" s="23">
        <v>534</v>
      </c>
      <c r="N35" s="23">
        <v>6</v>
      </c>
      <c r="O35" s="23">
        <v>88</v>
      </c>
      <c r="P35" s="23">
        <v>89</v>
      </c>
      <c r="Q35" s="23">
        <v>89</v>
      </c>
      <c r="R35" s="23">
        <v>85</v>
      </c>
      <c r="S35" s="23">
        <v>88</v>
      </c>
      <c r="T35" s="23">
        <v>93</v>
      </c>
      <c r="U35" s="23">
        <f t="shared" si="0"/>
        <v>532</v>
      </c>
      <c r="V35" s="23">
        <v>9</v>
      </c>
      <c r="W35" s="23">
        <f t="shared" si="1"/>
        <v>1066</v>
      </c>
      <c r="X35" s="23">
        <f t="shared" si="2"/>
        <v>15</v>
      </c>
      <c r="Y35" s="26"/>
      <c r="Z35" s="26"/>
      <c r="AA35" s="26"/>
      <c r="AB35" s="26"/>
    </row>
    <row r="36" spans="1:28" ht="15.75" x14ac:dyDescent="0.25">
      <c r="A36" s="11">
        <v>19</v>
      </c>
      <c r="B36" s="11">
        <v>620</v>
      </c>
      <c r="C36" s="3" t="s">
        <v>861</v>
      </c>
      <c r="D36" s="3" t="s">
        <v>862</v>
      </c>
      <c r="E36" s="2" t="s">
        <v>402</v>
      </c>
      <c r="F36" s="2" t="s">
        <v>42</v>
      </c>
      <c r="G36" s="23">
        <v>88</v>
      </c>
      <c r="H36" s="23">
        <v>85</v>
      </c>
      <c r="I36" s="23">
        <v>91</v>
      </c>
      <c r="J36" s="23">
        <v>90</v>
      </c>
      <c r="K36" s="23">
        <v>90</v>
      </c>
      <c r="L36" s="23">
        <v>91</v>
      </c>
      <c r="M36" s="23">
        <v>535</v>
      </c>
      <c r="N36" s="23">
        <v>6</v>
      </c>
      <c r="O36" s="23">
        <v>91</v>
      </c>
      <c r="P36" s="23">
        <v>86</v>
      </c>
      <c r="Q36" s="23">
        <v>92</v>
      </c>
      <c r="R36" s="23">
        <v>85</v>
      </c>
      <c r="S36" s="23">
        <v>84</v>
      </c>
      <c r="T36" s="23">
        <v>90</v>
      </c>
      <c r="U36" s="23">
        <f t="shared" si="0"/>
        <v>528</v>
      </c>
      <c r="V36" s="23">
        <v>8</v>
      </c>
      <c r="W36" s="23">
        <f t="shared" si="1"/>
        <v>1063</v>
      </c>
      <c r="X36" s="23">
        <f t="shared" si="2"/>
        <v>14</v>
      </c>
      <c r="Y36" s="26"/>
      <c r="Z36" s="26"/>
      <c r="AA36" s="26"/>
      <c r="AB36" s="26"/>
    </row>
    <row r="37" spans="1:28" ht="15.75" x14ac:dyDescent="0.25">
      <c r="A37" s="11">
        <v>20</v>
      </c>
      <c r="B37" s="11">
        <v>639</v>
      </c>
      <c r="C37" s="3" t="s">
        <v>811</v>
      </c>
      <c r="D37" s="3" t="s">
        <v>812</v>
      </c>
      <c r="E37" s="2" t="s">
        <v>403</v>
      </c>
      <c r="F37" s="2" t="s">
        <v>111</v>
      </c>
      <c r="G37" s="23">
        <v>90</v>
      </c>
      <c r="H37" s="23">
        <v>82</v>
      </c>
      <c r="I37" s="23">
        <v>89</v>
      </c>
      <c r="J37" s="23">
        <v>89</v>
      </c>
      <c r="K37" s="23">
        <v>90</v>
      </c>
      <c r="L37" s="23">
        <v>91</v>
      </c>
      <c r="M37" s="23">
        <v>531</v>
      </c>
      <c r="N37" s="23">
        <v>3</v>
      </c>
      <c r="O37" s="23">
        <v>88</v>
      </c>
      <c r="P37" s="23">
        <v>93</v>
      </c>
      <c r="Q37" s="23">
        <v>88</v>
      </c>
      <c r="R37" s="23">
        <v>87</v>
      </c>
      <c r="S37" s="23">
        <v>87</v>
      </c>
      <c r="T37" s="23">
        <v>88</v>
      </c>
      <c r="U37" s="23">
        <f t="shared" si="0"/>
        <v>531</v>
      </c>
      <c r="V37" s="23">
        <v>4</v>
      </c>
      <c r="W37" s="23">
        <f t="shared" si="1"/>
        <v>1062</v>
      </c>
      <c r="X37" s="23">
        <f t="shared" si="2"/>
        <v>7</v>
      </c>
      <c r="Y37" s="26"/>
      <c r="Z37" s="26"/>
      <c r="AA37" s="26"/>
      <c r="AB37" s="26"/>
    </row>
    <row r="38" spans="1:28" ht="15.75" x14ac:dyDescent="0.25">
      <c r="A38" s="11">
        <v>21</v>
      </c>
      <c r="B38" s="11">
        <v>616</v>
      </c>
      <c r="C38" s="3" t="s">
        <v>800</v>
      </c>
      <c r="D38" s="3" t="s">
        <v>801</v>
      </c>
      <c r="E38" s="2" t="s">
        <v>402</v>
      </c>
      <c r="F38" s="2" t="s">
        <v>169</v>
      </c>
      <c r="G38" s="23">
        <v>82</v>
      </c>
      <c r="H38" s="23">
        <v>88</v>
      </c>
      <c r="I38" s="23">
        <v>88</v>
      </c>
      <c r="J38" s="23">
        <v>91</v>
      </c>
      <c r="K38" s="23">
        <v>90</v>
      </c>
      <c r="L38" s="23">
        <v>93</v>
      </c>
      <c r="M38" s="23">
        <v>532</v>
      </c>
      <c r="N38" s="23">
        <v>7</v>
      </c>
      <c r="O38" s="23">
        <v>89</v>
      </c>
      <c r="P38" s="23">
        <v>88</v>
      </c>
      <c r="Q38" s="23">
        <v>85</v>
      </c>
      <c r="R38" s="23">
        <v>88</v>
      </c>
      <c r="S38" s="23">
        <v>89</v>
      </c>
      <c r="T38" s="23">
        <v>89</v>
      </c>
      <c r="U38" s="23">
        <f t="shared" si="0"/>
        <v>528</v>
      </c>
      <c r="V38" s="23">
        <v>5</v>
      </c>
      <c r="W38" s="23">
        <f t="shared" si="1"/>
        <v>1060</v>
      </c>
      <c r="X38" s="23">
        <f t="shared" si="2"/>
        <v>12</v>
      </c>
      <c r="Y38" s="26"/>
      <c r="Z38" s="26"/>
      <c r="AA38" s="26"/>
      <c r="AB38" s="26"/>
    </row>
    <row r="39" spans="1:28" ht="15.75" x14ac:dyDescent="0.25">
      <c r="A39" s="11">
        <v>22</v>
      </c>
      <c r="B39" s="11">
        <v>638</v>
      </c>
      <c r="C39" s="3" t="s">
        <v>784</v>
      </c>
      <c r="D39" s="3" t="s">
        <v>748</v>
      </c>
      <c r="E39" s="2" t="s">
        <v>404</v>
      </c>
      <c r="F39" s="2" t="s">
        <v>17</v>
      </c>
      <c r="G39" s="23">
        <v>90</v>
      </c>
      <c r="H39" s="23">
        <v>83</v>
      </c>
      <c r="I39" s="23">
        <v>82</v>
      </c>
      <c r="J39" s="23">
        <v>87</v>
      </c>
      <c r="K39" s="23">
        <v>88</v>
      </c>
      <c r="L39" s="23">
        <v>93</v>
      </c>
      <c r="M39" s="23">
        <v>523</v>
      </c>
      <c r="N39" s="23">
        <v>5</v>
      </c>
      <c r="O39" s="23">
        <v>94</v>
      </c>
      <c r="P39" s="23">
        <v>91</v>
      </c>
      <c r="Q39" s="23">
        <v>87</v>
      </c>
      <c r="R39" s="23">
        <v>93</v>
      </c>
      <c r="S39" s="23">
        <v>90</v>
      </c>
      <c r="T39" s="23">
        <v>81</v>
      </c>
      <c r="U39" s="23">
        <f t="shared" si="0"/>
        <v>536</v>
      </c>
      <c r="V39" s="23">
        <v>5</v>
      </c>
      <c r="W39" s="23">
        <f t="shared" si="1"/>
        <v>1059</v>
      </c>
      <c r="X39" s="23">
        <f t="shared" si="2"/>
        <v>10</v>
      </c>
      <c r="Y39" s="26"/>
      <c r="Z39" s="26"/>
      <c r="AA39" s="26"/>
      <c r="AB39" s="26"/>
    </row>
    <row r="40" spans="1:28" ht="15.75" x14ac:dyDescent="0.25">
      <c r="A40" s="11">
        <v>23</v>
      </c>
      <c r="B40" s="11">
        <v>603</v>
      </c>
      <c r="C40" s="3" t="s">
        <v>482</v>
      </c>
      <c r="D40" s="3" t="s">
        <v>843</v>
      </c>
      <c r="E40" s="2" t="s">
        <v>403</v>
      </c>
      <c r="F40" s="2" t="s">
        <v>161</v>
      </c>
      <c r="G40" s="23">
        <v>89</v>
      </c>
      <c r="H40" s="23">
        <v>87</v>
      </c>
      <c r="I40" s="23">
        <v>91</v>
      </c>
      <c r="J40" s="23">
        <v>90</v>
      </c>
      <c r="K40" s="23">
        <v>91</v>
      </c>
      <c r="L40" s="23">
        <v>87</v>
      </c>
      <c r="M40" s="23">
        <v>535</v>
      </c>
      <c r="N40" s="23">
        <v>7</v>
      </c>
      <c r="O40" s="23">
        <v>88</v>
      </c>
      <c r="P40" s="23">
        <v>81</v>
      </c>
      <c r="Q40" s="23">
        <v>90</v>
      </c>
      <c r="R40" s="23">
        <v>80</v>
      </c>
      <c r="S40" s="23">
        <v>89</v>
      </c>
      <c r="T40" s="23">
        <v>93</v>
      </c>
      <c r="U40" s="23">
        <f t="shared" si="0"/>
        <v>521</v>
      </c>
      <c r="V40" s="23">
        <v>4</v>
      </c>
      <c r="W40" s="23">
        <f t="shared" si="1"/>
        <v>1056</v>
      </c>
      <c r="X40" s="23">
        <f t="shared" si="2"/>
        <v>11</v>
      </c>
      <c r="Y40" s="26"/>
      <c r="Z40" s="26"/>
      <c r="AA40" s="26"/>
      <c r="AB40" s="26"/>
    </row>
    <row r="41" spans="1:28" ht="15.75" x14ac:dyDescent="0.25">
      <c r="A41" s="11">
        <v>24</v>
      </c>
      <c r="B41" s="11">
        <v>659</v>
      </c>
      <c r="C41" s="3" t="s">
        <v>635</v>
      </c>
      <c r="D41" s="3" t="s">
        <v>866</v>
      </c>
      <c r="E41" s="2" t="s">
        <v>402</v>
      </c>
      <c r="F41" s="2" t="s">
        <v>17</v>
      </c>
      <c r="G41" s="23">
        <v>81</v>
      </c>
      <c r="H41" s="23">
        <v>91</v>
      </c>
      <c r="I41" s="23">
        <v>91</v>
      </c>
      <c r="J41" s="23">
        <v>83</v>
      </c>
      <c r="K41" s="23">
        <v>87</v>
      </c>
      <c r="L41" s="23">
        <v>90</v>
      </c>
      <c r="M41" s="23">
        <v>523</v>
      </c>
      <c r="N41" s="23">
        <v>6</v>
      </c>
      <c r="O41" s="23">
        <v>95</v>
      </c>
      <c r="P41" s="23">
        <v>86</v>
      </c>
      <c r="Q41" s="23">
        <v>84</v>
      </c>
      <c r="R41" s="23">
        <v>90</v>
      </c>
      <c r="S41" s="23">
        <v>88</v>
      </c>
      <c r="T41" s="23">
        <v>88</v>
      </c>
      <c r="U41" s="23">
        <f t="shared" si="0"/>
        <v>531</v>
      </c>
      <c r="V41" s="23">
        <v>5</v>
      </c>
      <c r="W41" s="23">
        <f t="shared" si="1"/>
        <v>1054</v>
      </c>
      <c r="X41" s="23">
        <f t="shared" si="2"/>
        <v>11</v>
      </c>
      <c r="Y41" s="26"/>
      <c r="Z41" s="26"/>
      <c r="AA41" s="26"/>
      <c r="AB41" s="26"/>
    </row>
    <row r="42" spans="1:28" ht="15.75" x14ac:dyDescent="0.25">
      <c r="A42" s="11">
        <v>25</v>
      </c>
      <c r="B42" s="11">
        <v>601</v>
      </c>
      <c r="C42" s="3" t="s">
        <v>841</v>
      </c>
      <c r="D42" s="3" t="s">
        <v>842</v>
      </c>
      <c r="E42" s="2" t="s">
        <v>404</v>
      </c>
      <c r="F42" s="2" t="s">
        <v>217</v>
      </c>
      <c r="G42" s="23">
        <v>88</v>
      </c>
      <c r="H42" s="23">
        <v>88</v>
      </c>
      <c r="I42" s="23">
        <v>79</v>
      </c>
      <c r="J42" s="23">
        <v>89</v>
      </c>
      <c r="K42" s="23">
        <v>89</v>
      </c>
      <c r="L42" s="23">
        <v>91</v>
      </c>
      <c r="M42" s="23">
        <v>524</v>
      </c>
      <c r="N42" s="23">
        <v>7</v>
      </c>
      <c r="O42" s="23">
        <v>92</v>
      </c>
      <c r="P42" s="23">
        <v>90</v>
      </c>
      <c r="Q42" s="23">
        <v>85</v>
      </c>
      <c r="R42" s="23">
        <v>87</v>
      </c>
      <c r="S42" s="23">
        <v>87</v>
      </c>
      <c r="T42" s="23">
        <v>88</v>
      </c>
      <c r="U42" s="23">
        <f t="shared" si="0"/>
        <v>529</v>
      </c>
      <c r="V42" s="23">
        <v>8</v>
      </c>
      <c r="W42" s="23">
        <f t="shared" si="1"/>
        <v>1053</v>
      </c>
      <c r="X42" s="23">
        <f t="shared" si="2"/>
        <v>15</v>
      </c>
      <c r="Y42" s="26"/>
      <c r="Z42" s="26"/>
      <c r="AA42" s="26"/>
      <c r="AB42" s="26"/>
    </row>
    <row r="43" spans="1:28" ht="15.75" x14ac:dyDescent="0.25">
      <c r="A43" s="11">
        <v>26</v>
      </c>
      <c r="B43" s="11">
        <v>641</v>
      </c>
      <c r="C43" s="3" t="s">
        <v>494</v>
      </c>
      <c r="D43" s="3" t="s">
        <v>816</v>
      </c>
      <c r="E43" s="2" t="s">
        <v>403</v>
      </c>
      <c r="F43" s="2" t="s">
        <v>17</v>
      </c>
      <c r="G43" s="23">
        <v>88</v>
      </c>
      <c r="H43" s="23">
        <v>82</v>
      </c>
      <c r="I43" s="23">
        <v>88</v>
      </c>
      <c r="J43" s="23">
        <v>92</v>
      </c>
      <c r="K43" s="23">
        <v>86</v>
      </c>
      <c r="L43" s="23">
        <v>83</v>
      </c>
      <c r="M43" s="23">
        <v>519</v>
      </c>
      <c r="N43" s="23">
        <v>4</v>
      </c>
      <c r="O43" s="23">
        <v>87</v>
      </c>
      <c r="P43" s="23">
        <v>90</v>
      </c>
      <c r="Q43" s="23">
        <v>93</v>
      </c>
      <c r="R43" s="23">
        <v>89</v>
      </c>
      <c r="S43" s="23">
        <v>92</v>
      </c>
      <c r="T43" s="23">
        <v>83</v>
      </c>
      <c r="U43" s="23">
        <f t="shared" si="0"/>
        <v>534</v>
      </c>
      <c r="V43" s="23">
        <v>4</v>
      </c>
      <c r="W43" s="23">
        <f t="shared" si="1"/>
        <v>1053</v>
      </c>
      <c r="X43" s="23">
        <f t="shared" si="2"/>
        <v>8</v>
      </c>
      <c r="Y43" s="26"/>
      <c r="Z43" s="26"/>
      <c r="AA43" s="26"/>
      <c r="AB43" s="26"/>
    </row>
    <row r="44" spans="1:28" ht="15.75" x14ac:dyDescent="0.25">
      <c r="A44" s="11">
        <v>27</v>
      </c>
      <c r="B44" s="11">
        <v>592</v>
      </c>
      <c r="C44" s="3" t="s">
        <v>681</v>
      </c>
      <c r="D44" s="3" t="s">
        <v>813</v>
      </c>
      <c r="E44" s="2" t="s">
        <v>403</v>
      </c>
      <c r="F44" s="2" t="s">
        <v>161</v>
      </c>
      <c r="G44" s="23">
        <v>86</v>
      </c>
      <c r="H44" s="23">
        <v>85</v>
      </c>
      <c r="I44" s="23">
        <v>90</v>
      </c>
      <c r="J44" s="23">
        <v>87</v>
      </c>
      <c r="K44" s="23">
        <v>87</v>
      </c>
      <c r="L44" s="23">
        <v>85</v>
      </c>
      <c r="M44" s="23">
        <v>520</v>
      </c>
      <c r="N44" s="23">
        <v>3</v>
      </c>
      <c r="O44" s="23">
        <v>84</v>
      </c>
      <c r="P44" s="23">
        <v>90</v>
      </c>
      <c r="Q44" s="23">
        <v>87</v>
      </c>
      <c r="R44" s="23">
        <v>87</v>
      </c>
      <c r="S44" s="23">
        <v>92</v>
      </c>
      <c r="T44" s="23">
        <v>92</v>
      </c>
      <c r="U44" s="23">
        <f t="shared" si="0"/>
        <v>532</v>
      </c>
      <c r="V44" s="23">
        <v>5</v>
      </c>
      <c r="W44" s="23">
        <f t="shared" si="1"/>
        <v>1052</v>
      </c>
      <c r="X44" s="23">
        <f t="shared" si="2"/>
        <v>8</v>
      </c>
      <c r="Y44" s="26"/>
      <c r="Z44" s="26"/>
      <c r="AA44" s="26"/>
      <c r="AB44" s="26"/>
    </row>
    <row r="45" spans="1:28" ht="15.75" x14ac:dyDescent="0.25">
      <c r="A45" s="11">
        <v>28</v>
      </c>
      <c r="B45" s="11">
        <v>633</v>
      </c>
      <c r="C45" s="3" t="s">
        <v>768</v>
      </c>
      <c r="D45" s="3" t="s">
        <v>769</v>
      </c>
      <c r="E45" s="2" t="s">
        <v>404</v>
      </c>
      <c r="F45" s="2" t="s">
        <v>129</v>
      </c>
      <c r="G45" s="23">
        <v>83</v>
      </c>
      <c r="H45" s="23">
        <v>87</v>
      </c>
      <c r="I45" s="23">
        <v>85</v>
      </c>
      <c r="J45" s="23">
        <v>86</v>
      </c>
      <c r="K45" s="23">
        <v>91</v>
      </c>
      <c r="L45" s="23">
        <v>88</v>
      </c>
      <c r="M45" s="23">
        <v>520</v>
      </c>
      <c r="N45" s="23">
        <v>3</v>
      </c>
      <c r="O45" s="23">
        <v>94</v>
      </c>
      <c r="P45" s="23">
        <v>81</v>
      </c>
      <c r="Q45" s="23">
        <v>86</v>
      </c>
      <c r="R45" s="23">
        <v>93</v>
      </c>
      <c r="S45" s="23">
        <v>85</v>
      </c>
      <c r="T45" s="23">
        <v>88</v>
      </c>
      <c r="U45" s="23">
        <f t="shared" si="0"/>
        <v>527</v>
      </c>
      <c r="V45" s="23">
        <v>6</v>
      </c>
      <c r="W45" s="23">
        <f t="shared" si="1"/>
        <v>1047</v>
      </c>
      <c r="X45" s="23">
        <f t="shared" si="2"/>
        <v>9</v>
      </c>
      <c r="Y45" s="26"/>
      <c r="Z45" s="26"/>
      <c r="AA45" s="26"/>
      <c r="AB45" s="26"/>
    </row>
    <row r="46" spans="1:28" ht="15.75" x14ac:dyDescent="0.25">
      <c r="A46" s="11">
        <v>29</v>
      </c>
      <c r="B46" s="11">
        <v>613</v>
      </c>
      <c r="C46" s="3" t="s">
        <v>786</v>
      </c>
      <c r="D46" s="3" t="s">
        <v>741</v>
      </c>
      <c r="E46" s="2" t="s">
        <v>403</v>
      </c>
      <c r="F46" s="2" t="s">
        <v>17</v>
      </c>
      <c r="G46" s="23">
        <v>84</v>
      </c>
      <c r="H46" s="23">
        <v>88</v>
      </c>
      <c r="I46" s="23">
        <v>80</v>
      </c>
      <c r="J46" s="23">
        <v>87</v>
      </c>
      <c r="K46" s="23">
        <v>88</v>
      </c>
      <c r="L46" s="23">
        <v>92</v>
      </c>
      <c r="M46" s="23">
        <v>519</v>
      </c>
      <c r="N46" s="23">
        <v>3</v>
      </c>
      <c r="O46" s="23">
        <v>86</v>
      </c>
      <c r="P46" s="23">
        <v>89</v>
      </c>
      <c r="Q46" s="23">
        <v>90</v>
      </c>
      <c r="R46" s="23">
        <v>87</v>
      </c>
      <c r="S46" s="23">
        <v>90</v>
      </c>
      <c r="T46" s="23">
        <v>84</v>
      </c>
      <c r="U46" s="23">
        <f t="shared" si="0"/>
        <v>526</v>
      </c>
      <c r="V46" s="23">
        <v>2</v>
      </c>
      <c r="W46" s="23">
        <f t="shared" si="1"/>
        <v>1045</v>
      </c>
      <c r="X46" s="23">
        <f t="shared" si="2"/>
        <v>5</v>
      </c>
      <c r="Y46" s="26"/>
      <c r="Z46" s="26"/>
      <c r="AA46" s="26"/>
      <c r="AB46" s="26"/>
    </row>
    <row r="47" spans="1:28" ht="15.75" x14ac:dyDescent="0.25">
      <c r="A47" s="11">
        <v>30</v>
      </c>
      <c r="B47" s="11">
        <v>634</v>
      </c>
      <c r="C47" s="3" t="s">
        <v>453</v>
      </c>
      <c r="D47" s="3" t="s">
        <v>776</v>
      </c>
      <c r="E47" s="2" t="s">
        <v>402</v>
      </c>
      <c r="F47" s="2" t="s">
        <v>79</v>
      </c>
      <c r="G47" s="23">
        <v>81</v>
      </c>
      <c r="H47" s="23">
        <v>80</v>
      </c>
      <c r="I47" s="23">
        <v>86</v>
      </c>
      <c r="J47" s="23">
        <v>84</v>
      </c>
      <c r="K47" s="23">
        <v>89</v>
      </c>
      <c r="L47" s="23">
        <v>91</v>
      </c>
      <c r="M47" s="23">
        <v>511</v>
      </c>
      <c r="N47" s="23">
        <v>7</v>
      </c>
      <c r="O47" s="23">
        <v>86</v>
      </c>
      <c r="P47" s="23">
        <v>88</v>
      </c>
      <c r="Q47" s="23">
        <v>89</v>
      </c>
      <c r="R47" s="23">
        <v>88</v>
      </c>
      <c r="S47" s="23">
        <v>87</v>
      </c>
      <c r="T47" s="23">
        <v>92</v>
      </c>
      <c r="U47" s="23">
        <f t="shared" si="0"/>
        <v>530</v>
      </c>
      <c r="V47" s="23">
        <v>6</v>
      </c>
      <c r="W47" s="23">
        <f t="shared" si="1"/>
        <v>1041</v>
      </c>
      <c r="X47" s="23">
        <f t="shared" si="2"/>
        <v>13</v>
      </c>
      <c r="Y47" s="26"/>
      <c r="Z47" s="26"/>
      <c r="AA47" s="26"/>
      <c r="AB47" s="26"/>
    </row>
    <row r="48" spans="1:28" ht="15.75" x14ac:dyDescent="0.25">
      <c r="A48" s="11">
        <v>31</v>
      </c>
      <c r="B48" s="11">
        <v>668</v>
      </c>
      <c r="C48" s="3" t="s">
        <v>803</v>
      </c>
      <c r="D48" s="3" t="s">
        <v>804</v>
      </c>
      <c r="E48" s="2" t="s">
        <v>402</v>
      </c>
      <c r="F48" s="2" t="s">
        <v>152</v>
      </c>
      <c r="G48" s="23">
        <v>81</v>
      </c>
      <c r="H48" s="23">
        <v>92</v>
      </c>
      <c r="I48" s="23">
        <v>86</v>
      </c>
      <c r="J48" s="23">
        <v>86</v>
      </c>
      <c r="K48" s="23">
        <v>87</v>
      </c>
      <c r="L48" s="23">
        <v>86</v>
      </c>
      <c r="M48" s="23">
        <v>518</v>
      </c>
      <c r="N48" s="23">
        <v>6</v>
      </c>
      <c r="O48" s="23">
        <v>88</v>
      </c>
      <c r="P48" s="23">
        <v>87</v>
      </c>
      <c r="Q48" s="23">
        <v>93</v>
      </c>
      <c r="R48" s="23">
        <v>81</v>
      </c>
      <c r="S48" s="23">
        <v>87</v>
      </c>
      <c r="T48" s="23">
        <v>86</v>
      </c>
      <c r="U48" s="23">
        <f t="shared" si="0"/>
        <v>522</v>
      </c>
      <c r="V48" s="23">
        <v>3</v>
      </c>
      <c r="W48" s="23">
        <f t="shared" si="1"/>
        <v>1040</v>
      </c>
      <c r="X48" s="23">
        <f t="shared" si="2"/>
        <v>9</v>
      </c>
      <c r="Y48" s="26"/>
      <c r="Z48" s="26"/>
      <c r="AA48" s="26"/>
      <c r="AB48" s="26"/>
    </row>
    <row r="49" spans="1:28" ht="15.75" x14ac:dyDescent="0.25">
      <c r="A49" s="11">
        <v>32</v>
      </c>
      <c r="B49" s="11">
        <v>624</v>
      </c>
      <c r="C49" s="3" t="s">
        <v>853</v>
      </c>
      <c r="D49" s="3" t="s">
        <v>854</v>
      </c>
      <c r="E49" s="2" t="s">
        <v>402</v>
      </c>
      <c r="F49" s="2" t="s">
        <v>52</v>
      </c>
      <c r="G49" s="23">
        <v>87</v>
      </c>
      <c r="H49" s="23">
        <v>84</v>
      </c>
      <c r="I49" s="23">
        <v>88</v>
      </c>
      <c r="J49" s="23">
        <v>84</v>
      </c>
      <c r="K49" s="23">
        <v>83</v>
      </c>
      <c r="L49" s="23">
        <v>85</v>
      </c>
      <c r="M49" s="23">
        <v>511</v>
      </c>
      <c r="N49" s="23">
        <v>8</v>
      </c>
      <c r="O49" s="23">
        <v>86</v>
      </c>
      <c r="P49" s="23">
        <v>84</v>
      </c>
      <c r="Q49" s="23">
        <v>90</v>
      </c>
      <c r="R49" s="23">
        <v>90</v>
      </c>
      <c r="S49" s="23">
        <v>88</v>
      </c>
      <c r="T49" s="23">
        <v>89</v>
      </c>
      <c r="U49" s="23">
        <f t="shared" si="0"/>
        <v>527</v>
      </c>
      <c r="V49" s="23">
        <v>4</v>
      </c>
      <c r="W49" s="23">
        <f t="shared" si="1"/>
        <v>1038</v>
      </c>
      <c r="X49" s="23">
        <f t="shared" si="2"/>
        <v>12</v>
      </c>
      <c r="Y49" s="26"/>
      <c r="Z49" s="26"/>
      <c r="AA49" s="26"/>
      <c r="AB49" s="26"/>
    </row>
    <row r="50" spans="1:28" ht="15.75" x14ac:dyDescent="0.25">
      <c r="A50" s="11">
        <v>33</v>
      </c>
      <c r="B50" s="11">
        <v>665</v>
      </c>
      <c r="C50" s="3" t="s">
        <v>792</v>
      </c>
      <c r="D50" s="3" t="s">
        <v>793</v>
      </c>
      <c r="E50" s="2" t="s">
        <v>402</v>
      </c>
      <c r="F50" s="2" t="s">
        <v>129</v>
      </c>
      <c r="G50" s="23">
        <v>87</v>
      </c>
      <c r="H50" s="23">
        <v>83</v>
      </c>
      <c r="I50" s="23">
        <v>85</v>
      </c>
      <c r="J50" s="23">
        <v>87</v>
      </c>
      <c r="K50" s="23">
        <v>84</v>
      </c>
      <c r="L50" s="23">
        <v>83</v>
      </c>
      <c r="M50" s="23">
        <v>509</v>
      </c>
      <c r="N50" s="23">
        <v>4</v>
      </c>
      <c r="O50" s="23">
        <v>83</v>
      </c>
      <c r="P50" s="23">
        <v>90</v>
      </c>
      <c r="Q50" s="23">
        <v>86</v>
      </c>
      <c r="R50" s="23">
        <v>83</v>
      </c>
      <c r="S50" s="23">
        <v>94</v>
      </c>
      <c r="T50" s="23">
        <v>90</v>
      </c>
      <c r="U50" s="23">
        <f t="shared" ref="U50:U81" si="3">SUM(O50:T50)</f>
        <v>526</v>
      </c>
      <c r="V50" s="23">
        <v>7</v>
      </c>
      <c r="W50" s="23">
        <f t="shared" ref="W50:W81" si="4">U50+M50</f>
        <v>1035</v>
      </c>
      <c r="X50" s="23">
        <f t="shared" ref="X50:X81" si="5">V50+N50</f>
        <v>11</v>
      </c>
      <c r="Y50" s="26"/>
      <c r="Z50" s="26"/>
      <c r="AA50" s="26"/>
      <c r="AB50" s="26"/>
    </row>
    <row r="51" spans="1:28" ht="15.75" x14ac:dyDescent="0.25">
      <c r="A51" s="11">
        <v>34</v>
      </c>
      <c r="B51" s="11">
        <v>610</v>
      </c>
      <c r="C51" s="3" t="s">
        <v>702</v>
      </c>
      <c r="D51" s="3" t="s">
        <v>741</v>
      </c>
      <c r="E51" s="2" t="s">
        <v>403</v>
      </c>
      <c r="F51" s="2" t="s">
        <v>698</v>
      </c>
      <c r="G51" s="23">
        <v>86</v>
      </c>
      <c r="H51" s="23">
        <v>86</v>
      </c>
      <c r="I51" s="23">
        <v>86</v>
      </c>
      <c r="J51" s="23">
        <v>87</v>
      </c>
      <c r="K51" s="23">
        <v>87</v>
      </c>
      <c r="L51" s="23">
        <v>83</v>
      </c>
      <c r="M51" s="23">
        <v>515</v>
      </c>
      <c r="N51" s="23">
        <v>2</v>
      </c>
      <c r="O51" s="23">
        <v>84</v>
      </c>
      <c r="P51" s="23">
        <v>89</v>
      </c>
      <c r="Q51" s="23">
        <v>89</v>
      </c>
      <c r="R51" s="23">
        <v>87</v>
      </c>
      <c r="S51" s="23">
        <v>88</v>
      </c>
      <c r="T51" s="23">
        <v>82</v>
      </c>
      <c r="U51" s="23">
        <f t="shared" si="3"/>
        <v>519</v>
      </c>
      <c r="V51" s="23">
        <v>2</v>
      </c>
      <c r="W51" s="23">
        <f t="shared" si="4"/>
        <v>1034</v>
      </c>
      <c r="X51" s="23">
        <f t="shared" si="5"/>
        <v>4</v>
      </c>
      <c r="Y51" s="26"/>
      <c r="Z51" s="26"/>
      <c r="AA51" s="26"/>
      <c r="AB51" s="26"/>
    </row>
    <row r="52" spans="1:28" ht="15.75" x14ac:dyDescent="0.25">
      <c r="A52" s="11">
        <v>35</v>
      </c>
      <c r="B52" s="11">
        <v>645</v>
      </c>
      <c r="C52" s="3" t="s">
        <v>455</v>
      </c>
      <c r="D52" s="3" t="s">
        <v>859</v>
      </c>
      <c r="E52" s="2" t="s">
        <v>403</v>
      </c>
      <c r="F52" s="2" t="s">
        <v>17</v>
      </c>
      <c r="G52" s="23">
        <v>90</v>
      </c>
      <c r="H52" s="23">
        <v>82</v>
      </c>
      <c r="I52" s="23">
        <v>78</v>
      </c>
      <c r="J52" s="23">
        <v>82</v>
      </c>
      <c r="K52" s="23">
        <v>88</v>
      </c>
      <c r="L52" s="23">
        <v>83</v>
      </c>
      <c r="M52" s="23">
        <v>503</v>
      </c>
      <c r="N52" s="23">
        <v>8</v>
      </c>
      <c r="O52" s="23">
        <v>91</v>
      </c>
      <c r="P52" s="23">
        <v>85</v>
      </c>
      <c r="Q52" s="23">
        <v>84</v>
      </c>
      <c r="R52" s="23">
        <v>90</v>
      </c>
      <c r="S52" s="23">
        <v>83</v>
      </c>
      <c r="T52" s="23">
        <v>90</v>
      </c>
      <c r="U52" s="23">
        <f t="shared" si="3"/>
        <v>523</v>
      </c>
      <c r="V52" s="23">
        <v>5</v>
      </c>
      <c r="W52" s="23">
        <f t="shared" si="4"/>
        <v>1026</v>
      </c>
      <c r="X52" s="23">
        <f t="shared" si="5"/>
        <v>13</v>
      </c>
      <c r="Y52" s="26"/>
      <c r="Z52" s="26"/>
      <c r="AA52" s="26"/>
      <c r="AB52" s="26"/>
    </row>
    <row r="53" spans="1:28" ht="15.75" x14ac:dyDescent="0.25">
      <c r="A53" s="11">
        <v>36</v>
      </c>
      <c r="B53" s="11">
        <v>583</v>
      </c>
      <c r="C53" s="3" t="s">
        <v>851</v>
      </c>
      <c r="D53" s="3" t="s">
        <v>852</v>
      </c>
      <c r="E53" s="2" t="s">
        <v>403</v>
      </c>
      <c r="F53" s="2" t="s">
        <v>129</v>
      </c>
      <c r="G53" s="23">
        <v>85</v>
      </c>
      <c r="H53" s="23">
        <v>83</v>
      </c>
      <c r="I53" s="23">
        <v>88</v>
      </c>
      <c r="J53" s="23">
        <v>85</v>
      </c>
      <c r="K53" s="23">
        <v>82</v>
      </c>
      <c r="L53" s="23">
        <v>87</v>
      </c>
      <c r="M53" s="23">
        <v>510</v>
      </c>
      <c r="N53" s="23">
        <v>3</v>
      </c>
      <c r="O53" s="23">
        <v>81</v>
      </c>
      <c r="P53" s="23">
        <v>89</v>
      </c>
      <c r="Q53" s="23">
        <v>81</v>
      </c>
      <c r="R53" s="23">
        <v>84</v>
      </c>
      <c r="S53" s="23">
        <v>91</v>
      </c>
      <c r="T53" s="23">
        <v>90</v>
      </c>
      <c r="U53" s="23">
        <f t="shared" si="3"/>
        <v>516</v>
      </c>
      <c r="V53" s="23">
        <v>5</v>
      </c>
      <c r="W53" s="23">
        <f t="shared" si="4"/>
        <v>1026</v>
      </c>
      <c r="X53" s="23">
        <f t="shared" si="5"/>
        <v>8</v>
      </c>
      <c r="Y53" s="26"/>
      <c r="Z53" s="26"/>
      <c r="AA53" s="26"/>
      <c r="AB53" s="26"/>
    </row>
    <row r="54" spans="1:28" ht="15.75" x14ac:dyDescent="0.25">
      <c r="A54" s="11">
        <v>37</v>
      </c>
      <c r="B54" s="11">
        <v>607</v>
      </c>
      <c r="C54" s="3" t="s">
        <v>229</v>
      </c>
      <c r="D54" s="3" t="s">
        <v>779</v>
      </c>
      <c r="E54" s="2" t="s">
        <v>403</v>
      </c>
      <c r="F54" s="2" t="s">
        <v>161</v>
      </c>
      <c r="G54" s="23">
        <v>78</v>
      </c>
      <c r="H54" s="23">
        <v>92</v>
      </c>
      <c r="I54" s="23">
        <v>89</v>
      </c>
      <c r="J54" s="23">
        <v>87</v>
      </c>
      <c r="K54" s="23">
        <v>79</v>
      </c>
      <c r="L54" s="23">
        <v>86</v>
      </c>
      <c r="M54" s="23">
        <v>511</v>
      </c>
      <c r="N54" s="23">
        <v>6</v>
      </c>
      <c r="O54" s="23">
        <v>88</v>
      </c>
      <c r="P54" s="23">
        <v>87</v>
      </c>
      <c r="Q54" s="23">
        <v>77</v>
      </c>
      <c r="R54" s="23">
        <v>87</v>
      </c>
      <c r="S54" s="23">
        <v>90</v>
      </c>
      <c r="T54" s="23">
        <v>86</v>
      </c>
      <c r="U54" s="23">
        <f t="shared" si="3"/>
        <v>515</v>
      </c>
      <c r="V54" s="23">
        <v>2</v>
      </c>
      <c r="W54" s="23">
        <f t="shared" si="4"/>
        <v>1026</v>
      </c>
      <c r="X54" s="23">
        <f t="shared" si="5"/>
        <v>8</v>
      </c>
      <c r="Y54" s="26"/>
      <c r="Z54" s="26"/>
      <c r="AA54" s="26"/>
      <c r="AB54" s="26"/>
    </row>
    <row r="55" spans="1:28" ht="15.75" x14ac:dyDescent="0.25">
      <c r="A55" s="11">
        <v>38</v>
      </c>
      <c r="B55" s="11">
        <v>582</v>
      </c>
      <c r="C55" s="3" t="s">
        <v>845</v>
      </c>
      <c r="D55" s="3" t="s">
        <v>846</v>
      </c>
      <c r="E55" s="2" t="s">
        <v>403</v>
      </c>
      <c r="F55" s="2" t="s">
        <v>195</v>
      </c>
      <c r="G55" s="23">
        <v>84</v>
      </c>
      <c r="H55" s="23">
        <v>83</v>
      </c>
      <c r="I55" s="23">
        <v>89</v>
      </c>
      <c r="J55" s="23">
        <v>82</v>
      </c>
      <c r="K55" s="23">
        <v>91</v>
      </c>
      <c r="L55" s="23">
        <v>81</v>
      </c>
      <c r="M55" s="23">
        <v>510</v>
      </c>
      <c r="N55" s="23">
        <v>3</v>
      </c>
      <c r="O55" s="23">
        <v>80</v>
      </c>
      <c r="P55" s="23">
        <v>90</v>
      </c>
      <c r="Q55" s="23">
        <v>79</v>
      </c>
      <c r="R55" s="23">
        <v>87</v>
      </c>
      <c r="S55" s="23">
        <v>88</v>
      </c>
      <c r="T55" s="23">
        <v>91</v>
      </c>
      <c r="U55" s="23">
        <f t="shared" si="3"/>
        <v>515</v>
      </c>
      <c r="V55" s="23">
        <v>5</v>
      </c>
      <c r="W55" s="23">
        <f t="shared" si="4"/>
        <v>1025</v>
      </c>
      <c r="X55" s="23">
        <f t="shared" si="5"/>
        <v>8</v>
      </c>
      <c r="Y55" s="26"/>
      <c r="Z55" s="26"/>
      <c r="AA55" s="26"/>
      <c r="AB55" s="26"/>
    </row>
    <row r="56" spans="1:28" ht="15.75" x14ac:dyDescent="0.25">
      <c r="A56" s="11">
        <v>39</v>
      </c>
      <c r="B56" s="11">
        <v>657</v>
      </c>
      <c r="C56" s="3" t="s">
        <v>814</v>
      </c>
      <c r="D56" s="3" t="s">
        <v>815</v>
      </c>
      <c r="E56" s="2" t="s">
        <v>403</v>
      </c>
      <c r="F56" s="2" t="s">
        <v>138</v>
      </c>
      <c r="G56" s="23">
        <v>84</v>
      </c>
      <c r="H56" s="23">
        <v>83</v>
      </c>
      <c r="I56" s="23">
        <v>86</v>
      </c>
      <c r="J56" s="23">
        <v>88</v>
      </c>
      <c r="K56" s="23">
        <v>83</v>
      </c>
      <c r="L56" s="23">
        <v>90</v>
      </c>
      <c r="M56" s="23">
        <v>514</v>
      </c>
      <c r="N56" s="23">
        <v>2</v>
      </c>
      <c r="O56" s="23">
        <v>85</v>
      </c>
      <c r="P56" s="23">
        <v>85</v>
      </c>
      <c r="Q56" s="23">
        <v>81</v>
      </c>
      <c r="R56" s="23">
        <v>86</v>
      </c>
      <c r="S56" s="23">
        <v>88</v>
      </c>
      <c r="T56" s="23">
        <v>85</v>
      </c>
      <c r="U56" s="23">
        <f t="shared" si="3"/>
        <v>510</v>
      </c>
      <c r="V56" s="23">
        <v>4</v>
      </c>
      <c r="W56" s="23">
        <f t="shared" si="4"/>
        <v>1024</v>
      </c>
      <c r="X56" s="23">
        <f t="shared" si="5"/>
        <v>6</v>
      </c>
      <c r="Y56" s="26"/>
      <c r="Z56" s="26"/>
      <c r="AA56" s="26"/>
      <c r="AB56" s="26"/>
    </row>
    <row r="57" spans="1:28" ht="15.75" x14ac:dyDescent="0.25">
      <c r="A57" s="11">
        <v>40</v>
      </c>
      <c r="B57" s="11">
        <v>588</v>
      </c>
      <c r="C57" s="3" t="s">
        <v>484</v>
      </c>
      <c r="D57" s="3" t="s">
        <v>783</v>
      </c>
      <c r="E57" s="2" t="s">
        <v>403</v>
      </c>
      <c r="F57" s="2" t="s">
        <v>20</v>
      </c>
      <c r="G57" s="23">
        <v>79</v>
      </c>
      <c r="H57" s="23">
        <v>79</v>
      </c>
      <c r="I57" s="23">
        <v>82</v>
      </c>
      <c r="J57" s="23">
        <v>90</v>
      </c>
      <c r="K57" s="23">
        <v>91</v>
      </c>
      <c r="L57" s="23">
        <v>92</v>
      </c>
      <c r="M57" s="23">
        <v>513</v>
      </c>
      <c r="N57" s="23">
        <v>7</v>
      </c>
      <c r="O57" s="23">
        <v>86</v>
      </c>
      <c r="P57" s="23">
        <v>85</v>
      </c>
      <c r="Q57" s="23">
        <v>85</v>
      </c>
      <c r="R57" s="23">
        <v>88</v>
      </c>
      <c r="S57" s="23">
        <v>82</v>
      </c>
      <c r="T57" s="23">
        <v>82</v>
      </c>
      <c r="U57" s="23">
        <f t="shared" si="3"/>
        <v>508</v>
      </c>
      <c r="V57" s="23">
        <v>3</v>
      </c>
      <c r="W57" s="23">
        <f t="shared" si="4"/>
        <v>1021</v>
      </c>
      <c r="X57" s="23">
        <f t="shared" si="5"/>
        <v>10</v>
      </c>
      <c r="Y57" s="26"/>
      <c r="Z57" s="26"/>
      <c r="AA57" s="26"/>
      <c r="AB57" s="26"/>
    </row>
    <row r="58" spans="1:28" ht="15.75" x14ac:dyDescent="0.25">
      <c r="A58" s="11">
        <v>41</v>
      </c>
      <c r="B58" s="11">
        <v>652</v>
      </c>
      <c r="C58" s="3" t="s">
        <v>825</v>
      </c>
      <c r="D58" s="3" t="s">
        <v>826</v>
      </c>
      <c r="E58" s="2" t="s">
        <v>402</v>
      </c>
      <c r="F58" s="2" t="s">
        <v>224</v>
      </c>
      <c r="G58" s="23">
        <v>87</v>
      </c>
      <c r="H58" s="23">
        <v>82</v>
      </c>
      <c r="I58" s="23">
        <v>86</v>
      </c>
      <c r="J58" s="23">
        <v>85</v>
      </c>
      <c r="K58" s="23">
        <v>87</v>
      </c>
      <c r="L58" s="23">
        <v>89</v>
      </c>
      <c r="M58" s="23">
        <v>516</v>
      </c>
      <c r="N58" s="23">
        <v>1</v>
      </c>
      <c r="O58" s="23">
        <v>83</v>
      </c>
      <c r="P58" s="23">
        <v>79</v>
      </c>
      <c r="Q58" s="23">
        <v>86</v>
      </c>
      <c r="R58" s="23">
        <v>81</v>
      </c>
      <c r="S58" s="23">
        <v>87</v>
      </c>
      <c r="T58" s="23">
        <v>83</v>
      </c>
      <c r="U58" s="23">
        <f t="shared" si="3"/>
        <v>499</v>
      </c>
      <c r="V58" s="23">
        <v>4</v>
      </c>
      <c r="W58" s="23">
        <f t="shared" si="4"/>
        <v>1015</v>
      </c>
      <c r="X58" s="23">
        <f t="shared" si="5"/>
        <v>5</v>
      </c>
      <c r="Y58" s="26"/>
      <c r="Z58" s="26"/>
      <c r="AA58" s="26"/>
      <c r="AB58" s="26"/>
    </row>
    <row r="59" spans="1:28" ht="15.75" x14ac:dyDescent="0.25">
      <c r="A59" s="11">
        <v>42</v>
      </c>
      <c r="B59" s="11">
        <v>655</v>
      </c>
      <c r="C59" s="3" t="s">
        <v>865</v>
      </c>
      <c r="D59" s="3" t="s">
        <v>808</v>
      </c>
      <c r="E59" s="2" t="s">
        <v>403</v>
      </c>
      <c r="F59" s="2" t="s">
        <v>140</v>
      </c>
      <c r="G59" s="23">
        <v>84</v>
      </c>
      <c r="H59" s="23">
        <v>91</v>
      </c>
      <c r="I59" s="23">
        <v>86</v>
      </c>
      <c r="J59" s="23">
        <v>81</v>
      </c>
      <c r="K59" s="23">
        <v>83</v>
      </c>
      <c r="L59" s="23">
        <v>84</v>
      </c>
      <c r="M59" s="23">
        <v>509</v>
      </c>
      <c r="N59" s="23">
        <v>5</v>
      </c>
      <c r="O59" s="23">
        <v>82</v>
      </c>
      <c r="P59" s="23">
        <v>91</v>
      </c>
      <c r="Q59" s="23">
        <v>77</v>
      </c>
      <c r="R59" s="23">
        <v>81</v>
      </c>
      <c r="S59" s="23">
        <v>85</v>
      </c>
      <c r="T59" s="23">
        <v>84</v>
      </c>
      <c r="U59" s="23">
        <f t="shared" si="3"/>
        <v>500</v>
      </c>
      <c r="V59" s="23">
        <v>3</v>
      </c>
      <c r="W59" s="23">
        <f t="shared" si="4"/>
        <v>1009</v>
      </c>
      <c r="X59" s="23">
        <f t="shared" si="5"/>
        <v>8</v>
      </c>
      <c r="Y59" s="26"/>
      <c r="Z59" s="26"/>
      <c r="AA59" s="26"/>
      <c r="AB59" s="26"/>
    </row>
    <row r="60" spans="1:28" ht="15.75" x14ac:dyDescent="0.25">
      <c r="A60" s="11">
        <v>43</v>
      </c>
      <c r="B60" s="11">
        <v>653</v>
      </c>
      <c r="C60" s="3" t="s">
        <v>687</v>
      </c>
      <c r="D60" s="3" t="s">
        <v>802</v>
      </c>
      <c r="E60" s="2" t="s">
        <v>402</v>
      </c>
      <c r="F60" s="2" t="s">
        <v>11</v>
      </c>
      <c r="G60" s="23">
        <v>79</v>
      </c>
      <c r="H60" s="23">
        <v>85</v>
      </c>
      <c r="I60" s="23">
        <v>84</v>
      </c>
      <c r="J60" s="23">
        <v>81</v>
      </c>
      <c r="K60" s="23">
        <v>82</v>
      </c>
      <c r="L60" s="23">
        <v>85</v>
      </c>
      <c r="M60" s="23">
        <v>496</v>
      </c>
      <c r="N60" s="23">
        <v>1</v>
      </c>
      <c r="O60" s="23">
        <v>88</v>
      </c>
      <c r="P60" s="23">
        <v>86</v>
      </c>
      <c r="Q60" s="23">
        <v>84</v>
      </c>
      <c r="R60" s="23">
        <v>88</v>
      </c>
      <c r="S60" s="23">
        <v>89</v>
      </c>
      <c r="T60" s="23">
        <v>78</v>
      </c>
      <c r="U60" s="23">
        <f t="shared" si="3"/>
        <v>513</v>
      </c>
      <c r="V60" s="23">
        <v>7</v>
      </c>
      <c r="W60" s="23">
        <f t="shared" si="4"/>
        <v>1009</v>
      </c>
      <c r="X60" s="23">
        <f t="shared" si="5"/>
        <v>8</v>
      </c>
      <c r="Y60" s="26"/>
      <c r="Z60" s="26"/>
      <c r="AA60" s="26"/>
      <c r="AB60" s="26"/>
    </row>
    <row r="61" spans="1:28" ht="15.75" x14ac:dyDescent="0.25">
      <c r="A61" s="11">
        <v>44</v>
      </c>
      <c r="B61" s="11">
        <v>605</v>
      </c>
      <c r="C61" s="3" t="s">
        <v>847</v>
      </c>
      <c r="D61" s="3" t="s">
        <v>532</v>
      </c>
      <c r="E61" s="2" t="s">
        <v>402</v>
      </c>
      <c r="F61" s="2" t="s">
        <v>52</v>
      </c>
      <c r="G61" s="23">
        <v>85</v>
      </c>
      <c r="H61" s="23">
        <v>87</v>
      </c>
      <c r="I61" s="23">
        <v>84</v>
      </c>
      <c r="J61" s="23">
        <v>83</v>
      </c>
      <c r="K61" s="23">
        <v>84</v>
      </c>
      <c r="L61" s="23">
        <v>86</v>
      </c>
      <c r="M61" s="23">
        <v>509</v>
      </c>
      <c r="N61" s="23">
        <v>3</v>
      </c>
      <c r="O61" s="23">
        <v>80</v>
      </c>
      <c r="P61" s="23">
        <v>82</v>
      </c>
      <c r="Q61" s="23">
        <v>85</v>
      </c>
      <c r="R61" s="23">
        <v>83</v>
      </c>
      <c r="S61" s="23">
        <v>84</v>
      </c>
      <c r="T61" s="23">
        <v>85</v>
      </c>
      <c r="U61" s="23">
        <f t="shared" si="3"/>
        <v>499</v>
      </c>
      <c r="V61" s="23">
        <v>4</v>
      </c>
      <c r="W61" s="23">
        <f t="shared" si="4"/>
        <v>1008</v>
      </c>
      <c r="X61" s="23">
        <f t="shared" si="5"/>
        <v>7</v>
      </c>
      <c r="Y61" s="26"/>
      <c r="Z61" s="26"/>
      <c r="AA61" s="26"/>
      <c r="AB61" s="26"/>
    </row>
    <row r="62" spans="1:28" ht="15.75" x14ac:dyDescent="0.25">
      <c r="A62" s="11">
        <v>45</v>
      </c>
      <c r="B62" s="11">
        <v>629</v>
      </c>
      <c r="C62" s="3" t="s">
        <v>777</v>
      </c>
      <c r="D62" s="3" t="s">
        <v>778</v>
      </c>
      <c r="E62" s="2" t="s">
        <v>403</v>
      </c>
      <c r="F62" s="2" t="s">
        <v>29</v>
      </c>
      <c r="G62" s="23">
        <v>82</v>
      </c>
      <c r="H62" s="23">
        <v>91</v>
      </c>
      <c r="I62" s="23">
        <v>86</v>
      </c>
      <c r="J62" s="23">
        <v>79</v>
      </c>
      <c r="K62" s="23">
        <v>79</v>
      </c>
      <c r="L62" s="23">
        <v>85</v>
      </c>
      <c r="M62" s="23">
        <v>502</v>
      </c>
      <c r="N62" s="23">
        <v>3</v>
      </c>
      <c r="O62" s="23">
        <v>87</v>
      </c>
      <c r="P62" s="23">
        <v>91</v>
      </c>
      <c r="Q62" s="23">
        <v>80</v>
      </c>
      <c r="R62" s="23">
        <v>79</v>
      </c>
      <c r="S62" s="23">
        <v>84</v>
      </c>
      <c r="T62" s="23">
        <v>84</v>
      </c>
      <c r="U62" s="23">
        <f t="shared" si="3"/>
        <v>505</v>
      </c>
      <c r="V62" s="23">
        <v>6</v>
      </c>
      <c r="W62" s="23">
        <f t="shared" si="4"/>
        <v>1007</v>
      </c>
      <c r="X62" s="23">
        <f t="shared" si="5"/>
        <v>9</v>
      </c>
      <c r="Y62" s="26"/>
      <c r="Z62" s="26"/>
      <c r="AA62" s="26"/>
      <c r="AB62" s="26"/>
    </row>
    <row r="63" spans="1:28" ht="15.75" x14ac:dyDescent="0.25">
      <c r="A63" s="11">
        <v>46</v>
      </c>
      <c r="B63" s="11">
        <v>586</v>
      </c>
      <c r="C63" s="3" t="s">
        <v>591</v>
      </c>
      <c r="D63" s="3" t="s">
        <v>680</v>
      </c>
      <c r="E63" s="2" t="s">
        <v>404</v>
      </c>
      <c r="F63" s="2" t="s">
        <v>26</v>
      </c>
      <c r="G63" s="23">
        <v>86</v>
      </c>
      <c r="H63" s="23">
        <v>81</v>
      </c>
      <c r="I63" s="23">
        <v>87</v>
      </c>
      <c r="J63" s="23">
        <v>83</v>
      </c>
      <c r="K63" s="23">
        <v>82</v>
      </c>
      <c r="L63" s="23">
        <v>85</v>
      </c>
      <c r="M63" s="23">
        <v>504</v>
      </c>
      <c r="N63" s="23">
        <v>3</v>
      </c>
      <c r="O63" s="23">
        <v>80</v>
      </c>
      <c r="P63" s="23">
        <v>90</v>
      </c>
      <c r="Q63" s="23">
        <v>84</v>
      </c>
      <c r="R63" s="23">
        <v>83</v>
      </c>
      <c r="S63" s="23">
        <v>84</v>
      </c>
      <c r="T63" s="23">
        <v>82</v>
      </c>
      <c r="U63" s="23">
        <f t="shared" si="3"/>
        <v>503</v>
      </c>
      <c r="V63" s="23">
        <v>5</v>
      </c>
      <c r="W63" s="23">
        <f t="shared" si="4"/>
        <v>1007</v>
      </c>
      <c r="X63" s="23">
        <f t="shared" si="5"/>
        <v>8</v>
      </c>
      <c r="Y63" s="26"/>
      <c r="Z63" s="26"/>
      <c r="AA63" s="26"/>
      <c r="AB63" s="26"/>
    </row>
    <row r="64" spans="1:28" ht="15.75" x14ac:dyDescent="0.25">
      <c r="A64" s="11">
        <v>47</v>
      </c>
      <c r="B64" s="11">
        <v>593</v>
      </c>
      <c r="C64" s="3" t="s">
        <v>489</v>
      </c>
      <c r="D64" s="3" t="s">
        <v>791</v>
      </c>
      <c r="E64" s="2" t="s">
        <v>402</v>
      </c>
      <c r="F64" s="2" t="s">
        <v>29</v>
      </c>
      <c r="G64" s="23">
        <v>78</v>
      </c>
      <c r="H64" s="23">
        <v>80</v>
      </c>
      <c r="I64" s="23">
        <v>87</v>
      </c>
      <c r="J64" s="23">
        <v>79</v>
      </c>
      <c r="K64" s="23">
        <v>77</v>
      </c>
      <c r="L64" s="23">
        <v>77</v>
      </c>
      <c r="M64" s="23">
        <v>478</v>
      </c>
      <c r="N64" s="23">
        <v>0</v>
      </c>
      <c r="O64" s="23">
        <v>91</v>
      </c>
      <c r="P64" s="23">
        <v>89</v>
      </c>
      <c r="Q64" s="23">
        <v>83</v>
      </c>
      <c r="R64" s="23">
        <v>87</v>
      </c>
      <c r="S64" s="23">
        <v>87</v>
      </c>
      <c r="T64" s="23">
        <v>88</v>
      </c>
      <c r="U64" s="23">
        <f t="shared" si="3"/>
        <v>525</v>
      </c>
      <c r="V64" s="23">
        <v>6</v>
      </c>
      <c r="W64" s="23">
        <f t="shared" si="4"/>
        <v>1003</v>
      </c>
      <c r="X64" s="23">
        <f t="shared" si="5"/>
        <v>6</v>
      </c>
      <c r="Y64" s="26"/>
      <c r="Z64" s="26"/>
      <c r="AA64" s="26"/>
      <c r="AB64" s="26"/>
    </row>
    <row r="65" spans="1:28" ht="15.75" x14ac:dyDescent="0.25">
      <c r="A65" s="11">
        <v>48</v>
      </c>
      <c r="B65" s="11">
        <v>609</v>
      </c>
      <c r="C65" s="3" t="s">
        <v>831</v>
      </c>
      <c r="D65" s="3" t="s">
        <v>832</v>
      </c>
      <c r="E65" s="2" t="s">
        <v>404</v>
      </c>
      <c r="F65" s="2" t="s">
        <v>11</v>
      </c>
      <c r="G65" s="23">
        <v>81</v>
      </c>
      <c r="H65" s="23">
        <v>82</v>
      </c>
      <c r="I65" s="23">
        <v>80</v>
      </c>
      <c r="J65" s="23">
        <v>79</v>
      </c>
      <c r="K65" s="23">
        <v>87</v>
      </c>
      <c r="L65" s="23">
        <v>87</v>
      </c>
      <c r="M65" s="23">
        <v>496</v>
      </c>
      <c r="N65" s="23">
        <v>1</v>
      </c>
      <c r="O65" s="23">
        <v>84</v>
      </c>
      <c r="P65" s="23">
        <v>80</v>
      </c>
      <c r="Q65" s="23">
        <v>79</v>
      </c>
      <c r="R65" s="23">
        <v>84</v>
      </c>
      <c r="S65" s="23">
        <v>85</v>
      </c>
      <c r="T65" s="23">
        <v>90</v>
      </c>
      <c r="U65" s="23">
        <f t="shared" si="3"/>
        <v>502</v>
      </c>
      <c r="V65" s="23">
        <v>6</v>
      </c>
      <c r="W65" s="23">
        <f t="shared" si="4"/>
        <v>998</v>
      </c>
      <c r="X65" s="23">
        <f t="shared" si="5"/>
        <v>7</v>
      </c>
      <c r="Y65" s="26"/>
      <c r="Z65" s="26"/>
      <c r="AA65" s="26"/>
      <c r="AB65" s="26"/>
    </row>
    <row r="66" spans="1:28" ht="15.75" x14ac:dyDescent="0.25">
      <c r="A66" s="11">
        <v>49</v>
      </c>
      <c r="B66" s="11">
        <v>627</v>
      </c>
      <c r="C66" s="3" t="s">
        <v>647</v>
      </c>
      <c r="D66" s="3" t="s">
        <v>844</v>
      </c>
      <c r="E66" s="2" t="s">
        <v>402</v>
      </c>
      <c r="F66" s="2" t="s">
        <v>698</v>
      </c>
      <c r="G66" s="23">
        <v>79</v>
      </c>
      <c r="H66" s="23">
        <v>84</v>
      </c>
      <c r="I66" s="23">
        <v>86</v>
      </c>
      <c r="J66" s="23">
        <v>82</v>
      </c>
      <c r="K66" s="23">
        <v>81</v>
      </c>
      <c r="L66" s="23">
        <v>83</v>
      </c>
      <c r="M66" s="23">
        <v>495</v>
      </c>
      <c r="N66" s="23">
        <v>7</v>
      </c>
      <c r="O66" s="23">
        <v>85</v>
      </c>
      <c r="P66" s="23">
        <v>84</v>
      </c>
      <c r="Q66" s="23">
        <v>79</v>
      </c>
      <c r="R66" s="23">
        <v>93</v>
      </c>
      <c r="S66" s="23">
        <v>79</v>
      </c>
      <c r="T66" s="23">
        <v>82</v>
      </c>
      <c r="U66" s="23">
        <f t="shared" si="3"/>
        <v>502</v>
      </c>
      <c r="V66" s="23">
        <v>4</v>
      </c>
      <c r="W66" s="23">
        <f t="shared" si="4"/>
        <v>997</v>
      </c>
      <c r="X66" s="23">
        <f t="shared" si="5"/>
        <v>11</v>
      </c>
      <c r="Y66" s="26"/>
      <c r="Z66" s="26"/>
      <c r="AA66" s="26"/>
      <c r="AB66" s="26"/>
    </row>
    <row r="67" spans="1:28" ht="15.75" x14ac:dyDescent="0.25">
      <c r="A67" s="11">
        <v>50</v>
      </c>
      <c r="B67" s="11">
        <v>621</v>
      </c>
      <c r="C67" s="3" t="s">
        <v>489</v>
      </c>
      <c r="D67" s="3" t="s">
        <v>828</v>
      </c>
      <c r="E67" s="2" t="s">
        <v>403</v>
      </c>
      <c r="F67" s="2" t="s">
        <v>11</v>
      </c>
      <c r="G67" s="23">
        <v>82</v>
      </c>
      <c r="H67" s="23">
        <v>85</v>
      </c>
      <c r="I67" s="23">
        <v>79</v>
      </c>
      <c r="J67" s="23">
        <v>84</v>
      </c>
      <c r="K67" s="23">
        <v>81</v>
      </c>
      <c r="L67" s="23">
        <v>85</v>
      </c>
      <c r="M67" s="23">
        <v>496</v>
      </c>
      <c r="N67" s="23">
        <v>4</v>
      </c>
      <c r="O67" s="23">
        <v>86</v>
      </c>
      <c r="P67" s="23">
        <v>81</v>
      </c>
      <c r="Q67" s="23">
        <v>75</v>
      </c>
      <c r="R67" s="23">
        <v>89</v>
      </c>
      <c r="S67" s="23">
        <v>86</v>
      </c>
      <c r="T67" s="23">
        <v>83</v>
      </c>
      <c r="U67" s="23">
        <f t="shared" si="3"/>
        <v>500</v>
      </c>
      <c r="V67" s="23">
        <v>6</v>
      </c>
      <c r="W67" s="23">
        <f t="shared" si="4"/>
        <v>996</v>
      </c>
      <c r="X67" s="23">
        <f t="shared" si="5"/>
        <v>10</v>
      </c>
      <c r="Y67" s="26"/>
      <c r="Z67" s="26"/>
      <c r="AA67" s="26"/>
      <c r="AB67" s="26"/>
    </row>
    <row r="68" spans="1:28" ht="15.75" x14ac:dyDescent="0.25">
      <c r="A68" s="11">
        <v>51</v>
      </c>
      <c r="B68" s="11">
        <v>596</v>
      </c>
      <c r="C68" s="3" t="s">
        <v>794</v>
      </c>
      <c r="D68" s="3" t="s">
        <v>795</v>
      </c>
      <c r="E68" s="2" t="s">
        <v>402</v>
      </c>
      <c r="F68" s="2" t="s">
        <v>698</v>
      </c>
      <c r="G68" s="23">
        <v>87</v>
      </c>
      <c r="H68" s="23">
        <v>72</v>
      </c>
      <c r="I68" s="23">
        <v>79</v>
      </c>
      <c r="J68" s="23">
        <v>90</v>
      </c>
      <c r="K68" s="23">
        <v>78</v>
      </c>
      <c r="L68" s="23">
        <v>87</v>
      </c>
      <c r="M68" s="23">
        <v>493</v>
      </c>
      <c r="N68" s="23">
        <v>3</v>
      </c>
      <c r="O68" s="23">
        <v>86</v>
      </c>
      <c r="P68" s="23">
        <v>76</v>
      </c>
      <c r="Q68" s="23">
        <v>83</v>
      </c>
      <c r="R68" s="23">
        <v>87</v>
      </c>
      <c r="S68" s="23">
        <v>84</v>
      </c>
      <c r="T68" s="23">
        <v>87</v>
      </c>
      <c r="U68" s="23">
        <f t="shared" si="3"/>
        <v>503</v>
      </c>
      <c r="V68" s="23">
        <v>4</v>
      </c>
      <c r="W68" s="23">
        <f t="shared" si="4"/>
        <v>996</v>
      </c>
      <c r="X68" s="23">
        <f t="shared" si="5"/>
        <v>7</v>
      </c>
      <c r="Y68" s="26"/>
      <c r="Z68" s="26"/>
      <c r="AA68" s="26"/>
      <c r="AB68" s="26"/>
    </row>
    <row r="69" spans="1:28" ht="15.75" x14ac:dyDescent="0.25">
      <c r="A69" s="11">
        <v>52</v>
      </c>
      <c r="B69" s="11">
        <v>591</v>
      </c>
      <c r="C69" s="3" t="s">
        <v>787</v>
      </c>
      <c r="D69" s="3" t="s">
        <v>264</v>
      </c>
      <c r="E69" s="2" t="s">
        <v>402</v>
      </c>
      <c r="F69" s="2" t="s">
        <v>29</v>
      </c>
      <c r="G69" s="23">
        <v>81</v>
      </c>
      <c r="H69" s="23">
        <v>84</v>
      </c>
      <c r="I69" s="23">
        <v>83</v>
      </c>
      <c r="J69" s="23">
        <v>82</v>
      </c>
      <c r="K69" s="23">
        <v>87</v>
      </c>
      <c r="L69" s="23">
        <v>79</v>
      </c>
      <c r="M69" s="23">
        <v>496</v>
      </c>
      <c r="N69" s="23">
        <v>5</v>
      </c>
      <c r="O69" s="23">
        <v>87</v>
      </c>
      <c r="P69" s="23">
        <v>84</v>
      </c>
      <c r="Q69" s="23">
        <v>89</v>
      </c>
      <c r="R69" s="23">
        <v>78</v>
      </c>
      <c r="S69" s="23">
        <v>67</v>
      </c>
      <c r="T69" s="23">
        <v>88</v>
      </c>
      <c r="U69" s="23">
        <f t="shared" si="3"/>
        <v>493</v>
      </c>
      <c r="V69" s="23">
        <v>6</v>
      </c>
      <c r="W69" s="23">
        <f t="shared" si="4"/>
        <v>989</v>
      </c>
      <c r="X69" s="23">
        <f t="shared" si="5"/>
        <v>11</v>
      </c>
      <c r="Y69" s="26"/>
      <c r="Z69" s="26"/>
      <c r="AA69" s="26"/>
      <c r="AB69" s="26"/>
    </row>
    <row r="70" spans="1:28" ht="15.75" x14ac:dyDescent="0.25">
      <c r="A70" s="11">
        <v>53</v>
      </c>
      <c r="B70" s="11">
        <v>589</v>
      </c>
      <c r="C70" s="3" t="s">
        <v>552</v>
      </c>
      <c r="D70" s="3" t="s">
        <v>850</v>
      </c>
      <c r="E70" s="2" t="s">
        <v>403</v>
      </c>
      <c r="F70" s="2" t="s">
        <v>138</v>
      </c>
      <c r="G70" s="23">
        <v>87</v>
      </c>
      <c r="H70" s="23">
        <v>84</v>
      </c>
      <c r="I70" s="23">
        <v>85</v>
      </c>
      <c r="J70" s="23">
        <v>81</v>
      </c>
      <c r="K70" s="23">
        <v>81</v>
      </c>
      <c r="L70" s="23">
        <v>80</v>
      </c>
      <c r="M70" s="23">
        <v>498</v>
      </c>
      <c r="N70" s="23">
        <v>3</v>
      </c>
      <c r="O70" s="23">
        <v>72</v>
      </c>
      <c r="P70" s="23">
        <v>85</v>
      </c>
      <c r="Q70" s="23">
        <v>82</v>
      </c>
      <c r="R70" s="23">
        <v>84</v>
      </c>
      <c r="S70" s="23">
        <v>80</v>
      </c>
      <c r="T70" s="23">
        <v>88</v>
      </c>
      <c r="U70" s="23">
        <f t="shared" si="3"/>
        <v>491</v>
      </c>
      <c r="V70" s="23">
        <v>2</v>
      </c>
      <c r="W70" s="23">
        <f t="shared" si="4"/>
        <v>989</v>
      </c>
      <c r="X70" s="23">
        <f t="shared" si="5"/>
        <v>5</v>
      </c>
      <c r="Y70" s="26"/>
      <c r="Z70" s="26"/>
      <c r="AA70" s="26"/>
      <c r="AB70" s="26"/>
    </row>
    <row r="71" spans="1:28" ht="15.75" x14ac:dyDescent="0.25">
      <c r="A71" s="11">
        <v>54</v>
      </c>
      <c r="B71" s="11">
        <v>598</v>
      </c>
      <c r="C71" s="3" t="s">
        <v>848</v>
      </c>
      <c r="D71" s="3" t="s">
        <v>849</v>
      </c>
      <c r="E71" s="2" t="s">
        <v>403</v>
      </c>
      <c r="F71" s="2" t="s">
        <v>14</v>
      </c>
      <c r="G71" s="23">
        <v>80</v>
      </c>
      <c r="H71" s="23">
        <v>83</v>
      </c>
      <c r="I71" s="23">
        <v>84</v>
      </c>
      <c r="J71" s="23">
        <v>88</v>
      </c>
      <c r="K71" s="23">
        <v>86</v>
      </c>
      <c r="L71" s="23">
        <v>89</v>
      </c>
      <c r="M71" s="23">
        <v>510</v>
      </c>
      <c r="N71" s="23">
        <v>4</v>
      </c>
      <c r="O71" s="23">
        <v>80</v>
      </c>
      <c r="P71" s="23">
        <v>78</v>
      </c>
      <c r="Q71" s="23">
        <v>86</v>
      </c>
      <c r="R71" s="23">
        <v>73</v>
      </c>
      <c r="S71" s="23">
        <v>78</v>
      </c>
      <c r="T71" s="23">
        <v>80</v>
      </c>
      <c r="U71" s="23">
        <f t="shared" si="3"/>
        <v>475</v>
      </c>
      <c r="V71" s="23">
        <v>4</v>
      </c>
      <c r="W71" s="23">
        <f t="shared" si="4"/>
        <v>985</v>
      </c>
      <c r="X71" s="23">
        <f t="shared" si="5"/>
        <v>8</v>
      </c>
      <c r="Y71" s="26"/>
      <c r="Z71" s="26"/>
      <c r="AA71" s="26"/>
      <c r="AB71" s="26"/>
    </row>
    <row r="72" spans="1:28" ht="15.75" x14ac:dyDescent="0.25">
      <c r="A72" s="11">
        <v>55</v>
      </c>
      <c r="B72" s="11">
        <v>600</v>
      </c>
      <c r="C72" s="3" t="s">
        <v>821</v>
      </c>
      <c r="D72" s="3" t="s">
        <v>822</v>
      </c>
      <c r="E72" s="2" t="s">
        <v>403</v>
      </c>
      <c r="F72" s="2" t="s">
        <v>192</v>
      </c>
      <c r="G72" s="23">
        <v>83</v>
      </c>
      <c r="H72" s="23">
        <v>77</v>
      </c>
      <c r="I72" s="23">
        <v>79</v>
      </c>
      <c r="J72" s="23">
        <v>84</v>
      </c>
      <c r="K72" s="23">
        <v>79</v>
      </c>
      <c r="L72" s="23">
        <v>75</v>
      </c>
      <c r="M72" s="23">
        <v>477</v>
      </c>
      <c r="N72" s="23">
        <v>5</v>
      </c>
      <c r="O72" s="23">
        <v>86</v>
      </c>
      <c r="P72" s="23">
        <v>91</v>
      </c>
      <c r="Q72" s="23">
        <v>83</v>
      </c>
      <c r="R72" s="23">
        <v>86</v>
      </c>
      <c r="S72" s="23">
        <v>80</v>
      </c>
      <c r="T72" s="23">
        <v>81</v>
      </c>
      <c r="U72" s="23">
        <f t="shared" si="3"/>
        <v>507</v>
      </c>
      <c r="V72" s="23">
        <v>6</v>
      </c>
      <c r="W72" s="23">
        <f t="shared" si="4"/>
        <v>984</v>
      </c>
      <c r="X72" s="23">
        <f t="shared" si="5"/>
        <v>11</v>
      </c>
      <c r="Y72" s="26"/>
      <c r="Z72" s="26"/>
      <c r="AA72" s="26"/>
      <c r="AB72" s="26"/>
    </row>
    <row r="73" spans="1:28" ht="15.75" x14ac:dyDescent="0.25">
      <c r="A73" s="11">
        <v>56</v>
      </c>
      <c r="B73" s="11">
        <v>631</v>
      </c>
      <c r="C73" s="3" t="s">
        <v>772</v>
      </c>
      <c r="D73" s="3" t="s">
        <v>773</v>
      </c>
      <c r="E73" s="2" t="s">
        <v>404</v>
      </c>
      <c r="F73" s="2" t="s">
        <v>37</v>
      </c>
      <c r="G73" s="23">
        <v>81</v>
      </c>
      <c r="H73" s="23">
        <v>76</v>
      </c>
      <c r="I73" s="23">
        <v>82</v>
      </c>
      <c r="J73" s="23">
        <v>86</v>
      </c>
      <c r="K73" s="23">
        <v>75</v>
      </c>
      <c r="L73" s="23">
        <v>78</v>
      </c>
      <c r="M73" s="23">
        <v>478</v>
      </c>
      <c r="N73" s="23">
        <v>4</v>
      </c>
      <c r="O73" s="23">
        <v>88</v>
      </c>
      <c r="P73" s="23">
        <v>83</v>
      </c>
      <c r="Q73" s="23">
        <v>84</v>
      </c>
      <c r="R73" s="23">
        <v>85</v>
      </c>
      <c r="S73" s="23">
        <v>81</v>
      </c>
      <c r="T73" s="23">
        <v>82</v>
      </c>
      <c r="U73" s="23">
        <f t="shared" si="3"/>
        <v>503</v>
      </c>
      <c r="V73" s="23">
        <v>3</v>
      </c>
      <c r="W73" s="23">
        <f t="shared" si="4"/>
        <v>981</v>
      </c>
      <c r="X73" s="23">
        <f t="shared" si="5"/>
        <v>7</v>
      </c>
      <c r="Y73" s="26"/>
      <c r="Z73" s="26"/>
      <c r="AA73" s="26"/>
      <c r="AB73" s="26"/>
    </row>
    <row r="74" spans="1:28" ht="15.75" x14ac:dyDescent="0.25">
      <c r="A74" s="11">
        <v>57</v>
      </c>
      <c r="B74" s="8">
        <v>168</v>
      </c>
      <c r="C74" s="19" t="s">
        <v>830</v>
      </c>
      <c r="D74" s="19" t="s">
        <v>549</v>
      </c>
      <c r="E74" s="19" t="s">
        <v>404</v>
      </c>
      <c r="F74" s="2" t="s">
        <v>121</v>
      </c>
      <c r="G74" s="23">
        <v>81</v>
      </c>
      <c r="H74" s="23">
        <v>83</v>
      </c>
      <c r="I74" s="23">
        <v>84</v>
      </c>
      <c r="J74" s="23">
        <v>77</v>
      </c>
      <c r="K74" s="23">
        <v>79</v>
      </c>
      <c r="L74" s="23">
        <v>84</v>
      </c>
      <c r="M74" s="23">
        <v>488</v>
      </c>
      <c r="N74" s="23">
        <v>1</v>
      </c>
      <c r="O74" s="23">
        <v>78</v>
      </c>
      <c r="P74" s="23">
        <v>75</v>
      </c>
      <c r="Q74" s="23">
        <v>82</v>
      </c>
      <c r="R74" s="23">
        <v>86</v>
      </c>
      <c r="S74" s="23">
        <v>83</v>
      </c>
      <c r="T74" s="23">
        <v>84</v>
      </c>
      <c r="U74" s="23">
        <f t="shared" si="3"/>
        <v>488</v>
      </c>
      <c r="V74" s="23">
        <v>3</v>
      </c>
      <c r="W74" s="23">
        <f t="shared" si="4"/>
        <v>976</v>
      </c>
      <c r="X74" s="23">
        <f t="shared" si="5"/>
        <v>4</v>
      </c>
      <c r="Y74" s="26"/>
      <c r="Z74" s="26"/>
      <c r="AA74" s="26"/>
      <c r="AB74" s="26"/>
    </row>
    <row r="75" spans="1:28" ht="15.75" x14ac:dyDescent="0.25">
      <c r="A75" s="11">
        <v>58</v>
      </c>
      <c r="B75" s="11">
        <v>635</v>
      </c>
      <c r="C75" s="3" t="s">
        <v>863</v>
      </c>
      <c r="D75" s="3" t="s">
        <v>864</v>
      </c>
      <c r="E75" s="2" t="s">
        <v>403</v>
      </c>
      <c r="F75" s="2" t="s">
        <v>14</v>
      </c>
      <c r="G75" s="23">
        <v>74</v>
      </c>
      <c r="H75" s="23">
        <v>78</v>
      </c>
      <c r="I75" s="23">
        <v>84</v>
      </c>
      <c r="J75" s="23">
        <v>84</v>
      </c>
      <c r="K75" s="23">
        <v>76</v>
      </c>
      <c r="L75" s="23">
        <v>92</v>
      </c>
      <c r="M75" s="23">
        <v>488</v>
      </c>
      <c r="N75" s="23">
        <v>4</v>
      </c>
      <c r="O75" s="23">
        <v>81</v>
      </c>
      <c r="P75" s="23">
        <v>77</v>
      </c>
      <c r="Q75" s="23">
        <v>79</v>
      </c>
      <c r="R75" s="23">
        <v>78</v>
      </c>
      <c r="S75" s="23">
        <v>82</v>
      </c>
      <c r="T75" s="23">
        <v>74</v>
      </c>
      <c r="U75" s="23">
        <f t="shared" si="3"/>
        <v>471</v>
      </c>
      <c r="V75" s="23">
        <v>3</v>
      </c>
      <c r="W75" s="23">
        <f t="shared" si="4"/>
        <v>959</v>
      </c>
      <c r="X75" s="23">
        <f t="shared" si="5"/>
        <v>7</v>
      </c>
      <c r="Y75" s="26"/>
      <c r="Z75" s="26"/>
      <c r="AA75" s="26"/>
      <c r="AB75" s="26"/>
    </row>
    <row r="76" spans="1:28" ht="15.75" x14ac:dyDescent="0.25">
      <c r="A76" s="11">
        <v>59</v>
      </c>
      <c r="B76" s="11">
        <v>602</v>
      </c>
      <c r="C76" s="3" t="s">
        <v>453</v>
      </c>
      <c r="D76" s="3" t="s">
        <v>835</v>
      </c>
      <c r="E76" s="2" t="s">
        <v>403</v>
      </c>
      <c r="F76" s="2" t="s">
        <v>217</v>
      </c>
      <c r="G76" s="23">
        <v>81</v>
      </c>
      <c r="H76" s="23">
        <v>86</v>
      </c>
      <c r="I76" s="23">
        <v>74</v>
      </c>
      <c r="J76" s="23">
        <v>72</v>
      </c>
      <c r="K76" s="23">
        <v>76</v>
      </c>
      <c r="L76" s="23">
        <v>75</v>
      </c>
      <c r="M76" s="23">
        <v>464</v>
      </c>
      <c r="N76" s="23">
        <v>2</v>
      </c>
      <c r="O76" s="23">
        <v>82</v>
      </c>
      <c r="P76" s="23">
        <v>87</v>
      </c>
      <c r="Q76" s="23">
        <v>79</v>
      </c>
      <c r="R76" s="23">
        <v>80</v>
      </c>
      <c r="S76" s="23">
        <v>83</v>
      </c>
      <c r="T76" s="23">
        <v>82</v>
      </c>
      <c r="U76" s="23">
        <f t="shared" si="3"/>
        <v>493</v>
      </c>
      <c r="V76" s="23">
        <v>1</v>
      </c>
      <c r="W76" s="23">
        <f t="shared" si="4"/>
        <v>957</v>
      </c>
      <c r="X76" s="23">
        <f t="shared" si="5"/>
        <v>3</v>
      </c>
      <c r="Y76" s="26"/>
      <c r="Z76" s="26"/>
      <c r="AA76" s="26"/>
      <c r="AB76" s="26"/>
    </row>
    <row r="77" spans="1:28" ht="15.75" x14ac:dyDescent="0.25">
      <c r="A77" s="11">
        <v>60</v>
      </c>
      <c r="B77" s="11">
        <v>595</v>
      </c>
      <c r="C77" s="3" t="s">
        <v>639</v>
      </c>
      <c r="D77" s="3" t="s">
        <v>785</v>
      </c>
      <c r="E77" s="2" t="s">
        <v>402</v>
      </c>
      <c r="F77" s="2" t="s">
        <v>11</v>
      </c>
      <c r="G77" s="23">
        <v>88</v>
      </c>
      <c r="H77" s="23">
        <v>76</v>
      </c>
      <c r="I77" s="23">
        <v>75</v>
      </c>
      <c r="J77" s="23">
        <v>77</v>
      </c>
      <c r="K77" s="23">
        <v>79</v>
      </c>
      <c r="L77" s="23">
        <v>73</v>
      </c>
      <c r="M77" s="23">
        <v>468</v>
      </c>
      <c r="N77" s="23">
        <v>2</v>
      </c>
      <c r="O77" s="23">
        <v>70</v>
      </c>
      <c r="P77" s="23">
        <v>80</v>
      </c>
      <c r="Q77" s="23">
        <v>86</v>
      </c>
      <c r="R77" s="23">
        <v>84</v>
      </c>
      <c r="S77" s="23">
        <v>83</v>
      </c>
      <c r="T77" s="23">
        <v>83</v>
      </c>
      <c r="U77" s="23">
        <f t="shared" si="3"/>
        <v>486</v>
      </c>
      <c r="V77" s="23">
        <v>4</v>
      </c>
      <c r="W77" s="23">
        <f t="shared" si="4"/>
        <v>954</v>
      </c>
      <c r="X77" s="23">
        <f t="shared" si="5"/>
        <v>6</v>
      </c>
      <c r="Y77" s="26"/>
      <c r="Z77" s="26"/>
      <c r="AA77" s="26"/>
      <c r="AB77" s="26"/>
    </row>
    <row r="78" spans="1:28" ht="15.75" x14ac:dyDescent="0.25">
      <c r="A78" s="11">
        <v>61</v>
      </c>
      <c r="B78" s="11">
        <v>608</v>
      </c>
      <c r="C78" s="3" t="s">
        <v>833</v>
      </c>
      <c r="D78" s="3" t="s">
        <v>834</v>
      </c>
      <c r="E78" s="2" t="s">
        <v>404</v>
      </c>
      <c r="F78" s="2" t="s">
        <v>129</v>
      </c>
      <c r="G78" s="23">
        <v>84</v>
      </c>
      <c r="H78" s="23">
        <v>78</v>
      </c>
      <c r="I78" s="23">
        <v>87</v>
      </c>
      <c r="J78" s="23">
        <v>77</v>
      </c>
      <c r="K78" s="23">
        <v>83</v>
      </c>
      <c r="L78" s="23">
        <v>88</v>
      </c>
      <c r="M78" s="23">
        <v>497</v>
      </c>
      <c r="N78" s="23">
        <v>3</v>
      </c>
      <c r="O78" s="23">
        <v>70</v>
      </c>
      <c r="P78" s="23">
        <v>83</v>
      </c>
      <c r="Q78" s="23">
        <v>70</v>
      </c>
      <c r="R78" s="23">
        <v>71</v>
      </c>
      <c r="S78" s="23">
        <v>77</v>
      </c>
      <c r="T78" s="23">
        <v>80</v>
      </c>
      <c r="U78" s="23">
        <f t="shared" si="3"/>
        <v>451</v>
      </c>
      <c r="V78" s="23">
        <v>3</v>
      </c>
      <c r="W78" s="23">
        <f t="shared" si="4"/>
        <v>948</v>
      </c>
      <c r="X78" s="23">
        <f t="shared" si="5"/>
        <v>6</v>
      </c>
      <c r="Y78" s="26"/>
      <c r="Z78" s="26"/>
      <c r="AA78" s="26"/>
      <c r="AB78" s="26"/>
    </row>
    <row r="79" spans="1:28" ht="15.75" x14ac:dyDescent="0.25">
      <c r="A79" s="11">
        <v>62</v>
      </c>
      <c r="B79" s="11">
        <v>587</v>
      </c>
      <c r="C79" s="3" t="s">
        <v>780</v>
      </c>
      <c r="D79" s="3" t="s">
        <v>781</v>
      </c>
      <c r="E79" s="2" t="s">
        <v>404</v>
      </c>
      <c r="F79" s="2" t="s">
        <v>782</v>
      </c>
      <c r="G79" s="23">
        <v>84</v>
      </c>
      <c r="H79" s="23">
        <v>71</v>
      </c>
      <c r="I79" s="23">
        <v>79</v>
      </c>
      <c r="J79" s="23">
        <v>81</v>
      </c>
      <c r="K79" s="23">
        <v>75</v>
      </c>
      <c r="L79" s="23">
        <v>72</v>
      </c>
      <c r="M79" s="23">
        <v>462</v>
      </c>
      <c r="N79" s="23">
        <v>2</v>
      </c>
      <c r="O79" s="23">
        <v>84</v>
      </c>
      <c r="P79" s="23">
        <v>82</v>
      </c>
      <c r="Q79" s="23">
        <v>79</v>
      </c>
      <c r="R79" s="23">
        <v>69</v>
      </c>
      <c r="S79" s="23">
        <v>81</v>
      </c>
      <c r="T79" s="23">
        <v>82</v>
      </c>
      <c r="U79" s="23">
        <f t="shared" si="3"/>
        <v>477</v>
      </c>
      <c r="V79" s="23">
        <v>2</v>
      </c>
      <c r="W79" s="23">
        <f t="shared" si="4"/>
        <v>939</v>
      </c>
      <c r="X79" s="23">
        <f t="shared" si="5"/>
        <v>4</v>
      </c>
      <c r="Y79" s="26"/>
      <c r="Z79" s="26"/>
      <c r="AA79" s="26"/>
      <c r="AB79" s="26"/>
    </row>
    <row r="80" spans="1:28" ht="15.75" x14ac:dyDescent="0.25">
      <c r="A80" s="11">
        <v>63</v>
      </c>
      <c r="B80" s="11">
        <v>632</v>
      </c>
      <c r="C80" s="3" t="s">
        <v>641</v>
      </c>
      <c r="D80" s="13" t="s">
        <v>676</v>
      </c>
      <c r="E80" s="2" t="s">
        <v>403</v>
      </c>
      <c r="F80" s="2" t="s">
        <v>140</v>
      </c>
      <c r="G80" s="23">
        <v>83</v>
      </c>
      <c r="H80" s="23">
        <v>82</v>
      </c>
      <c r="I80" s="23">
        <v>74</v>
      </c>
      <c r="J80" s="23">
        <v>72</v>
      </c>
      <c r="K80" s="23">
        <v>77</v>
      </c>
      <c r="L80" s="23">
        <v>68</v>
      </c>
      <c r="M80" s="23">
        <v>456</v>
      </c>
      <c r="N80" s="23">
        <v>4</v>
      </c>
      <c r="O80" s="23">
        <v>73</v>
      </c>
      <c r="P80" s="23">
        <v>85</v>
      </c>
      <c r="Q80" s="23">
        <v>72</v>
      </c>
      <c r="R80" s="23">
        <v>75</v>
      </c>
      <c r="S80" s="23">
        <v>79</v>
      </c>
      <c r="T80" s="23">
        <v>80</v>
      </c>
      <c r="U80" s="23">
        <f t="shared" si="3"/>
        <v>464</v>
      </c>
      <c r="V80" s="23">
        <v>2</v>
      </c>
      <c r="W80" s="23">
        <f t="shared" si="4"/>
        <v>920</v>
      </c>
      <c r="X80" s="23">
        <f t="shared" si="5"/>
        <v>6</v>
      </c>
      <c r="Y80" s="26"/>
      <c r="Z80" s="26"/>
      <c r="AA80" s="26"/>
      <c r="AB80" s="26"/>
    </row>
    <row r="81" spans="1:28" ht="15.75" x14ac:dyDescent="0.25">
      <c r="A81" s="11">
        <v>64</v>
      </c>
      <c r="B81" s="11">
        <v>626</v>
      </c>
      <c r="C81" s="3" t="s">
        <v>476</v>
      </c>
      <c r="D81" s="3" t="s">
        <v>808</v>
      </c>
      <c r="E81" s="2" t="s">
        <v>403</v>
      </c>
      <c r="F81" s="2" t="s">
        <v>140</v>
      </c>
      <c r="G81" s="23">
        <v>75</v>
      </c>
      <c r="H81" s="23">
        <v>80</v>
      </c>
      <c r="I81" s="23">
        <v>74</v>
      </c>
      <c r="J81" s="23">
        <v>79</v>
      </c>
      <c r="K81" s="23">
        <v>81</v>
      </c>
      <c r="L81" s="23">
        <v>78</v>
      </c>
      <c r="M81" s="23">
        <v>467</v>
      </c>
      <c r="N81" s="23">
        <v>1</v>
      </c>
      <c r="O81" s="23">
        <v>82</v>
      </c>
      <c r="P81" s="23">
        <v>72</v>
      </c>
      <c r="Q81" s="23">
        <v>82</v>
      </c>
      <c r="R81" s="23">
        <v>75</v>
      </c>
      <c r="S81" s="23">
        <v>73</v>
      </c>
      <c r="T81" s="23">
        <v>69</v>
      </c>
      <c r="U81" s="23">
        <f t="shared" si="3"/>
        <v>453</v>
      </c>
      <c r="V81" s="23">
        <v>3</v>
      </c>
      <c r="W81" s="23">
        <f t="shared" si="4"/>
        <v>920</v>
      </c>
      <c r="X81" s="23">
        <f t="shared" si="5"/>
        <v>4</v>
      </c>
      <c r="Y81" s="26"/>
      <c r="Z81" s="26"/>
      <c r="AA81" s="26"/>
      <c r="AB81" s="26"/>
    </row>
    <row r="82" spans="1:28" ht="15.75" x14ac:dyDescent="0.25">
      <c r="A82" s="11">
        <v>65</v>
      </c>
      <c r="B82" s="11">
        <v>622</v>
      </c>
      <c r="C82" s="3" t="s">
        <v>681</v>
      </c>
      <c r="D82" s="3" t="s">
        <v>742</v>
      </c>
      <c r="E82" s="2" t="s">
        <v>404</v>
      </c>
      <c r="F82" s="2" t="s">
        <v>29</v>
      </c>
      <c r="G82" s="23">
        <v>75</v>
      </c>
      <c r="H82" s="23">
        <v>77</v>
      </c>
      <c r="I82" s="23">
        <v>78</v>
      </c>
      <c r="J82" s="23">
        <v>67</v>
      </c>
      <c r="K82" s="23">
        <v>80</v>
      </c>
      <c r="L82" s="23">
        <v>82</v>
      </c>
      <c r="M82" s="23">
        <v>459</v>
      </c>
      <c r="N82" s="23">
        <v>1</v>
      </c>
      <c r="O82" s="23">
        <v>67</v>
      </c>
      <c r="P82" s="23">
        <v>90</v>
      </c>
      <c r="Q82" s="23">
        <v>73</v>
      </c>
      <c r="R82" s="23">
        <v>81</v>
      </c>
      <c r="S82" s="23">
        <v>73</v>
      </c>
      <c r="T82" s="23">
        <v>75</v>
      </c>
      <c r="U82" s="23">
        <f t="shared" ref="U82:U92" si="6">SUM(O82:T82)</f>
        <v>459</v>
      </c>
      <c r="V82" s="23">
        <v>3</v>
      </c>
      <c r="W82" s="23">
        <f t="shared" ref="W82:W92" si="7">U82+M82</f>
        <v>918</v>
      </c>
      <c r="X82" s="23">
        <f t="shared" ref="X82:X92" si="8">V82+N82</f>
        <v>4</v>
      </c>
      <c r="Y82" s="26"/>
      <c r="Z82" s="26"/>
      <c r="AA82" s="26"/>
      <c r="AB82" s="26"/>
    </row>
    <row r="83" spans="1:28" ht="15.75" x14ac:dyDescent="0.25">
      <c r="A83" s="11">
        <v>66</v>
      </c>
      <c r="B83" s="11">
        <v>606</v>
      </c>
      <c r="C83" s="3" t="s">
        <v>836</v>
      </c>
      <c r="D83" s="3" t="s">
        <v>837</v>
      </c>
      <c r="E83" s="2" t="s">
        <v>403</v>
      </c>
      <c r="F83" s="2" t="s">
        <v>140</v>
      </c>
      <c r="G83" s="23">
        <v>63</v>
      </c>
      <c r="H83" s="23">
        <v>77</v>
      </c>
      <c r="I83" s="23">
        <v>77</v>
      </c>
      <c r="J83" s="23">
        <v>74</v>
      </c>
      <c r="K83" s="23">
        <v>82</v>
      </c>
      <c r="L83" s="23">
        <v>76</v>
      </c>
      <c r="M83" s="23">
        <v>449</v>
      </c>
      <c r="N83" s="23">
        <v>1</v>
      </c>
      <c r="O83" s="23">
        <v>77</v>
      </c>
      <c r="P83" s="23">
        <v>83</v>
      </c>
      <c r="Q83" s="23">
        <v>79</v>
      </c>
      <c r="R83" s="23">
        <v>78</v>
      </c>
      <c r="S83" s="23">
        <v>78</v>
      </c>
      <c r="T83" s="23">
        <v>74</v>
      </c>
      <c r="U83" s="23">
        <f t="shared" si="6"/>
        <v>469</v>
      </c>
      <c r="V83" s="23">
        <v>1</v>
      </c>
      <c r="W83" s="23">
        <f t="shared" si="7"/>
        <v>918</v>
      </c>
      <c r="X83" s="23">
        <f t="shared" si="8"/>
        <v>2</v>
      </c>
      <c r="Y83" s="26"/>
      <c r="Z83" s="26"/>
      <c r="AA83" s="26"/>
      <c r="AB83" s="26"/>
    </row>
    <row r="84" spans="1:28" ht="15.75" x14ac:dyDescent="0.25">
      <c r="A84" s="11">
        <v>67</v>
      </c>
      <c r="B84" s="11">
        <v>618</v>
      </c>
      <c r="C84" s="3" t="s">
        <v>476</v>
      </c>
      <c r="D84" s="3" t="s">
        <v>774</v>
      </c>
      <c r="E84" s="2" t="s">
        <v>404</v>
      </c>
      <c r="F84" s="2" t="s">
        <v>17</v>
      </c>
      <c r="G84" s="23">
        <v>78</v>
      </c>
      <c r="H84" s="23">
        <v>69</v>
      </c>
      <c r="I84" s="23">
        <v>79</v>
      </c>
      <c r="J84" s="23">
        <v>73</v>
      </c>
      <c r="K84" s="23">
        <v>79</v>
      </c>
      <c r="L84" s="23">
        <v>80</v>
      </c>
      <c r="M84" s="23">
        <v>458</v>
      </c>
      <c r="N84" s="23">
        <v>4</v>
      </c>
      <c r="O84" s="23">
        <v>73</v>
      </c>
      <c r="P84" s="23">
        <v>75</v>
      </c>
      <c r="Q84" s="23">
        <v>71</v>
      </c>
      <c r="R84" s="23">
        <v>74</v>
      </c>
      <c r="S84" s="23">
        <v>81</v>
      </c>
      <c r="T84" s="23">
        <v>81</v>
      </c>
      <c r="U84" s="23">
        <f t="shared" si="6"/>
        <v>455</v>
      </c>
      <c r="V84" s="23">
        <v>0</v>
      </c>
      <c r="W84" s="23">
        <f t="shared" si="7"/>
        <v>913</v>
      </c>
      <c r="X84" s="23">
        <f t="shared" si="8"/>
        <v>4</v>
      </c>
      <c r="Y84" s="26"/>
      <c r="Z84" s="26"/>
      <c r="AA84" s="26"/>
      <c r="AB84" s="26"/>
    </row>
    <row r="85" spans="1:28" ht="15.75" x14ac:dyDescent="0.25">
      <c r="A85" s="11">
        <v>68</v>
      </c>
      <c r="B85" s="11">
        <v>611</v>
      </c>
      <c r="C85" s="3" t="s">
        <v>827</v>
      </c>
      <c r="D85" s="3" t="s">
        <v>741</v>
      </c>
      <c r="E85" s="2" t="s">
        <v>403</v>
      </c>
      <c r="F85" s="2" t="s">
        <v>17</v>
      </c>
      <c r="G85" s="23">
        <v>67</v>
      </c>
      <c r="H85" s="23">
        <v>80</v>
      </c>
      <c r="I85" s="23">
        <v>82</v>
      </c>
      <c r="J85" s="23">
        <v>73</v>
      </c>
      <c r="K85" s="23">
        <v>78</v>
      </c>
      <c r="L85" s="23">
        <v>74</v>
      </c>
      <c r="M85" s="23">
        <v>454</v>
      </c>
      <c r="N85" s="23">
        <v>6</v>
      </c>
      <c r="O85" s="23">
        <v>84</v>
      </c>
      <c r="P85" s="23">
        <v>74</v>
      </c>
      <c r="Q85" s="23">
        <v>79</v>
      </c>
      <c r="R85" s="23">
        <v>73</v>
      </c>
      <c r="S85" s="23">
        <v>76</v>
      </c>
      <c r="T85" s="23">
        <v>70</v>
      </c>
      <c r="U85" s="23">
        <f t="shared" si="6"/>
        <v>456</v>
      </c>
      <c r="V85" s="23">
        <v>1</v>
      </c>
      <c r="W85" s="23">
        <f t="shared" si="7"/>
        <v>910</v>
      </c>
      <c r="X85" s="23">
        <f t="shared" si="8"/>
        <v>7</v>
      </c>
      <c r="Y85" s="26"/>
      <c r="Z85" s="26"/>
      <c r="AA85" s="26"/>
      <c r="AB85" s="26"/>
    </row>
    <row r="86" spans="1:28" ht="15.75" x14ac:dyDescent="0.25">
      <c r="A86" s="11">
        <v>69</v>
      </c>
      <c r="B86" s="11">
        <v>597</v>
      </c>
      <c r="C86" s="3" t="s">
        <v>770</v>
      </c>
      <c r="D86" s="3" t="s">
        <v>771</v>
      </c>
      <c r="E86" s="2" t="s">
        <v>402</v>
      </c>
      <c r="F86" s="2" t="s">
        <v>195</v>
      </c>
      <c r="G86" s="23">
        <v>78</v>
      </c>
      <c r="H86" s="23">
        <v>80</v>
      </c>
      <c r="I86" s="23">
        <v>62</v>
      </c>
      <c r="J86" s="23">
        <v>64</v>
      </c>
      <c r="K86" s="23">
        <v>82</v>
      </c>
      <c r="L86" s="23">
        <v>79</v>
      </c>
      <c r="M86" s="23">
        <v>445</v>
      </c>
      <c r="N86" s="23">
        <v>1</v>
      </c>
      <c r="O86" s="23">
        <v>76</v>
      </c>
      <c r="P86" s="23">
        <v>69</v>
      </c>
      <c r="Q86" s="23">
        <v>82</v>
      </c>
      <c r="R86" s="23">
        <v>75</v>
      </c>
      <c r="S86" s="23">
        <v>73</v>
      </c>
      <c r="T86" s="23">
        <v>78</v>
      </c>
      <c r="U86" s="23">
        <f t="shared" si="6"/>
        <v>453</v>
      </c>
      <c r="V86" s="23">
        <v>0</v>
      </c>
      <c r="W86" s="23">
        <f t="shared" si="7"/>
        <v>898</v>
      </c>
      <c r="X86" s="23">
        <f t="shared" si="8"/>
        <v>1</v>
      </c>
      <c r="Y86" s="26"/>
      <c r="Z86" s="26"/>
      <c r="AA86" s="26"/>
      <c r="AB86" s="26"/>
    </row>
    <row r="87" spans="1:28" ht="15.75" x14ac:dyDescent="0.25">
      <c r="A87" s="11">
        <v>70</v>
      </c>
      <c r="B87" s="11">
        <v>636</v>
      </c>
      <c r="C87" s="3" t="s">
        <v>766</v>
      </c>
      <c r="D87" s="3" t="s">
        <v>767</v>
      </c>
      <c r="E87" s="2" t="s">
        <v>404</v>
      </c>
      <c r="F87" s="2" t="s">
        <v>138</v>
      </c>
      <c r="G87" s="23">
        <v>82</v>
      </c>
      <c r="H87" s="23">
        <v>73</v>
      </c>
      <c r="I87" s="23">
        <v>80</v>
      </c>
      <c r="J87" s="23">
        <v>80</v>
      </c>
      <c r="K87" s="23">
        <v>66</v>
      </c>
      <c r="L87" s="23">
        <v>81</v>
      </c>
      <c r="M87" s="23">
        <v>462</v>
      </c>
      <c r="N87" s="23">
        <v>2</v>
      </c>
      <c r="O87" s="23">
        <v>65</v>
      </c>
      <c r="P87" s="23">
        <v>75</v>
      </c>
      <c r="Q87" s="23">
        <v>85</v>
      </c>
      <c r="R87" s="23">
        <v>80</v>
      </c>
      <c r="S87" s="23">
        <v>65</v>
      </c>
      <c r="T87" s="23">
        <v>59</v>
      </c>
      <c r="U87" s="23">
        <f t="shared" si="6"/>
        <v>429</v>
      </c>
      <c r="V87" s="23">
        <v>3</v>
      </c>
      <c r="W87" s="23">
        <f t="shared" si="7"/>
        <v>891</v>
      </c>
      <c r="X87" s="23">
        <f t="shared" si="8"/>
        <v>5</v>
      </c>
      <c r="Y87" s="26"/>
      <c r="Z87" s="26"/>
      <c r="AA87" s="26"/>
      <c r="AB87" s="26"/>
    </row>
    <row r="88" spans="1:28" ht="15.75" x14ac:dyDescent="0.25">
      <c r="A88" s="11">
        <v>71</v>
      </c>
      <c r="B88" s="11">
        <v>651</v>
      </c>
      <c r="C88" s="3" t="s">
        <v>805</v>
      </c>
      <c r="D88" s="3" t="s">
        <v>166</v>
      </c>
      <c r="E88" s="2" t="s">
        <v>404</v>
      </c>
      <c r="F88" s="2" t="s">
        <v>140</v>
      </c>
      <c r="G88" s="23">
        <v>60</v>
      </c>
      <c r="H88" s="23">
        <v>79</v>
      </c>
      <c r="I88" s="23">
        <v>69</v>
      </c>
      <c r="J88" s="23">
        <v>79</v>
      </c>
      <c r="K88" s="23">
        <v>74</v>
      </c>
      <c r="L88" s="23">
        <v>69</v>
      </c>
      <c r="M88" s="23">
        <v>430</v>
      </c>
      <c r="N88" s="23">
        <v>1</v>
      </c>
      <c r="O88" s="23">
        <v>86</v>
      </c>
      <c r="P88" s="23">
        <v>73</v>
      </c>
      <c r="Q88" s="23">
        <v>71</v>
      </c>
      <c r="R88" s="23">
        <v>71</v>
      </c>
      <c r="S88" s="23">
        <v>76</v>
      </c>
      <c r="T88" s="23">
        <v>75</v>
      </c>
      <c r="U88" s="23">
        <f t="shared" si="6"/>
        <v>452</v>
      </c>
      <c r="V88" s="23">
        <v>4</v>
      </c>
      <c r="W88" s="23">
        <f t="shared" si="7"/>
        <v>882</v>
      </c>
      <c r="X88" s="23">
        <f t="shared" si="8"/>
        <v>5</v>
      </c>
      <c r="Y88" s="26"/>
      <c r="Z88" s="26"/>
      <c r="AA88" s="26"/>
      <c r="AB88" s="26"/>
    </row>
    <row r="89" spans="1:28" ht="15.75" x14ac:dyDescent="0.25">
      <c r="A89" s="11">
        <v>72</v>
      </c>
      <c r="B89" s="11">
        <v>580</v>
      </c>
      <c r="C89" s="3" t="s">
        <v>867</v>
      </c>
      <c r="D89" s="3" t="s">
        <v>868</v>
      </c>
      <c r="E89" s="2" t="s">
        <v>403</v>
      </c>
      <c r="F89" s="2" t="s">
        <v>11</v>
      </c>
      <c r="G89" s="23">
        <v>70</v>
      </c>
      <c r="H89" s="23">
        <v>81</v>
      </c>
      <c r="I89" s="23">
        <v>68</v>
      </c>
      <c r="J89" s="23">
        <v>70</v>
      </c>
      <c r="K89" s="23">
        <v>72</v>
      </c>
      <c r="L89" s="23">
        <v>68</v>
      </c>
      <c r="M89" s="23">
        <v>429</v>
      </c>
      <c r="N89" s="23">
        <v>1</v>
      </c>
      <c r="O89" s="23">
        <v>64</v>
      </c>
      <c r="P89" s="23">
        <v>83</v>
      </c>
      <c r="Q89" s="23">
        <v>78</v>
      </c>
      <c r="R89" s="23">
        <v>71</v>
      </c>
      <c r="S89" s="23">
        <v>75</v>
      </c>
      <c r="T89" s="23">
        <v>74</v>
      </c>
      <c r="U89" s="23">
        <f t="shared" si="6"/>
        <v>445</v>
      </c>
      <c r="V89" s="23">
        <v>1</v>
      </c>
      <c r="W89" s="23">
        <f t="shared" si="7"/>
        <v>874</v>
      </c>
      <c r="X89" s="23">
        <f t="shared" si="8"/>
        <v>2</v>
      </c>
      <c r="Y89" s="26"/>
      <c r="Z89" s="26"/>
      <c r="AA89" s="26"/>
      <c r="AB89" s="26"/>
    </row>
    <row r="90" spans="1:28" ht="15.75" x14ac:dyDescent="0.25">
      <c r="A90" s="11">
        <v>73</v>
      </c>
      <c r="B90" s="11">
        <v>630</v>
      </c>
      <c r="C90" s="3" t="s">
        <v>547</v>
      </c>
      <c r="D90" s="3" t="s">
        <v>860</v>
      </c>
      <c r="E90" s="2" t="s">
        <v>402</v>
      </c>
      <c r="F90" s="2" t="s">
        <v>11</v>
      </c>
      <c r="G90" s="23">
        <v>62</v>
      </c>
      <c r="H90" s="23">
        <v>69</v>
      </c>
      <c r="I90" s="23">
        <v>78</v>
      </c>
      <c r="J90" s="23">
        <v>81</v>
      </c>
      <c r="K90" s="23">
        <v>82</v>
      </c>
      <c r="L90" s="23">
        <v>73</v>
      </c>
      <c r="M90" s="23">
        <v>445</v>
      </c>
      <c r="N90" s="23">
        <v>1</v>
      </c>
      <c r="O90" s="23">
        <v>68</v>
      </c>
      <c r="P90" s="23">
        <v>76</v>
      </c>
      <c r="Q90" s="23">
        <v>55</v>
      </c>
      <c r="R90" s="23">
        <v>72</v>
      </c>
      <c r="S90" s="23">
        <v>68</v>
      </c>
      <c r="T90" s="23">
        <v>77</v>
      </c>
      <c r="U90" s="23">
        <f t="shared" si="6"/>
        <v>416</v>
      </c>
      <c r="V90" s="23">
        <v>1</v>
      </c>
      <c r="W90" s="23">
        <f t="shared" si="7"/>
        <v>861</v>
      </c>
      <c r="X90" s="23">
        <f t="shared" si="8"/>
        <v>2</v>
      </c>
      <c r="Y90" s="26"/>
      <c r="Z90" s="26"/>
      <c r="AA90" s="26"/>
      <c r="AB90" s="26"/>
    </row>
    <row r="91" spans="1:28" ht="15.75" x14ac:dyDescent="0.25">
      <c r="A91" s="11">
        <v>74</v>
      </c>
      <c r="B91" s="11">
        <v>617</v>
      </c>
      <c r="C91" s="3" t="s">
        <v>607</v>
      </c>
      <c r="D91" s="3" t="s">
        <v>774</v>
      </c>
      <c r="E91" s="2" t="s">
        <v>404</v>
      </c>
      <c r="F91" s="2" t="s">
        <v>17</v>
      </c>
      <c r="G91" s="23">
        <v>69</v>
      </c>
      <c r="H91" s="23">
        <v>70</v>
      </c>
      <c r="I91" s="23">
        <v>73</v>
      </c>
      <c r="J91" s="23">
        <v>69</v>
      </c>
      <c r="K91" s="23">
        <v>71</v>
      </c>
      <c r="L91" s="23">
        <v>69</v>
      </c>
      <c r="M91" s="23">
        <v>421</v>
      </c>
      <c r="N91" s="23">
        <v>0</v>
      </c>
      <c r="O91" s="23">
        <v>72</v>
      </c>
      <c r="P91" s="23">
        <v>76</v>
      </c>
      <c r="Q91" s="23">
        <v>78</v>
      </c>
      <c r="R91" s="23">
        <v>70</v>
      </c>
      <c r="S91" s="23">
        <v>71</v>
      </c>
      <c r="T91" s="23">
        <v>71</v>
      </c>
      <c r="U91" s="23">
        <f t="shared" si="6"/>
        <v>438</v>
      </c>
      <c r="V91" s="23">
        <v>2</v>
      </c>
      <c r="W91" s="23">
        <f t="shared" si="7"/>
        <v>859</v>
      </c>
      <c r="X91" s="23">
        <f t="shared" si="8"/>
        <v>2</v>
      </c>
      <c r="Y91" s="26"/>
      <c r="Z91" s="26"/>
      <c r="AA91" s="26"/>
      <c r="AB91" s="26"/>
    </row>
    <row r="92" spans="1:28" ht="15.75" x14ac:dyDescent="0.25">
      <c r="A92" s="11">
        <v>75</v>
      </c>
      <c r="B92" s="11">
        <v>658</v>
      </c>
      <c r="C92" s="3" t="s">
        <v>807</v>
      </c>
      <c r="D92" s="3" t="s">
        <v>762</v>
      </c>
      <c r="E92" s="2" t="s">
        <v>404</v>
      </c>
      <c r="F92" s="2" t="s">
        <v>513</v>
      </c>
      <c r="G92" s="23">
        <v>62</v>
      </c>
      <c r="H92" s="23">
        <v>62</v>
      </c>
      <c r="I92" s="23">
        <v>70</v>
      </c>
      <c r="J92" s="23">
        <v>67</v>
      </c>
      <c r="K92" s="23">
        <v>74</v>
      </c>
      <c r="L92" s="23">
        <v>65</v>
      </c>
      <c r="M92" s="23">
        <v>400</v>
      </c>
      <c r="N92" s="23">
        <v>0</v>
      </c>
      <c r="O92" s="23"/>
      <c r="P92" s="23"/>
      <c r="Q92" s="23"/>
      <c r="R92" s="23"/>
      <c r="S92" s="23"/>
      <c r="T92" s="23"/>
      <c r="U92" s="23">
        <f t="shared" si="6"/>
        <v>0</v>
      </c>
      <c r="V92" s="23"/>
      <c r="W92" s="23">
        <f t="shared" si="7"/>
        <v>400</v>
      </c>
      <c r="X92" s="23">
        <f t="shared" si="8"/>
        <v>0</v>
      </c>
      <c r="Y92" s="26"/>
      <c r="Z92" s="26"/>
      <c r="AA92" s="26"/>
      <c r="AB92" s="26"/>
    </row>
    <row r="93" spans="1:28" ht="15.75" x14ac:dyDescent="0.25">
      <c r="A93" s="11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x14ac:dyDescent="0.25">
      <c r="B94" t="s">
        <v>871</v>
      </c>
    </row>
    <row r="95" spans="1:28" x14ac:dyDescent="0.25">
      <c r="B95" t="s">
        <v>882</v>
      </c>
    </row>
  </sheetData>
  <sortState xmlns:xlrd2="http://schemas.microsoft.com/office/spreadsheetml/2017/richdata2" ref="B18:Y25">
    <sortCondition descending="1" ref="Y25"/>
  </sortState>
  <printOptions horizontalCentered="1"/>
  <pageMargins left="0.2" right="0.2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51"/>
  <sheetViews>
    <sheetView workbookViewId="0"/>
  </sheetViews>
  <sheetFormatPr defaultRowHeight="15" x14ac:dyDescent="0.25"/>
  <cols>
    <col min="1" max="1" width="6.42578125" customWidth="1"/>
    <col min="2" max="2" width="4.7109375" bestFit="1" customWidth="1"/>
    <col min="3" max="3" width="12.42578125" customWidth="1"/>
    <col min="4" max="4" width="17.7109375" customWidth="1"/>
    <col min="5" max="5" width="5" bestFit="1" customWidth="1"/>
    <col min="6" max="6" width="6.42578125" bestFit="1" customWidth="1"/>
    <col min="7" max="12" width="4.7109375" hidden="1" customWidth="1"/>
    <col min="13" max="13" width="6" customWidth="1"/>
    <col min="14" max="14" width="3.42578125" bestFit="1" customWidth="1"/>
    <col min="15" max="15" width="3.42578125" hidden="1" customWidth="1"/>
    <col min="16" max="16" width="4.7109375" hidden="1" customWidth="1"/>
    <col min="17" max="18" width="3.42578125" hidden="1" customWidth="1"/>
    <col min="19" max="19" width="4.7109375" hidden="1" customWidth="1"/>
    <col min="20" max="20" width="3.42578125" hidden="1" customWidth="1"/>
    <col min="21" max="21" width="6.5703125" customWidth="1"/>
    <col min="22" max="22" width="3.42578125" bestFit="1" customWidth="1"/>
    <col min="23" max="23" width="8.7109375" customWidth="1"/>
    <col min="24" max="24" width="3.7109375" bestFit="1" customWidth="1"/>
    <col min="25" max="25" width="8.28515625" customWidth="1"/>
  </cols>
  <sheetData>
    <row r="1" spans="1:52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8" x14ac:dyDescent="0.25">
      <c r="A2" s="1" t="s">
        <v>717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8" x14ac:dyDescent="0.25">
      <c r="A3" s="1" t="s">
        <v>715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s="18" customFormat="1" ht="18" x14ac:dyDescent="0.25">
      <c r="A5" s="15" t="s">
        <v>383</v>
      </c>
      <c r="B5" s="1"/>
      <c r="C5" s="1"/>
      <c r="D5" s="1"/>
      <c r="E5" s="15" t="s">
        <v>879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5">
        <v>24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s="18" customFormat="1" ht="18" x14ac:dyDescent="0.25">
      <c r="A6" s="15" t="s">
        <v>384</v>
      </c>
      <c r="B6" s="1"/>
      <c r="C6" s="1"/>
      <c r="D6" s="1"/>
      <c r="E6" s="15" t="s">
        <v>894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5">
        <v>22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1:52" s="18" customFormat="1" ht="18" x14ac:dyDescent="0.25">
      <c r="A7" s="15" t="s">
        <v>385</v>
      </c>
      <c r="B7" s="1"/>
      <c r="C7" s="1"/>
      <c r="D7" s="1"/>
      <c r="E7" s="15" t="s">
        <v>875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5">
        <v>17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18" customFormat="1" ht="18" x14ac:dyDescent="0.25">
      <c r="A8" s="15"/>
      <c r="B8" s="1"/>
      <c r="C8" s="1"/>
      <c r="D8" s="1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18" customFormat="1" ht="18" x14ac:dyDescent="0.25">
      <c r="A9" s="15" t="s">
        <v>386</v>
      </c>
      <c r="B9" s="1"/>
      <c r="C9" s="1"/>
      <c r="D9" s="1"/>
      <c r="E9" s="18" t="s">
        <v>876</v>
      </c>
      <c r="Y9" s="25">
        <v>1107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18" customFormat="1" ht="18" x14ac:dyDescent="0.25">
      <c r="A10" s="15" t="s">
        <v>388</v>
      </c>
      <c r="B10" s="1"/>
      <c r="C10" s="1"/>
      <c r="D10" s="1"/>
      <c r="E10" s="18" t="s">
        <v>878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5">
        <v>1092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18" customFormat="1" ht="18" x14ac:dyDescent="0.25">
      <c r="A11" s="15" t="s">
        <v>389</v>
      </c>
      <c r="B11" s="1"/>
      <c r="C11" s="1"/>
      <c r="D11" s="1"/>
      <c r="E11" s="15" t="s">
        <v>877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5">
        <v>1074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5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8" customFormat="1" ht="18" x14ac:dyDescent="0.25">
      <c r="A13" s="15" t="s">
        <v>387</v>
      </c>
      <c r="B13" s="1"/>
      <c r="C13" s="1"/>
      <c r="D13" s="1"/>
      <c r="E13" s="15" t="s">
        <v>880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5">
        <v>996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18" customFormat="1" ht="18" x14ac:dyDescent="0.25">
      <c r="A14" s="15" t="s">
        <v>390</v>
      </c>
      <c r="B14" s="1"/>
      <c r="C14" s="1"/>
      <c r="D14" s="1"/>
      <c r="E14" s="15" t="s">
        <v>881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5">
        <v>976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18" customFormat="1" ht="18" x14ac:dyDescent="0.25">
      <c r="A15" s="15" t="s">
        <v>391</v>
      </c>
      <c r="B15" s="1"/>
      <c r="C15" s="1"/>
      <c r="D15" s="1"/>
      <c r="E15" s="15" t="s">
        <v>893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5">
        <v>976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s="18" customFormat="1" ht="18" x14ac:dyDescent="0.25">
      <c r="A16" s="15"/>
      <c r="B16" s="1"/>
      <c r="C16" s="1"/>
      <c r="D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 t="s">
        <v>426</v>
      </c>
      <c r="O17" s="14">
        <v>1</v>
      </c>
      <c r="P17" s="14">
        <v>2</v>
      </c>
      <c r="Q17" s="14">
        <v>3</v>
      </c>
      <c r="R17" s="14">
        <v>4</v>
      </c>
      <c r="S17" s="14">
        <v>5</v>
      </c>
      <c r="T17" s="14">
        <v>6</v>
      </c>
      <c r="U17" s="14" t="s">
        <v>373</v>
      </c>
      <c r="V17" s="14" t="s">
        <v>426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 ht="15.75" x14ac:dyDescent="0.25">
      <c r="A18" s="11">
        <v>1</v>
      </c>
      <c r="B18" s="11">
        <v>555</v>
      </c>
      <c r="C18" s="3" t="s">
        <v>738</v>
      </c>
      <c r="D18" s="3" t="s">
        <v>739</v>
      </c>
      <c r="E18" s="2" t="s">
        <v>403</v>
      </c>
      <c r="F18" s="2" t="s">
        <v>192</v>
      </c>
      <c r="G18" s="2">
        <v>89</v>
      </c>
      <c r="H18" s="2">
        <v>89</v>
      </c>
      <c r="I18" s="2">
        <v>80</v>
      </c>
      <c r="J18" s="2">
        <v>91</v>
      </c>
      <c r="K18" s="2">
        <v>92</v>
      </c>
      <c r="L18" s="2">
        <v>92</v>
      </c>
      <c r="M18" s="2">
        <v>533</v>
      </c>
      <c r="N18" s="2">
        <v>7</v>
      </c>
      <c r="O18" s="2">
        <v>91</v>
      </c>
      <c r="P18" s="2">
        <v>90</v>
      </c>
      <c r="Q18" s="2">
        <v>86</v>
      </c>
      <c r="R18" s="2">
        <v>89</v>
      </c>
      <c r="S18" s="2">
        <v>89</v>
      </c>
      <c r="T18" s="2">
        <v>90</v>
      </c>
      <c r="U18" s="2">
        <f t="shared" ref="U18:U46" si="0">SUM(O18:T18)</f>
        <v>535</v>
      </c>
      <c r="V18" s="2">
        <v>5</v>
      </c>
      <c r="W18" s="2">
        <f t="shared" ref="W18:W46" si="1">U18+M18</f>
        <v>1068</v>
      </c>
      <c r="X18" s="2">
        <f t="shared" ref="X18:X46" si="2">V18+N18</f>
        <v>12</v>
      </c>
      <c r="Y18" s="2">
        <v>24</v>
      </c>
      <c r="Z18" s="2"/>
    </row>
    <row r="19" spans="1:52" ht="15.75" x14ac:dyDescent="0.25">
      <c r="A19" s="11">
        <v>2</v>
      </c>
      <c r="B19" s="11">
        <v>566</v>
      </c>
      <c r="C19" s="3" t="s">
        <v>732</v>
      </c>
      <c r="D19" s="3" t="s">
        <v>733</v>
      </c>
      <c r="E19" s="2" t="s">
        <v>402</v>
      </c>
      <c r="F19" s="2" t="s">
        <v>138</v>
      </c>
      <c r="G19" s="2">
        <v>94</v>
      </c>
      <c r="H19" s="2">
        <v>91</v>
      </c>
      <c r="I19" s="2">
        <v>92</v>
      </c>
      <c r="J19" s="2">
        <v>95</v>
      </c>
      <c r="K19" s="2">
        <v>95</v>
      </c>
      <c r="L19" s="2">
        <v>94</v>
      </c>
      <c r="M19" s="2">
        <v>561</v>
      </c>
      <c r="N19" s="2">
        <v>5</v>
      </c>
      <c r="O19" s="2">
        <v>92</v>
      </c>
      <c r="P19" s="2">
        <v>94</v>
      </c>
      <c r="Q19" s="2">
        <v>92</v>
      </c>
      <c r="R19" s="2">
        <v>97</v>
      </c>
      <c r="S19" s="2">
        <v>94</v>
      </c>
      <c r="T19" s="2">
        <v>93</v>
      </c>
      <c r="U19" s="2">
        <f t="shared" si="0"/>
        <v>562</v>
      </c>
      <c r="V19" s="2">
        <v>16</v>
      </c>
      <c r="W19" s="2">
        <f t="shared" si="1"/>
        <v>1123</v>
      </c>
      <c r="X19" s="2">
        <f t="shared" si="2"/>
        <v>21</v>
      </c>
      <c r="Y19" s="2">
        <v>22</v>
      </c>
      <c r="Z19" s="2"/>
    </row>
    <row r="20" spans="1:52" ht="15.75" x14ac:dyDescent="0.25">
      <c r="A20" s="11">
        <v>3</v>
      </c>
      <c r="B20" s="11">
        <v>569</v>
      </c>
      <c r="C20" s="3" t="s">
        <v>38</v>
      </c>
      <c r="D20" s="3" t="s">
        <v>762</v>
      </c>
      <c r="E20" s="2" t="s">
        <v>404</v>
      </c>
      <c r="F20" s="2" t="s">
        <v>513</v>
      </c>
      <c r="G20" s="2">
        <v>89</v>
      </c>
      <c r="H20" s="2">
        <v>94</v>
      </c>
      <c r="I20" s="2">
        <v>96</v>
      </c>
      <c r="J20" s="2">
        <v>97</v>
      </c>
      <c r="K20" s="2">
        <v>90</v>
      </c>
      <c r="L20" s="2">
        <v>92</v>
      </c>
      <c r="M20" s="2">
        <v>558</v>
      </c>
      <c r="N20" s="2">
        <v>10</v>
      </c>
      <c r="O20" s="2">
        <v>92</v>
      </c>
      <c r="P20" s="2">
        <v>96</v>
      </c>
      <c r="Q20" s="2">
        <v>95</v>
      </c>
      <c r="R20" s="2">
        <v>96</v>
      </c>
      <c r="S20" s="2">
        <v>93</v>
      </c>
      <c r="T20" s="2">
        <v>91</v>
      </c>
      <c r="U20" s="2">
        <f t="shared" si="0"/>
        <v>563</v>
      </c>
      <c r="V20" s="2">
        <v>14</v>
      </c>
      <c r="W20" s="2">
        <f t="shared" si="1"/>
        <v>1121</v>
      </c>
      <c r="X20" s="2">
        <f t="shared" si="2"/>
        <v>24</v>
      </c>
      <c r="Y20" s="2">
        <v>17</v>
      </c>
      <c r="Z20" s="2"/>
    </row>
    <row r="21" spans="1:52" ht="15.75" x14ac:dyDescent="0.25">
      <c r="A21" s="11">
        <v>4</v>
      </c>
      <c r="B21" s="11">
        <v>568</v>
      </c>
      <c r="C21" s="3" t="s">
        <v>157</v>
      </c>
      <c r="D21" s="3" t="s">
        <v>729</v>
      </c>
      <c r="E21" s="2" t="s">
        <v>402</v>
      </c>
      <c r="F21" s="2" t="s">
        <v>233</v>
      </c>
      <c r="G21" s="2">
        <v>85</v>
      </c>
      <c r="H21" s="2">
        <v>89</v>
      </c>
      <c r="I21" s="2">
        <v>90</v>
      </c>
      <c r="J21" s="2">
        <v>93</v>
      </c>
      <c r="K21" s="2">
        <v>86</v>
      </c>
      <c r="L21" s="2">
        <v>92</v>
      </c>
      <c r="M21" s="2">
        <v>535</v>
      </c>
      <c r="N21" s="2">
        <v>9</v>
      </c>
      <c r="O21" s="2">
        <v>87</v>
      </c>
      <c r="P21" s="2">
        <v>91</v>
      </c>
      <c r="Q21" s="2">
        <v>99</v>
      </c>
      <c r="R21" s="2">
        <v>88</v>
      </c>
      <c r="S21" s="2">
        <v>91</v>
      </c>
      <c r="T21" s="2">
        <v>92</v>
      </c>
      <c r="U21" s="2">
        <f t="shared" si="0"/>
        <v>548</v>
      </c>
      <c r="V21" s="2">
        <v>8</v>
      </c>
      <c r="W21" s="2">
        <f t="shared" si="1"/>
        <v>1083</v>
      </c>
      <c r="X21" s="2">
        <f t="shared" si="2"/>
        <v>17</v>
      </c>
      <c r="Y21" s="2">
        <v>14</v>
      </c>
      <c r="Z21" s="2"/>
    </row>
    <row r="22" spans="1:52" ht="15.75" x14ac:dyDescent="0.25">
      <c r="A22" s="11">
        <v>5</v>
      </c>
      <c r="B22" s="11">
        <v>560</v>
      </c>
      <c r="C22" s="3" t="s">
        <v>740</v>
      </c>
      <c r="D22" s="3" t="s">
        <v>741</v>
      </c>
      <c r="E22" s="2" t="s">
        <v>403</v>
      </c>
      <c r="F22" s="2" t="s">
        <v>17</v>
      </c>
      <c r="G22" s="2">
        <v>95</v>
      </c>
      <c r="H22" s="2">
        <v>97</v>
      </c>
      <c r="I22" s="2">
        <v>95</v>
      </c>
      <c r="J22" s="2">
        <v>93</v>
      </c>
      <c r="K22" s="2">
        <v>92</v>
      </c>
      <c r="L22" s="2">
        <v>91</v>
      </c>
      <c r="M22" s="2">
        <v>563</v>
      </c>
      <c r="N22" s="2">
        <v>13</v>
      </c>
      <c r="O22" s="2">
        <v>93</v>
      </c>
      <c r="P22" s="2">
        <v>95</v>
      </c>
      <c r="Q22" s="2">
        <v>95</v>
      </c>
      <c r="R22" s="2">
        <v>84</v>
      </c>
      <c r="S22" s="2">
        <v>84</v>
      </c>
      <c r="T22" s="2">
        <v>78</v>
      </c>
      <c r="U22" s="2">
        <f t="shared" si="0"/>
        <v>529</v>
      </c>
      <c r="V22" s="2">
        <v>4</v>
      </c>
      <c r="W22" s="2">
        <f t="shared" si="1"/>
        <v>1092</v>
      </c>
      <c r="X22" s="2">
        <f t="shared" si="2"/>
        <v>17</v>
      </c>
      <c r="Y22" s="2">
        <v>11</v>
      </c>
      <c r="Z22" s="2"/>
    </row>
    <row r="23" spans="1:52" ht="15.75" x14ac:dyDescent="0.25">
      <c r="A23" s="11">
        <v>6</v>
      </c>
      <c r="B23" s="11">
        <v>539</v>
      </c>
      <c r="C23" s="3" t="s">
        <v>760</v>
      </c>
      <c r="D23" s="3" t="s">
        <v>761</v>
      </c>
      <c r="E23" s="2" t="s">
        <v>403</v>
      </c>
      <c r="F23" s="2" t="s">
        <v>195</v>
      </c>
      <c r="G23" s="2">
        <v>91</v>
      </c>
      <c r="H23" s="2">
        <v>98</v>
      </c>
      <c r="I23" s="2">
        <v>92</v>
      </c>
      <c r="J23" s="2">
        <v>89</v>
      </c>
      <c r="K23" s="2">
        <v>92</v>
      </c>
      <c r="L23" s="2">
        <v>92</v>
      </c>
      <c r="M23" s="2">
        <v>554</v>
      </c>
      <c r="N23" s="2">
        <v>12</v>
      </c>
      <c r="O23" s="2">
        <v>93</v>
      </c>
      <c r="P23" s="2">
        <v>95</v>
      </c>
      <c r="Q23" s="2">
        <v>88</v>
      </c>
      <c r="R23" s="2">
        <v>92</v>
      </c>
      <c r="S23" s="2">
        <v>92</v>
      </c>
      <c r="T23" s="2">
        <v>93</v>
      </c>
      <c r="U23" s="2">
        <f t="shared" si="0"/>
        <v>553</v>
      </c>
      <c r="V23" s="2">
        <v>8</v>
      </c>
      <c r="W23" s="2">
        <f t="shared" si="1"/>
        <v>1107</v>
      </c>
      <c r="X23" s="2">
        <f t="shared" si="2"/>
        <v>20</v>
      </c>
      <c r="Y23" s="2">
        <v>7</v>
      </c>
      <c r="Z23" s="2"/>
    </row>
    <row r="24" spans="1:52" ht="15.75" x14ac:dyDescent="0.25">
      <c r="A24" s="11">
        <v>7</v>
      </c>
      <c r="B24" s="11">
        <v>561</v>
      </c>
      <c r="C24" s="3" t="s">
        <v>755</v>
      </c>
      <c r="D24" s="3" t="s">
        <v>741</v>
      </c>
      <c r="E24" s="2" t="s">
        <v>403</v>
      </c>
      <c r="F24" s="2" t="s">
        <v>17</v>
      </c>
      <c r="G24" s="2">
        <v>94</v>
      </c>
      <c r="H24" s="2">
        <v>95</v>
      </c>
      <c r="I24" s="2">
        <v>94</v>
      </c>
      <c r="J24" s="2">
        <v>77</v>
      </c>
      <c r="K24" s="2">
        <v>91</v>
      </c>
      <c r="L24" s="2">
        <v>83</v>
      </c>
      <c r="M24" s="2">
        <v>534</v>
      </c>
      <c r="N24" s="2">
        <v>10</v>
      </c>
      <c r="O24" s="2">
        <v>94</v>
      </c>
      <c r="P24" s="2">
        <v>90</v>
      </c>
      <c r="Q24" s="2">
        <v>95</v>
      </c>
      <c r="R24" s="2">
        <v>87</v>
      </c>
      <c r="S24" s="2">
        <v>88</v>
      </c>
      <c r="T24" s="2">
        <v>86</v>
      </c>
      <c r="U24" s="2">
        <f t="shared" si="0"/>
        <v>540</v>
      </c>
      <c r="V24" s="2">
        <v>9</v>
      </c>
      <c r="W24" s="2">
        <f t="shared" si="1"/>
        <v>1074</v>
      </c>
      <c r="X24" s="2">
        <f t="shared" si="2"/>
        <v>19</v>
      </c>
      <c r="Y24" s="2">
        <v>5</v>
      </c>
      <c r="Z24" s="2"/>
    </row>
    <row r="25" spans="1:52" ht="15.75" x14ac:dyDescent="0.25">
      <c r="A25" s="11">
        <v>8</v>
      </c>
      <c r="B25" s="11">
        <v>554</v>
      </c>
      <c r="C25" s="3" t="s">
        <v>752</v>
      </c>
      <c r="D25" s="3" t="s">
        <v>753</v>
      </c>
      <c r="E25" s="2" t="s">
        <v>403</v>
      </c>
      <c r="F25" s="2" t="s">
        <v>11</v>
      </c>
      <c r="G25" s="2">
        <v>92</v>
      </c>
      <c r="H25" s="2">
        <v>90</v>
      </c>
      <c r="I25" s="2">
        <v>89</v>
      </c>
      <c r="J25" s="2">
        <v>91</v>
      </c>
      <c r="K25" s="2">
        <v>75</v>
      </c>
      <c r="L25" s="2">
        <v>90</v>
      </c>
      <c r="M25" s="2">
        <v>527</v>
      </c>
      <c r="N25" s="2">
        <v>7</v>
      </c>
      <c r="O25" s="2">
        <v>95</v>
      </c>
      <c r="P25" s="2">
        <v>92</v>
      </c>
      <c r="Q25" s="2">
        <v>94</v>
      </c>
      <c r="R25" s="2">
        <v>85</v>
      </c>
      <c r="S25" s="2">
        <v>88</v>
      </c>
      <c r="T25" s="2">
        <v>80</v>
      </c>
      <c r="U25" s="2">
        <f t="shared" si="0"/>
        <v>534</v>
      </c>
      <c r="V25" s="2">
        <v>7</v>
      </c>
      <c r="W25" s="2">
        <f t="shared" si="1"/>
        <v>1061</v>
      </c>
      <c r="X25" s="2">
        <f t="shared" si="2"/>
        <v>14</v>
      </c>
      <c r="Y25" s="2">
        <v>2</v>
      </c>
      <c r="Z25" s="2"/>
    </row>
    <row r="26" spans="1:52" ht="15.75" x14ac:dyDescent="0.25">
      <c r="A26" s="11">
        <v>9</v>
      </c>
      <c r="B26" s="11">
        <v>556</v>
      </c>
      <c r="C26" s="3" t="s">
        <v>724</v>
      </c>
      <c r="D26" s="3" t="s">
        <v>725</v>
      </c>
      <c r="E26" s="2" t="s">
        <v>402</v>
      </c>
      <c r="F26" s="2" t="s">
        <v>52</v>
      </c>
      <c r="G26" s="2">
        <v>87</v>
      </c>
      <c r="H26" s="2">
        <v>90</v>
      </c>
      <c r="I26" s="2">
        <v>86</v>
      </c>
      <c r="J26" s="2">
        <v>87</v>
      </c>
      <c r="K26" s="2">
        <v>92</v>
      </c>
      <c r="L26" s="2">
        <v>93</v>
      </c>
      <c r="M26" s="2">
        <v>535</v>
      </c>
      <c r="N26" s="2">
        <v>6</v>
      </c>
      <c r="O26" s="2">
        <v>84</v>
      </c>
      <c r="P26" s="2">
        <v>81</v>
      </c>
      <c r="Q26" s="2">
        <v>90</v>
      </c>
      <c r="R26" s="2">
        <v>82</v>
      </c>
      <c r="S26" s="2">
        <v>90</v>
      </c>
      <c r="T26" s="2">
        <v>87</v>
      </c>
      <c r="U26" s="2">
        <f t="shared" si="0"/>
        <v>514</v>
      </c>
      <c r="V26" s="2">
        <v>4</v>
      </c>
      <c r="W26" s="2">
        <f t="shared" si="1"/>
        <v>1049</v>
      </c>
      <c r="X26" s="2">
        <f t="shared" si="2"/>
        <v>10</v>
      </c>
      <c r="Y26" s="2"/>
      <c r="Z26" s="2"/>
    </row>
    <row r="27" spans="1:52" ht="15.75" x14ac:dyDescent="0.25">
      <c r="A27" s="11">
        <v>10</v>
      </c>
      <c r="B27" s="11">
        <v>552</v>
      </c>
      <c r="C27" s="3" t="s">
        <v>737</v>
      </c>
      <c r="D27" s="3" t="s">
        <v>642</v>
      </c>
      <c r="E27" s="2" t="s">
        <v>402</v>
      </c>
      <c r="F27" s="2" t="s">
        <v>140</v>
      </c>
      <c r="G27" s="2">
        <v>89</v>
      </c>
      <c r="H27" s="2">
        <v>86</v>
      </c>
      <c r="I27" s="2">
        <v>84</v>
      </c>
      <c r="J27" s="2">
        <v>89</v>
      </c>
      <c r="K27" s="2">
        <v>76</v>
      </c>
      <c r="L27" s="2">
        <v>88</v>
      </c>
      <c r="M27" s="2">
        <v>512</v>
      </c>
      <c r="N27" s="2">
        <v>3</v>
      </c>
      <c r="O27" s="2">
        <v>92</v>
      </c>
      <c r="P27" s="2">
        <v>83</v>
      </c>
      <c r="Q27" s="2">
        <v>88</v>
      </c>
      <c r="R27" s="2">
        <v>87</v>
      </c>
      <c r="S27" s="2">
        <v>92</v>
      </c>
      <c r="T27" s="2">
        <v>91</v>
      </c>
      <c r="U27" s="2">
        <f t="shared" si="0"/>
        <v>533</v>
      </c>
      <c r="V27" s="2">
        <v>9</v>
      </c>
      <c r="W27" s="2">
        <f t="shared" si="1"/>
        <v>1045</v>
      </c>
      <c r="X27" s="2">
        <f t="shared" si="2"/>
        <v>12</v>
      </c>
      <c r="Y27" s="2"/>
      <c r="Z27" s="2"/>
    </row>
    <row r="28" spans="1:52" ht="15.75" x14ac:dyDescent="0.25">
      <c r="A28" s="11">
        <v>11</v>
      </c>
      <c r="B28" s="11">
        <v>550</v>
      </c>
      <c r="C28" s="3" t="s">
        <v>227</v>
      </c>
      <c r="D28" s="3" t="s">
        <v>751</v>
      </c>
      <c r="E28" s="2" t="s">
        <v>403</v>
      </c>
      <c r="F28" s="2" t="s">
        <v>17</v>
      </c>
      <c r="G28" s="2">
        <v>88</v>
      </c>
      <c r="H28" s="2">
        <v>94</v>
      </c>
      <c r="I28" s="2">
        <v>89</v>
      </c>
      <c r="J28" s="2">
        <v>78</v>
      </c>
      <c r="K28" s="2">
        <v>83</v>
      </c>
      <c r="L28" s="2">
        <v>85</v>
      </c>
      <c r="M28" s="2">
        <v>515</v>
      </c>
      <c r="N28" s="2">
        <v>4</v>
      </c>
      <c r="O28" s="2">
        <v>92</v>
      </c>
      <c r="P28" s="2">
        <v>87</v>
      </c>
      <c r="Q28" s="2">
        <v>90</v>
      </c>
      <c r="R28" s="2">
        <v>87</v>
      </c>
      <c r="S28" s="2">
        <v>91</v>
      </c>
      <c r="T28" s="2">
        <v>82</v>
      </c>
      <c r="U28" s="2">
        <f t="shared" si="0"/>
        <v>529</v>
      </c>
      <c r="V28" s="2">
        <v>4</v>
      </c>
      <c r="W28" s="2">
        <f t="shared" si="1"/>
        <v>1044</v>
      </c>
      <c r="X28" s="2">
        <f t="shared" si="2"/>
        <v>8</v>
      </c>
      <c r="Y28" s="2"/>
      <c r="Z28" s="2"/>
    </row>
    <row r="29" spans="1:52" ht="15.75" x14ac:dyDescent="0.25">
      <c r="A29" s="11">
        <v>12</v>
      </c>
      <c r="B29" s="11">
        <v>565</v>
      </c>
      <c r="C29" s="3" t="s">
        <v>735</v>
      </c>
      <c r="D29" s="3" t="s">
        <v>736</v>
      </c>
      <c r="E29" s="2" t="s">
        <v>402</v>
      </c>
      <c r="F29" s="2" t="s">
        <v>675</v>
      </c>
      <c r="G29" s="2">
        <v>92</v>
      </c>
      <c r="H29" s="2">
        <v>86</v>
      </c>
      <c r="I29" s="2">
        <v>86</v>
      </c>
      <c r="J29" s="2">
        <v>86</v>
      </c>
      <c r="K29" s="2">
        <v>84</v>
      </c>
      <c r="L29" s="2">
        <v>89</v>
      </c>
      <c r="M29" s="2">
        <v>523</v>
      </c>
      <c r="N29" s="2">
        <v>5</v>
      </c>
      <c r="O29" s="2">
        <v>82</v>
      </c>
      <c r="P29" s="2">
        <v>88</v>
      </c>
      <c r="Q29" s="2">
        <v>89</v>
      </c>
      <c r="R29" s="2">
        <v>85</v>
      </c>
      <c r="S29" s="2">
        <v>86</v>
      </c>
      <c r="T29" s="2">
        <v>83</v>
      </c>
      <c r="U29" s="2">
        <f t="shared" si="0"/>
        <v>513</v>
      </c>
      <c r="V29" s="2">
        <v>2</v>
      </c>
      <c r="W29" s="2">
        <f t="shared" si="1"/>
        <v>1036</v>
      </c>
      <c r="X29" s="2">
        <f t="shared" si="2"/>
        <v>7</v>
      </c>
      <c r="Y29" s="2"/>
      <c r="Z29" s="2"/>
    </row>
    <row r="30" spans="1:52" ht="15.75" x14ac:dyDescent="0.25">
      <c r="A30" s="11">
        <v>13</v>
      </c>
      <c r="B30" s="11">
        <v>573</v>
      </c>
      <c r="C30" s="3" t="s">
        <v>756</v>
      </c>
      <c r="D30" s="3" t="s">
        <v>349</v>
      </c>
      <c r="E30" s="2" t="s">
        <v>403</v>
      </c>
      <c r="F30" s="2" t="s">
        <v>140</v>
      </c>
      <c r="G30" s="2">
        <v>91</v>
      </c>
      <c r="H30" s="2">
        <v>87</v>
      </c>
      <c r="I30" s="2">
        <v>85</v>
      </c>
      <c r="J30" s="2">
        <v>79</v>
      </c>
      <c r="K30" s="2">
        <v>80</v>
      </c>
      <c r="L30" s="2">
        <v>85</v>
      </c>
      <c r="M30" s="2">
        <v>507</v>
      </c>
      <c r="N30" s="2">
        <v>3</v>
      </c>
      <c r="O30" s="2">
        <v>87</v>
      </c>
      <c r="P30" s="2">
        <v>88</v>
      </c>
      <c r="Q30" s="2">
        <v>87</v>
      </c>
      <c r="R30" s="2">
        <v>88</v>
      </c>
      <c r="S30" s="2">
        <v>83</v>
      </c>
      <c r="T30" s="2">
        <v>84</v>
      </c>
      <c r="U30" s="2">
        <f t="shared" si="0"/>
        <v>517</v>
      </c>
      <c r="V30" s="2">
        <v>6</v>
      </c>
      <c r="W30" s="2">
        <f t="shared" si="1"/>
        <v>1024</v>
      </c>
      <c r="X30" s="2">
        <f t="shared" si="2"/>
        <v>9</v>
      </c>
      <c r="Y30" s="2"/>
      <c r="Z30" s="2"/>
    </row>
    <row r="31" spans="1:52" ht="15.75" x14ac:dyDescent="0.25">
      <c r="A31" s="11">
        <v>14</v>
      </c>
      <c r="B31" s="11">
        <v>557</v>
      </c>
      <c r="C31" s="3" t="s">
        <v>21</v>
      </c>
      <c r="D31" s="3" t="s">
        <v>728</v>
      </c>
      <c r="E31" s="2" t="s">
        <v>402</v>
      </c>
      <c r="F31" s="2" t="s">
        <v>29</v>
      </c>
      <c r="G31" s="2">
        <v>82</v>
      </c>
      <c r="H31" s="2">
        <v>87</v>
      </c>
      <c r="I31" s="2">
        <v>94</v>
      </c>
      <c r="J31" s="2">
        <v>83</v>
      </c>
      <c r="K31" s="2">
        <v>79</v>
      </c>
      <c r="L31" s="2">
        <v>79</v>
      </c>
      <c r="M31" s="2">
        <v>504</v>
      </c>
      <c r="N31" s="2">
        <v>2</v>
      </c>
      <c r="O31" s="2">
        <v>86</v>
      </c>
      <c r="P31" s="2">
        <v>85</v>
      </c>
      <c r="Q31" s="2">
        <v>89</v>
      </c>
      <c r="R31" s="2">
        <v>82</v>
      </c>
      <c r="S31" s="2">
        <v>75</v>
      </c>
      <c r="T31" s="2">
        <v>78</v>
      </c>
      <c r="U31" s="2">
        <f t="shared" si="0"/>
        <v>495</v>
      </c>
      <c r="V31" s="2">
        <v>2</v>
      </c>
      <c r="W31" s="2">
        <f t="shared" si="1"/>
        <v>999</v>
      </c>
      <c r="X31" s="2">
        <f t="shared" si="2"/>
        <v>4</v>
      </c>
      <c r="Y31" s="2"/>
      <c r="Z31" s="2"/>
    </row>
    <row r="32" spans="1:52" ht="15.75" x14ac:dyDescent="0.25">
      <c r="A32" s="11">
        <v>15</v>
      </c>
      <c r="B32" s="11">
        <v>558</v>
      </c>
      <c r="C32" s="3" t="s">
        <v>743</v>
      </c>
      <c r="D32" s="3" t="s">
        <v>744</v>
      </c>
      <c r="E32" s="2" t="s">
        <v>403</v>
      </c>
      <c r="F32" s="2" t="s">
        <v>195</v>
      </c>
      <c r="G32" s="2">
        <v>87</v>
      </c>
      <c r="H32" s="2">
        <v>87</v>
      </c>
      <c r="I32" s="2">
        <v>90</v>
      </c>
      <c r="J32" s="2">
        <v>86</v>
      </c>
      <c r="K32" s="2">
        <v>85</v>
      </c>
      <c r="L32" s="2">
        <v>91</v>
      </c>
      <c r="M32" s="2">
        <v>526</v>
      </c>
      <c r="N32" s="2">
        <v>9</v>
      </c>
      <c r="O32" s="2">
        <v>79</v>
      </c>
      <c r="P32" s="2">
        <v>88</v>
      </c>
      <c r="Q32" s="2">
        <v>90</v>
      </c>
      <c r="R32" s="2">
        <v>57</v>
      </c>
      <c r="S32" s="2">
        <v>78</v>
      </c>
      <c r="T32" s="2">
        <v>78</v>
      </c>
      <c r="U32" s="2">
        <f t="shared" si="0"/>
        <v>470</v>
      </c>
      <c r="V32" s="2">
        <v>2</v>
      </c>
      <c r="W32" s="2">
        <f t="shared" si="1"/>
        <v>996</v>
      </c>
      <c r="X32" s="2">
        <f t="shared" si="2"/>
        <v>11</v>
      </c>
      <c r="Y32" s="2"/>
      <c r="Z32" s="2"/>
    </row>
    <row r="33" spans="1:26" ht="15.75" x14ac:dyDescent="0.25">
      <c r="A33" s="11">
        <v>16</v>
      </c>
      <c r="B33" s="11">
        <v>576</v>
      </c>
      <c r="C33" s="3" t="s">
        <v>225</v>
      </c>
      <c r="D33" s="3" t="s">
        <v>764</v>
      </c>
      <c r="E33" s="2" t="s">
        <v>404</v>
      </c>
      <c r="F33" s="2" t="s">
        <v>37</v>
      </c>
      <c r="G33" s="2">
        <v>84</v>
      </c>
      <c r="H33" s="2">
        <v>89</v>
      </c>
      <c r="I33" s="2">
        <v>89</v>
      </c>
      <c r="J33" s="2">
        <v>81</v>
      </c>
      <c r="K33" s="2">
        <v>84</v>
      </c>
      <c r="L33" s="2">
        <v>81</v>
      </c>
      <c r="M33" s="2">
        <v>508</v>
      </c>
      <c r="N33" s="2">
        <v>6</v>
      </c>
      <c r="O33" s="2">
        <v>87</v>
      </c>
      <c r="P33" s="2">
        <v>83</v>
      </c>
      <c r="Q33" s="2">
        <v>91</v>
      </c>
      <c r="R33" s="2">
        <v>78</v>
      </c>
      <c r="S33" s="2">
        <v>77</v>
      </c>
      <c r="T33" s="2">
        <v>72</v>
      </c>
      <c r="U33" s="2">
        <f t="shared" si="0"/>
        <v>488</v>
      </c>
      <c r="V33" s="2">
        <v>3</v>
      </c>
      <c r="W33" s="2">
        <f t="shared" si="1"/>
        <v>996</v>
      </c>
      <c r="X33" s="2">
        <f t="shared" si="2"/>
        <v>9</v>
      </c>
      <c r="Y33" s="2"/>
      <c r="Z33" s="2"/>
    </row>
    <row r="34" spans="1:26" ht="15.75" x14ac:dyDescent="0.25">
      <c r="A34" s="11">
        <v>17</v>
      </c>
      <c r="B34" s="11">
        <v>578</v>
      </c>
      <c r="C34" s="3" t="s">
        <v>745</v>
      </c>
      <c r="D34" s="3" t="s">
        <v>729</v>
      </c>
      <c r="E34" s="2" t="s">
        <v>403</v>
      </c>
      <c r="F34" s="2" t="s">
        <v>233</v>
      </c>
      <c r="G34" s="2">
        <v>74</v>
      </c>
      <c r="H34" s="2">
        <v>81</v>
      </c>
      <c r="I34" s="2">
        <v>86</v>
      </c>
      <c r="J34" s="2">
        <v>89</v>
      </c>
      <c r="K34" s="2">
        <v>85</v>
      </c>
      <c r="L34" s="2">
        <v>79</v>
      </c>
      <c r="M34" s="2">
        <v>494</v>
      </c>
      <c r="N34" s="2">
        <v>6</v>
      </c>
      <c r="O34" s="2">
        <v>84</v>
      </c>
      <c r="P34" s="2">
        <v>83</v>
      </c>
      <c r="Q34" s="2">
        <v>84</v>
      </c>
      <c r="R34" s="2">
        <v>91</v>
      </c>
      <c r="S34" s="2">
        <v>74</v>
      </c>
      <c r="T34" s="2">
        <v>85</v>
      </c>
      <c r="U34" s="2">
        <f t="shared" si="0"/>
        <v>501</v>
      </c>
      <c r="V34" s="2">
        <v>6</v>
      </c>
      <c r="W34" s="2">
        <f t="shared" si="1"/>
        <v>995</v>
      </c>
      <c r="X34" s="2">
        <f t="shared" si="2"/>
        <v>12</v>
      </c>
      <c r="Y34" s="2"/>
      <c r="Z34" s="2"/>
    </row>
    <row r="35" spans="1:26" ht="15.75" x14ac:dyDescent="0.25">
      <c r="A35" s="11">
        <v>18</v>
      </c>
      <c r="B35" s="11">
        <v>577</v>
      </c>
      <c r="C35" s="3" t="s">
        <v>749</v>
      </c>
      <c r="D35" s="3" t="s">
        <v>750</v>
      </c>
      <c r="E35" s="2" t="s">
        <v>403</v>
      </c>
      <c r="F35" s="2" t="s">
        <v>37</v>
      </c>
      <c r="G35" s="2">
        <v>78</v>
      </c>
      <c r="H35" s="2">
        <v>81</v>
      </c>
      <c r="I35" s="2">
        <v>86</v>
      </c>
      <c r="J35" s="2">
        <v>75</v>
      </c>
      <c r="K35" s="2">
        <v>88</v>
      </c>
      <c r="L35" s="2">
        <v>82</v>
      </c>
      <c r="M35" s="2">
        <v>490</v>
      </c>
      <c r="N35" s="2">
        <v>4</v>
      </c>
      <c r="O35" s="2">
        <v>84</v>
      </c>
      <c r="P35" s="2">
        <v>78</v>
      </c>
      <c r="Q35" s="2">
        <v>87</v>
      </c>
      <c r="R35" s="2">
        <v>80</v>
      </c>
      <c r="S35" s="2">
        <v>87</v>
      </c>
      <c r="T35" s="2">
        <v>87</v>
      </c>
      <c r="U35" s="2">
        <f t="shared" si="0"/>
        <v>503</v>
      </c>
      <c r="V35" s="2">
        <v>3</v>
      </c>
      <c r="W35" s="2">
        <f t="shared" si="1"/>
        <v>993</v>
      </c>
      <c r="X35" s="2">
        <f t="shared" si="2"/>
        <v>7</v>
      </c>
      <c r="Y35" s="2"/>
      <c r="Z35" s="2"/>
    </row>
    <row r="36" spans="1:26" ht="15.75" x14ac:dyDescent="0.25">
      <c r="A36" s="11">
        <v>19</v>
      </c>
      <c r="B36" s="11">
        <v>570</v>
      </c>
      <c r="C36" s="3" t="s">
        <v>757</v>
      </c>
      <c r="D36" s="3" t="s">
        <v>642</v>
      </c>
      <c r="E36" s="2" t="s">
        <v>403</v>
      </c>
      <c r="F36" s="2" t="s">
        <v>140</v>
      </c>
      <c r="G36" s="2">
        <v>85</v>
      </c>
      <c r="H36" s="2">
        <v>85</v>
      </c>
      <c r="I36" s="2">
        <v>83</v>
      </c>
      <c r="J36" s="2">
        <v>85</v>
      </c>
      <c r="K36" s="2">
        <v>82</v>
      </c>
      <c r="L36" s="2">
        <v>84</v>
      </c>
      <c r="M36" s="2">
        <v>504</v>
      </c>
      <c r="N36" s="2">
        <v>3</v>
      </c>
      <c r="O36" s="2">
        <v>80</v>
      </c>
      <c r="P36" s="2">
        <v>83</v>
      </c>
      <c r="Q36" s="2">
        <v>87</v>
      </c>
      <c r="R36" s="2">
        <v>71</v>
      </c>
      <c r="S36" s="2">
        <v>79</v>
      </c>
      <c r="T36" s="2">
        <v>83</v>
      </c>
      <c r="U36" s="2">
        <f t="shared" si="0"/>
        <v>483</v>
      </c>
      <c r="V36" s="2">
        <v>4</v>
      </c>
      <c r="W36" s="2">
        <f t="shared" si="1"/>
        <v>987</v>
      </c>
      <c r="X36" s="2">
        <f t="shared" si="2"/>
        <v>7</v>
      </c>
      <c r="Y36" s="2"/>
      <c r="Z36" s="2"/>
    </row>
    <row r="37" spans="1:26" ht="15.75" x14ac:dyDescent="0.25">
      <c r="A37" s="11">
        <v>20</v>
      </c>
      <c r="B37" s="11">
        <v>563</v>
      </c>
      <c r="C37" s="3" t="s">
        <v>763</v>
      </c>
      <c r="D37" s="3" t="s">
        <v>137</v>
      </c>
      <c r="E37" s="2" t="s">
        <v>404</v>
      </c>
      <c r="F37" s="2" t="s">
        <v>17</v>
      </c>
      <c r="G37" s="2">
        <v>91</v>
      </c>
      <c r="H37" s="2">
        <v>98</v>
      </c>
      <c r="I37" s="2">
        <v>95</v>
      </c>
      <c r="J37" s="2">
        <v>79</v>
      </c>
      <c r="K37" s="2">
        <v>76</v>
      </c>
      <c r="L37" s="2">
        <v>74</v>
      </c>
      <c r="M37" s="2">
        <v>513</v>
      </c>
      <c r="N37" s="2">
        <v>5</v>
      </c>
      <c r="O37" s="2">
        <v>92</v>
      </c>
      <c r="P37" s="2">
        <v>93</v>
      </c>
      <c r="Q37" s="2">
        <v>95</v>
      </c>
      <c r="R37" s="2">
        <v>80</v>
      </c>
      <c r="S37" s="2">
        <v>60</v>
      </c>
      <c r="T37" s="2">
        <v>43</v>
      </c>
      <c r="U37" s="2">
        <f t="shared" si="0"/>
        <v>463</v>
      </c>
      <c r="V37" s="2">
        <v>4</v>
      </c>
      <c r="W37" s="2">
        <f t="shared" si="1"/>
        <v>976</v>
      </c>
      <c r="X37" s="2">
        <f t="shared" si="2"/>
        <v>9</v>
      </c>
      <c r="Y37" s="2"/>
      <c r="Z37" s="2"/>
    </row>
    <row r="38" spans="1:26" ht="15.75" x14ac:dyDescent="0.25">
      <c r="A38" s="11">
        <v>21</v>
      </c>
      <c r="B38" s="11">
        <v>514</v>
      </c>
      <c r="C38" s="3" t="s">
        <v>765</v>
      </c>
      <c r="D38" s="3" t="s">
        <v>739</v>
      </c>
      <c r="E38" s="2" t="s">
        <v>404</v>
      </c>
      <c r="F38" s="2" t="s">
        <v>192</v>
      </c>
      <c r="G38" s="2">
        <v>85</v>
      </c>
      <c r="H38" s="2">
        <v>75</v>
      </c>
      <c r="I38" s="2">
        <v>76</v>
      </c>
      <c r="J38" s="2">
        <v>77</v>
      </c>
      <c r="K38" s="2">
        <v>87</v>
      </c>
      <c r="L38" s="2">
        <v>80</v>
      </c>
      <c r="M38" s="2">
        <v>480</v>
      </c>
      <c r="N38" s="2">
        <v>1</v>
      </c>
      <c r="O38" s="2">
        <v>87</v>
      </c>
      <c r="P38" s="2">
        <v>78</v>
      </c>
      <c r="Q38" s="2">
        <v>81</v>
      </c>
      <c r="R38" s="2">
        <v>90</v>
      </c>
      <c r="S38" s="2">
        <v>85</v>
      </c>
      <c r="T38" s="2">
        <v>75</v>
      </c>
      <c r="U38" s="2">
        <f t="shared" si="0"/>
        <v>496</v>
      </c>
      <c r="V38" s="2">
        <v>3</v>
      </c>
      <c r="W38" s="2">
        <f t="shared" si="1"/>
        <v>976</v>
      </c>
      <c r="X38" s="2">
        <f t="shared" si="2"/>
        <v>4</v>
      </c>
      <c r="Y38" s="2"/>
      <c r="Z38" s="2"/>
    </row>
    <row r="39" spans="1:26" ht="15.75" x14ac:dyDescent="0.25">
      <c r="A39" s="11">
        <v>22</v>
      </c>
      <c r="B39" s="2">
        <v>599</v>
      </c>
      <c r="C39" s="3" t="s">
        <v>331</v>
      </c>
      <c r="D39" s="3" t="s">
        <v>734</v>
      </c>
      <c r="E39" s="2" t="s">
        <v>402</v>
      </c>
      <c r="F39" s="2" t="s">
        <v>698</v>
      </c>
      <c r="G39" s="2">
        <v>91</v>
      </c>
      <c r="H39" s="2">
        <v>92</v>
      </c>
      <c r="I39" s="2">
        <v>80</v>
      </c>
      <c r="J39" s="2">
        <v>77</v>
      </c>
      <c r="K39" s="2">
        <v>84</v>
      </c>
      <c r="L39" s="2">
        <v>87</v>
      </c>
      <c r="M39" s="2">
        <v>511</v>
      </c>
      <c r="N39" s="2">
        <v>2</v>
      </c>
      <c r="O39" s="2">
        <v>76</v>
      </c>
      <c r="P39" s="2">
        <v>76</v>
      </c>
      <c r="Q39" s="2">
        <v>75</v>
      </c>
      <c r="R39" s="2">
        <v>83</v>
      </c>
      <c r="S39" s="2">
        <v>71</v>
      </c>
      <c r="T39" s="2">
        <v>82</v>
      </c>
      <c r="U39" s="2">
        <f t="shared" si="0"/>
        <v>463</v>
      </c>
      <c r="V39" s="2">
        <v>1</v>
      </c>
      <c r="W39" s="2">
        <f t="shared" si="1"/>
        <v>974</v>
      </c>
      <c r="X39" s="2">
        <f t="shared" si="2"/>
        <v>3</v>
      </c>
      <c r="Y39" s="2"/>
      <c r="Z39" s="2"/>
    </row>
    <row r="40" spans="1:26" ht="15.75" x14ac:dyDescent="0.25">
      <c r="A40" s="11">
        <v>23</v>
      </c>
      <c r="B40" s="11">
        <v>551</v>
      </c>
      <c r="C40" s="3" t="s">
        <v>263</v>
      </c>
      <c r="D40" s="3" t="s">
        <v>332</v>
      </c>
      <c r="E40" s="2" t="s">
        <v>402</v>
      </c>
      <c r="F40" s="2" t="s">
        <v>698</v>
      </c>
      <c r="G40" s="2">
        <v>77</v>
      </c>
      <c r="H40" s="2">
        <v>83</v>
      </c>
      <c r="I40" s="2">
        <v>84</v>
      </c>
      <c r="J40" s="2">
        <v>84</v>
      </c>
      <c r="K40" s="2">
        <v>82</v>
      </c>
      <c r="L40" s="2">
        <v>85</v>
      </c>
      <c r="M40" s="2">
        <v>495</v>
      </c>
      <c r="N40" s="2">
        <v>4</v>
      </c>
      <c r="O40" s="2">
        <v>81</v>
      </c>
      <c r="P40" s="2">
        <v>79</v>
      </c>
      <c r="Q40" s="2">
        <v>84</v>
      </c>
      <c r="R40" s="2">
        <v>83</v>
      </c>
      <c r="S40" s="2">
        <v>63</v>
      </c>
      <c r="T40" s="2">
        <v>68</v>
      </c>
      <c r="U40" s="2">
        <f t="shared" si="0"/>
        <v>458</v>
      </c>
      <c r="V40" s="2">
        <v>0</v>
      </c>
      <c r="W40" s="2">
        <f t="shared" si="1"/>
        <v>953</v>
      </c>
      <c r="X40" s="2">
        <f t="shared" si="2"/>
        <v>4</v>
      </c>
      <c r="Y40" s="2"/>
      <c r="Z40" s="2"/>
    </row>
    <row r="41" spans="1:26" ht="15.75" x14ac:dyDescent="0.25">
      <c r="A41" s="11">
        <v>24</v>
      </c>
      <c r="B41" s="11">
        <v>575</v>
      </c>
      <c r="C41" s="3" t="s">
        <v>333</v>
      </c>
      <c r="D41" s="3" t="s">
        <v>746</v>
      </c>
      <c r="E41" s="2" t="s">
        <v>403</v>
      </c>
      <c r="F41" s="2" t="s">
        <v>140</v>
      </c>
      <c r="G41" s="2">
        <v>69</v>
      </c>
      <c r="H41" s="2">
        <v>74</v>
      </c>
      <c r="I41" s="2">
        <v>79</v>
      </c>
      <c r="J41" s="2">
        <v>86</v>
      </c>
      <c r="K41" s="2">
        <v>84</v>
      </c>
      <c r="L41" s="2">
        <v>73</v>
      </c>
      <c r="M41" s="2">
        <v>465</v>
      </c>
      <c r="N41" s="2">
        <v>1</v>
      </c>
      <c r="O41" s="2">
        <v>85</v>
      </c>
      <c r="P41" s="2">
        <v>82</v>
      </c>
      <c r="Q41" s="2">
        <v>84</v>
      </c>
      <c r="R41" s="2">
        <v>73</v>
      </c>
      <c r="S41" s="2">
        <v>61</v>
      </c>
      <c r="T41" s="2">
        <v>85</v>
      </c>
      <c r="U41" s="2">
        <f t="shared" si="0"/>
        <v>470</v>
      </c>
      <c r="V41" s="2">
        <v>1</v>
      </c>
      <c r="W41" s="2">
        <f t="shared" si="1"/>
        <v>935</v>
      </c>
      <c r="X41" s="2">
        <f t="shared" si="2"/>
        <v>2</v>
      </c>
      <c r="Y41" s="2"/>
      <c r="Z41" s="2"/>
    </row>
    <row r="42" spans="1:26" ht="15.75" x14ac:dyDescent="0.25">
      <c r="A42" s="11">
        <v>25</v>
      </c>
      <c r="B42" s="11">
        <v>553</v>
      </c>
      <c r="C42" s="3" t="s">
        <v>730</v>
      </c>
      <c r="D42" s="3" t="s">
        <v>731</v>
      </c>
      <c r="E42" s="2" t="s">
        <v>402</v>
      </c>
      <c r="F42" s="2" t="s">
        <v>129</v>
      </c>
      <c r="G42" s="2">
        <v>85</v>
      </c>
      <c r="H42" s="2">
        <v>84</v>
      </c>
      <c r="I42" s="2">
        <v>84</v>
      </c>
      <c r="J42" s="2">
        <v>80</v>
      </c>
      <c r="K42" s="2">
        <v>78</v>
      </c>
      <c r="L42" s="2">
        <v>81</v>
      </c>
      <c r="M42" s="2">
        <v>492</v>
      </c>
      <c r="N42" s="2">
        <v>5</v>
      </c>
      <c r="O42" s="2">
        <v>72</v>
      </c>
      <c r="P42" s="2">
        <v>86</v>
      </c>
      <c r="Q42" s="2">
        <v>89</v>
      </c>
      <c r="R42" s="2">
        <v>37</v>
      </c>
      <c r="S42" s="2">
        <v>65</v>
      </c>
      <c r="T42" s="2">
        <v>58</v>
      </c>
      <c r="U42" s="2">
        <f t="shared" si="0"/>
        <v>407</v>
      </c>
      <c r="V42" s="2">
        <v>2</v>
      </c>
      <c r="W42" s="2">
        <f t="shared" si="1"/>
        <v>899</v>
      </c>
      <c r="X42" s="2">
        <f t="shared" si="2"/>
        <v>7</v>
      </c>
      <c r="Y42" s="2"/>
      <c r="Z42" s="2"/>
    </row>
    <row r="43" spans="1:26" ht="15.75" x14ac:dyDescent="0.25">
      <c r="A43" s="11">
        <v>26</v>
      </c>
      <c r="B43" s="11">
        <v>559</v>
      </c>
      <c r="C43" s="3" t="s">
        <v>747</v>
      </c>
      <c r="D43" s="3" t="s">
        <v>748</v>
      </c>
      <c r="E43" s="2" t="s">
        <v>403</v>
      </c>
      <c r="F43" s="2" t="s">
        <v>17</v>
      </c>
      <c r="G43" s="2">
        <v>67</v>
      </c>
      <c r="H43" s="2">
        <v>82</v>
      </c>
      <c r="I43" s="2">
        <v>77</v>
      </c>
      <c r="J43" s="2">
        <v>69</v>
      </c>
      <c r="K43" s="2">
        <v>66</v>
      </c>
      <c r="L43" s="2">
        <v>53</v>
      </c>
      <c r="M43" s="2">
        <v>414</v>
      </c>
      <c r="N43" s="2">
        <v>3</v>
      </c>
      <c r="O43" s="2">
        <v>63</v>
      </c>
      <c r="P43" s="2">
        <v>87</v>
      </c>
      <c r="Q43" s="2">
        <v>74</v>
      </c>
      <c r="R43" s="2">
        <v>70</v>
      </c>
      <c r="S43" s="2">
        <v>86</v>
      </c>
      <c r="T43" s="2">
        <v>89</v>
      </c>
      <c r="U43" s="2">
        <f t="shared" si="0"/>
        <v>469</v>
      </c>
      <c r="V43" s="2">
        <v>5</v>
      </c>
      <c r="W43" s="2">
        <f t="shared" si="1"/>
        <v>883</v>
      </c>
      <c r="X43" s="2">
        <f t="shared" si="2"/>
        <v>8</v>
      </c>
      <c r="Y43" s="2"/>
      <c r="Z43" s="2"/>
    </row>
    <row r="44" spans="1:26" ht="15.75" x14ac:dyDescent="0.25">
      <c r="A44" s="11">
        <v>27</v>
      </c>
      <c r="B44" s="11">
        <v>571</v>
      </c>
      <c r="C44" s="3" t="s">
        <v>726</v>
      </c>
      <c r="D44" s="3" t="s">
        <v>727</v>
      </c>
      <c r="E44" s="2" t="s">
        <v>402</v>
      </c>
      <c r="F44" s="2" t="s">
        <v>52</v>
      </c>
      <c r="G44" s="2">
        <v>87</v>
      </c>
      <c r="H44" s="2">
        <v>83</v>
      </c>
      <c r="I44" s="2">
        <v>86</v>
      </c>
      <c r="J44" s="2">
        <v>77</v>
      </c>
      <c r="K44" s="2">
        <v>86</v>
      </c>
      <c r="L44" s="2">
        <v>71</v>
      </c>
      <c r="M44" s="2">
        <v>490</v>
      </c>
      <c r="N44" s="2">
        <v>6</v>
      </c>
      <c r="O44" s="2">
        <v>82</v>
      </c>
      <c r="P44" s="2">
        <v>80</v>
      </c>
      <c r="Q44" s="2">
        <v>87</v>
      </c>
      <c r="R44" s="2"/>
      <c r="S44" s="2"/>
      <c r="T44" s="2"/>
      <c r="U44" s="2">
        <f t="shared" si="0"/>
        <v>249</v>
      </c>
      <c r="V44" s="2">
        <v>4</v>
      </c>
      <c r="W44" s="2">
        <f t="shared" si="1"/>
        <v>739</v>
      </c>
      <c r="X44" s="2">
        <f t="shared" si="2"/>
        <v>10</v>
      </c>
      <c r="Y44" s="2"/>
      <c r="Z44" s="2"/>
    </row>
    <row r="45" spans="1:26" ht="15.75" x14ac:dyDescent="0.25">
      <c r="A45" s="11">
        <v>28</v>
      </c>
      <c r="B45" s="11">
        <v>562</v>
      </c>
      <c r="C45" s="3" t="s">
        <v>869</v>
      </c>
      <c r="D45" s="3" t="s">
        <v>754</v>
      </c>
      <c r="E45" s="2" t="s">
        <v>404</v>
      </c>
      <c r="F45" s="2" t="s">
        <v>337</v>
      </c>
      <c r="G45" s="2">
        <v>65</v>
      </c>
      <c r="H45" s="2">
        <v>70</v>
      </c>
      <c r="I45" s="2">
        <v>73</v>
      </c>
      <c r="J45" s="2">
        <v>30</v>
      </c>
      <c r="K45" s="2">
        <v>60</v>
      </c>
      <c r="L45" s="2">
        <v>74</v>
      </c>
      <c r="M45" s="2">
        <v>372</v>
      </c>
      <c r="N45" s="2">
        <v>2</v>
      </c>
      <c r="O45" s="2">
        <v>69</v>
      </c>
      <c r="P45" s="2">
        <v>76</v>
      </c>
      <c r="Q45" s="2">
        <v>57</v>
      </c>
      <c r="R45" s="2">
        <v>46</v>
      </c>
      <c r="S45" s="2">
        <v>53</v>
      </c>
      <c r="T45" s="2">
        <v>58</v>
      </c>
      <c r="U45" s="2">
        <f t="shared" si="0"/>
        <v>359</v>
      </c>
      <c r="V45" s="2">
        <v>0</v>
      </c>
      <c r="W45" s="2">
        <f t="shared" si="1"/>
        <v>731</v>
      </c>
      <c r="X45" s="2">
        <f t="shared" si="2"/>
        <v>2</v>
      </c>
      <c r="Y45" s="2"/>
      <c r="Z45" s="2"/>
    </row>
    <row r="46" spans="1:26" ht="15.75" x14ac:dyDescent="0.25">
      <c r="A46" s="11">
        <v>29</v>
      </c>
      <c r="B46" s="11">
        <v>574</v>
      </c>
      <c r="C46" s="3" t="s">
        <v>758</v>
      </c>
      <c r="D46" s="3" t="s">
        <v>759</v>
      </c>
      <c r="E46" s="2" t="s">
        <v>403</v>
      </c>
      <c r="F46" s="2" t="s">
        <v>29</v>
      </c>
      <c r="G46" s="2">
        <v>77</v>
      </c>
      <c r="H46" s="2">
        <v>82</v>
      </c>
      <c r="I46" s="2">
        <v>76</v>
      </c>
      <c r="J46" s="2">
        <v>39</v>
      </c>
      <c r="K46" s="2">
        <v>79</v>
      </c>
      <c r="L46" s="2">
        <v>54</v>
      </c>
      <c r="M46" s="2">
        <v>407</v>
      </c>
      <c r="N46" s="2">
        <v>2</v>
      </c>
      <c r="O46" s="2">
        <v>73</v>
      </c>
      <c r="P46" s="2">
        <v>71</v>
      </c>
      <c r="Q46" s="2">
        <v>86</v>
      </c>
      <c r="R46" s="2">
        <v>37</v>
      </c>
      <c r="S46" s="2">
        <v>30</v>
      </c>
      <c r="T46" s="2"/>
      <c r="U46" s="2">
        <f t="shared" si="0"/>
        <v>297</v>
      </c>
      <c r="V46" s="2">
        <v>1</v>
      </c>
      <c r="W46" s="2">
        <f t="shared" si="1"/>
        <v>704</v>
      </c>
      <c r="X46" s="2">
        <f t="shared" si="2"/>
        <v>3</v>
      </c>
      <c r="Y46" s="2"/>
      <c r="Z46" s="2"/>
    </row>
    <row r="47" spans="1:26" ht="15.75" x14ac:dyDescent="0.25">
      <c r="A47" s="11"/>
    </row>
    <row r="48" spans="1:26" x14ac:dyDescent="0.25">
      <c r="B48" t="s">
        <v>870</v>
      </c>
    </row>
    <row r="49" spans="2:2" x14ac:dyDescent="0.25">
      <c r="B49" t="s">
        <v>872</v>
      </c>
    </row>
    <row r="50" spans="2:2" x14ac:dyDescent="0.25">
      <c r="B50" t="s">
        <v>874</v>
      </c>
    </row>
    <row r="51" spans="2:2" x14ac:dyDescent="0.25">
      <c r="B51" t="s">
        <v>873</v>
      </c>
    </row>
  </sheetData>
  <sortState xmlns:xlrd2="http://schemas.microsoft.com/office/spreadsheetml/2017/richdata2" ref="B18:Y25">
    <sortCondition descending="1" ref="Y25"/>
  </sortState>
  <printOptions horizontalCentered="1"/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87"/>
  <sheetViews>
    <sheetView workbookViewId="0"/>
  </sheetViews>
  <sheetFormatPr defaultRowHeight="15" x14ac:dyDescent="0.25"/>
  <cols>
    <col min="1" max="1" width="6.42578125" customWidth="1"/>
    <col min="2" max="2" width="4.7109375" bestFit="1" customWidth="1"/>
    <col min="3" max="3" width="14.140625" bestFit="1" customWidth="1"/>
    <col min="4" max="4" width="16.140625" bestFit="1" customWidth="1"/>
    <col min="5" max="5" width="5" bestFit="1" customWidth="1"/>
    <col min="6" max="6" width="6.42578125" bestFit="1" customWidth="1"/>
    <col min="7" max="12" width="4.7109375" hidden="1" customWidth="1"/>
    <col min="13" max="13" width="6.7109375" customWidth="1"/>
    <col min="14" max="14" width="3.42578125" bestFit="1" customWidth="1"/>
    <col min="15" max="18" width="3.42578125" hidden="1" customWidth="1"/>
    <col min="19" max="20" width="4.7109375" hidden="1" customWidth="1"/>
    <col min="21" max="21" width="6.85546875" customWidth="1"/>
    <col min="22" max="22" width="3.42578125" bestFit="1" customWidth="1"/>
    <col min="23" max="23" width="8.28515625" customWidth="1"/>
    <col min="24" max="24" width="3.7109375" bestFit="1" customWidth="1"/>
    <col min="25" max="25" width="8.7109375" customWidth="1"/>
  </cols>
  <sheetData>
    <row r="1" spans="1:49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8" x14ac:dyDescent="0.25">
      <c r="A2" s="1" t="s">
        <v>718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8" x14ac:dyDescent="0.25">
      <c r="A3" s="1" t="s">
        <v>719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</row>
    <row r="5" spans="1:49" s="18" customFormat="1" ht="18" x14ac:dyDescent="0.25">
      <c r="A5" s="15" t="s">
        <v>383</v>
      </c>
      <c r="B5" s="1"/>
      <c r="C5" s="1"/>
      <c r="D5" s="1"/>
      <c r="E5" s="15" t="s">
        <v>974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0">
        <v>237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6" spans="1:49" s="18" customFormat="1" ht="18" x14ac:dyDescent="0.25">
      <c r="A6" s="15" t="s">
        <v>384</v>
      </c>
      <c r="B6" s="1"/>
      <c r="C6" s="1"/>
      <c r="D6" s="1"/>
      <c r="E6" s="15" t="s">
        <v>969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0">
        <v>234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</row>
    <row r="7" spans="1:49" s="18" customFormat="1" ht="18" x14ac:dyDescent="0.25">
      <c r="A7" s="15" t="s">
        <v>385</v>
      </c>
      <c r="B7" s="1"/>
      <c r="C7" s="1"/>
      <c r="D7" s="1"/>
      <c r="E7" s="15" t="s">
        <v>975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0">
        <v>211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</row>
    <row r="8" spans="1:49" s="18" customFormat="1" ht="18" x14ac:dyDescent="0.25">
      <c r="A8" s="15"/>
      <c r="B8" s="1"/>
      <c r="C8" s="1"/>
      <c r="D8" s="1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</row>
    <row r="9" spans="1:49" s="18" customFormat="1" ht="18" x14ac:dyDescent="0.25">
      <c r="A9" s="15" t="s">
        <v>386</v>
      </c>
      <c r="B9" s="1"/>
      <c r="C9" s="1"/>
      <c r="D9" s="1"/>
      <c r="E9" s="18" t="s">
        <v>877</v>
      </c>
      <c r="Y9" s="17">
        <v>1103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</row>
    <row r="10" spans="1:49" s="18" customFormat="1" ht="18" x14ac:dyDescent="0.25">
      <c r="A10" s="15" t="s">
        <v>388</v>
      </c>
      <c r="B10" s="1"/>
      <c r="C10" s="1"/>
      <c r="D10" s="1"/>
      <c r="E10" s="18" t="s">
        <v>968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1">
        <v>1095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</row>
    <row r="11" spans="1:49" s="18" customFormat="1" ht="18" x14ac:dyDescent="0.25">
      <c r="A11" s="15" t="s">
        <v>389</v>
      </c>
      <c r="B11" s="1"/>
      <c r="C11" s="1"/>
      <c r="D11" s="1"/>
      <c r="E11" s="15" t="s">
        <v>878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1">
        <v>1092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</row>
    <row r="12" spans="1:49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1:49" s="18" customFormat="1" ht="18" x14ac:dyDescent="0.25">
      <c r="A13" s="15" t="s">
        <v>387</v>
      </c>
      <c r="B13" s="1"/>
      <c r="C13" s="1"/>
      <c r="D13" s="1"/>
      <c r="E13" s="15" t="s">
        <v>875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1">
        <v>1112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s="18" customFormat="1" ht="18" x14ac:dyDescent="0.25">
      <c r="A14" s="15" t="s">
        <v>390</v>
      </c>
      <c r="B14" s="1"/>
      <c r="C14" s="1"/>
      <c r="D14" s="1"/>
      <c r="E14" s="15" t="s">
        <v>881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1">
        <v>1110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s="18" customFormat="1" ht="18" x14ac:dyDescent="0.25">
      <c r="A15" s="15" t="s">
        <v>391</v>
      </c>
      <c r="B15" s="1"/>
      <c r="C15" s="1"/>
      <c r="D15" s="1"/>
      <c r="E15" s="15" t="s">
        <v>893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7">
        <v>1082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s="18" customFormat="1" ht="18" x14ac:dyDescent="0.25">
      <c r="A16" s="15"/>
      <c r="B16" s="1"/>
      <c r="C16" s="1"/>
      <c r="D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 t="s">
        <v>426</v>
      </c>
      <c r="O17" s="14">
        <v>1</v>
      </c>
      <c r="P17" s="14">
        <v>2</v>
      </c>
      <c r="Q17" s="14">
        <v>3</v>
      </c>
      <c r="R17" s="14">
        <v>4</v>
      </c>
      <c r="S17" s="14">
        <v>5</v>
      </c>
      <c r="T17" s="14">
        <v>6</v>
      </c>
      <c r="U17" s="14" t="s">
        <v>373</v>
      </c>
      <c r="V17" s="14" t="s">
        <v>426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5.75" x14ac:dyDescent="0.25">
      <c r="A18" s="8">
        <v>1</v>
      </c>
      <c r="B18" s="11">
        <v>535</v>
      </c>
      <c r="C18" s="19" t="s">
        <v>927</v>
      </c>
      <c r="D18" s="19" t="s">
        <v>928</v>
      </c>
      <c r="E18" s="2" t="s">
        <v>402</v>
      </c>
      <c r="F18" s="2" t="s">
        <v>37</v>
      </c>
      <c r="G18" s="23">
        <v>96</v>
      </c>
      <c r="H18" s="23">
        <v>90</v>
      </c>
      <c r="I18" s="23">
        <v>92</v>
      </c>
      <c r="J18" s="23">
        <v>94</v>
      </c>
      <c r="K18" s="23">
        <v>95</v>
      </c>
      <c r="L18" s="23">
        <v>95</v>
      </c>
      <c r="M18" s="23">
        <v>562</v>
      </c>
      <c r="N18" s="23">
        <v>13</v>
      </c>
      <c r="O18" s="23">
        <v>95</v>
      </c>
      <c r="P18" s="23">
        <v>94</v>
      </c>
      <c r="Q18" s="23">
        <v>96</v>
      </c>
      <c r="R18" s="23">
        <v>99</v>
      </c>
      <c r="S18" s="23">
        <v>95</v>
      </c>
      <c r="T18" s="23">
        <v>92</v>
      </c>
      <c r="U18" s="23">
        <v>571</v>
      </c>
      <c r="V18" s="23">
        <v>18</v>
      </c>
      <c r="W18" s="23">
        <v>1133</v>
      </c>
      <c r="X18" s="23">
        <v>31</v>
      </c>
      <c r="Y18" s="10">
        <v>237</v>
      </c>
    </row>
    <row r="19" spans="1:49" ht="15.75" x14ac:dyDescent="0.25">
      <c r="A19" s="8">
        <v>2</v>
      </c>
      <c r="B19" s="11">
        <v>518</v>
      </c>
      <c r="C19" s="19" t="s">
        <v>932</v>
      </c>
      <c r="D19" s="19" t="s">
        <v>933</v>
      </c>
      <c r="E19" s="2" t="s">
        <v>404</v>
      </c>
      <c r="F19" s="2" t="s">
        <v>29</v>
      </c>
      <c r="G19" s="23">
        <v>90</v>
      </c>
      <c r="H19" s="23">
        <v>94</v>
      </c>
      <c r="I19" s="23">
        <v>88</v>
      </c>
      <c r="J19" s="23">
        <v>97</v>
      </c>
      <c r="K19" s="23">
        <v>95</v>
      </c>
      <c r="L19" s="23">
        <v>94</v>
      </c>
      <c r="M19" s="23">
        <v>558</v>
      </c>
      <c r="N19" s="23">
        <v>11</v>
      </c>
      <c r="O19" s="23">
        <v>92</v>
      </c>
      <c r="P19" s="23">
        <v>94</v>
      </c>
      <c r="Q19" s="23">
        <v>92</v>
      </c>
      <c r="R19" s="23">
        <v>96</v>
      </c>
      <c r="S19" s="23">
        <v>95</v>
      </c>
      <c r="T19" s="23">
        <v>93</v>
      </c>
      <c r="U19" s="23">
        <v>562</v>
      </c>
      <c r="V19" s="23">
        <v>10</v>
      </c>
      <c r="W19" s="23">
        <v>1120</v>
      </c>
      <c r="X19" s="23">
        <v>21</v>
      </c>
      <c r="Y19" s="10">
        <v>234</v>
      </c>
    </row>
    <row r="20" spans="1:49" ht="15.75" x14ac:dyDescent="0.25">
      <c r="A20" s="8">
        <v>3</v>
      </c>
      <c r="B20" s="11">
        <v>552</v>
      </c>
      <c r="C20" s="19" t="s">
        <v>737</v>
      </c>
      <c r="D20" s="19" t="s">
        <v>642</v>
      </c>
      <c r="E20" s="2" t="s">
        <v>402</v>
      </c>
      <c r="F20" s="2" t="s">
        <v>140</v>
      </c>
      <c r="G20" s="23">
        <v>94</v>
      </c>
      <c r="H20" s="23">
        <v>90</v>
      </c>
      <c r="I20" s="23">
        <v>94</v>
      </c>
      <c r="J20" s="23">
        <v>88</v>
      </c>
      <c r="K20" s="23">
        <v>90</v>
      </c>
      <c r="L20" s="23">
        <v>96</v>
      </c>
      <c r="M20" s="23">
        <v>552</v>
      </c>
      <c r="N20" s="23">
        <v>10</v>
      </c>
      <c r="O20" s="23">
        <v>88</v>
      </c>
      <c r="P20" s="23">
        <v>90</v>
      </c>
      <c r="Q20" s="23">
        <v>90</v>
      </c>
      <c r="R20" s="23">
        <v>94</v>
      </c>
      <c r="S20" s="23">
        <v>96</v>
      </c>
      <c r="T20" s="23">
        <v>93</v>
      </c>
      <c r="U20" s="23">
        <v>551</v>
      </c>
      <c r="V20" s="23">
        <v>9</v>
      </c>
      <c r="W20" s="23">
        <v>1103</v>
      </c>
      <c r="X20" s="23">
        <v>19</v>
      </c>
      <c r="Y20" s="10">
        <v>211</v>
      </c>
    </row>
    <row r="21" spans="1:49" ht="15.75" x14ac:dyDescent="0.25">
      <c r="A21" s="8">
        <v>4</v>
      </c>
      <c r="B21" s="11">
        <v>561</v>
      </c>
      <c r="C21" s="19" t="s">
        <v>755</v>
      </c>
      <c r="D21" s="19" t="s">
        <v>741</v>
      </c>
      <c r="E21" s="2" t="s">
        <v>403</v>
      </c>
      <c r="F21" s="2" t="s">
        <v>17</v>
      </c>
      <c r="G21" s="23">
        <v>89</v>
      </c>
      <c r="H21" s="23">
        <v>90</v>
      </c>
      <c r="I21" s="23">
        <v>88</v>
      </c>
      <c r="J21" s="23">
        <v>93</v>
      </c>
      <c r="K21" s="23">
        <v>94</v>
      </c>
      <c r="L21" s="23">
        <v>94</v>
      </c>
      <c r="M21" s="23">
        <v>548</v>
      </c>
      <c r="N21" s="23">
        <v>5</v>
      </c>
      <c r="O21" s="23">
        <v>93</v>
      </c>
      <c r="P21" s="23">
        <v>93</v>
      </c>
      <c r="Q21" s="23">
        <v>93</v>
      </c>
      <c r="R21" s="23">
        <v>96</v>
      </c>
      <c r="S21" s="23">
        <v>90</v>
      </c>
      <c r="T21" s="23">
        <v>90</v>
      </c>
      <c r="U21" s="23">
        <v>555</v>
      </c>
      <c r="V21" s="23">
        <v>11</v>
      </c>
      <c r="W21" s="23">
        <v>1103</v>
      </c>
      <c r="X21" s="23">
        <v>16</v>
      </c>
      <c r="Y21" s="10">
        <v>189.6</v>
      </c>
    </row>
    <row r="22" spans="1:49" ht="15.75" x14ac:dyDescent="0.25">
      <c r="A22" s="8">
        <v>5</v>
      </c>
      <c r="B22" s="11">
        <v>563</v>
      </c>
      <c r="C22" s="19" t="s">
        <v>763</v>
      </c>
      <c r="D22" s="19" t="s">
        <v>137</v>
      </c>
      <c r="E22" s="2" t="s">
        <v>404</v>
      </c>
      <c r="F22" s="2" t="s">
        <v>17</v>
      </c>
      <c r="G22" s="23">
        <v>94</v>
      </c>
      <c r="H22" s="23">
        <v>90</v>
      </c>
      <c r="I22" s="23">
        <v>90</v>
      </c>
      <c r="J22" s="23">
        <v>95</v>
      </c>
      <c r="K22" s="23">
        <v>93</v>
      </c>
      <c r="L22" s="23">
        <v>89</v>
      </c>
      <c r="M22" s="23">
        <v>551</v>
      </c>
      <c r="N22" s="23">
        <v>5</v>
      </c>
      <c r="O22" s="23">
        <v>91</v>
      </c>
      <c r="P22" s="23">
        <v>89</v>
      </c>
      <c r="Q22" s="23">
        <v>93</v>
      </c>
      <c r="R22" s="23">
        <v>97</v>
      </c>
      <c r="S22" s="23">
        <v>93</v>
      </c>
      <c r="T22" s="23">
        <v>96</v>
      </c>
      <c r="U22" s="23">
        <v>559</v>
      </c>
      <c r="V22" s="23">
        <v>10</v>
      </c>
      <c r="W22" s="23">
        <v>1110</v>
      </c>
      <c r="X22" s="23">
        <v>15</v>
      </c>
      <c r="Y22" s="10">
        <v>168.9</v>
      </c>
    </row>
    <row r="23" spans="1:49" ht="15.75" x14ac:dyDescent="0.25">
      <c r="A23" s="8">
        <v>6</v>
      </c>
      <c r="B23" s="11">
        <v>569</v>
      </c>
      <c r="C23" s="19" t="s">
        <v>38</v>
      </c>
      <c r="D23" s="19" t="s">
        <v>762</v>
      </c>
      <c r="E23" s="2" t="s">
        <v>404</v>
      </c>
      <c r="F23" s="2" t="s">
        <v>513</v>
      </c>
      <c r="G23" s="23">
        <v>90</v>
      </c>
      <c r="H23" s="23">
        <v>97</v>
      </c>
      <c r="I23" s="23">
        <v>94</v>
      </c>
      <c r="J23" s="23">
        <v>92</v>
      </c>
      <c r="K23" s="23">
        <v>94</v>
      </c>
      <c r="L23" s="23">
        <v>90</v>
      </c>
      <c r="M23" s="23">
        <v>557</v>
      </c>
      <c r="N23" s="23">
        <v>11</v>
      </c>
      <c r="O23" s="23">
        <v>95</v>
      </c>
      <c r="P23" s="23">
        <v>97</v>
      </c>
      <c r="Q23" s="23">
        <v>89</v>
      </c>
      <c r="R23" s="23">
        <v>93</v>
      </c>
      <c r="S23" s="23">
        <v>89</v>
      </c>
      <c r="T23" s="23">
        <v>92</v>
      </c>
      <c r="U23" s="23">
        <v>555</v>
      </c>
      <c r="V23" s="23">
        <v>10</v>
      </c>
      <c r="W23" s="23">
        <v>1112</v>
      </c>
      <c r="X23" s="23">
        <v>21</v>
      </c>
      <c r="Y23" s="10">
        <v>148.30000000000001</v>
      </c>
    </row>
    <row r="24" spans="1:49" ht="15.75" x14ac:dyDescent="0.25">
      <c r="A24" s="8">
        <v>7</v>
      </c>
      <c r="B24" s="11">
        <v>550</v>
      </c>
      <c r="C24" s="19" t="s">
        <v>227</v>
      </c>
      <c r="D24" s="19" t="s">
        <v>751</v>
      </c>
      <c r="E24" s="2" t="s">
        <v>403</v>
      </c>
      <c r="F24" s="2" t="s">
        <v>17</v>
      </c>
      <c r="G24" s="23">
        <v>95</v>
      </c>
      <c r="H24" s="23">
        <v>91</v>
      </c>
      <c r="I24" s="23">
        <v>90</v>
      </c>
      <c r="J24" s="23">
        <v>91</v>
      </c>
      <c r="K24" s="23">
        <v>93</v>
      </c>
      <c r="L24" s="23">
        <v>91</v>
      </c>
      <c r="M24" s="23">
        <v>551</v>
      </c>
      <c r="N24" s="23">
        <v>8</v>
      </c>
      <c r="O24" s="23">
        <v>93</v>
      </c>
      <c r="P24" s="23">
        <v>92</v>
      </c>
      <c r="Q24" s="23">
        <v>92</v>
      </c>
      <c r="R24" s="23">
        <v>91</v>
      </c>
      <c r="S24" s="23">
        <v>90</v>
      </c>
      <c r="T24" s="23">
        <v>86</v>
      </c>
      <c r="U24" s="23">
        <v>544</v>
      </c>
      <c r="V24" s="23">
        <v>10</v>
      </c>
      <c r="W24" s="23">
        <v>1095</v>
      </c>
      <c r="X24" s="23">
        <v>18</v>
      </c>
      <c r="Y24" s="10">
        <v>121.6</v>
      </c>
    </row>
    <row r="25" spans="1:49" ht="15.75" x14ac:dyDescent="0.25">
      <c r="A25" s="8">
        <v>8</v>
      </c>
      <c r="B25" s="11">
        <v>566</v>
      </c>
      <c r="C25" s="19" t="s">
        <v>732</v>
      </c>
      <c r="D25" s="19" t="s">
        <v>733</v>
      </c>
      <c r="E25" s="2" t="s">
        <v>402</v>
      </c>
      <c r="F25" s="2" t="s">
        <v>138</v>
      </c>
      <c r="G25" s="23">
        <v>88</v>
      </c>
      <c r="H25" s="23">
        <v>91</v>
      </c>
      <c r="I25" s="23">
        <v>94</v>
      </c>
      <c r="J25" s="23">
        <v>94</v>
      </c>
      <c r="K25" s="23">
        <v>93</v>
      </c>
      <c r="L25" s="23">
        <v>91</v>
      </c>
      <c r="M25" s="23">
        <v>551</v>
      </c>
      <c r="N25" s="23">
        <v>11</v>
      </c>
      <c r="O25" s="23">
        <v>93</v>
      </c>
      <c r="P25" s="23">
        <v>91</v>
      </c>
      <c r="Q25" s="23">
        <v>91</v>
      </c>
      <c r="R25" s="23">
        <v>92</v>
      </c>
      <c r="S25" s="23">
        <v>93</v>
      </c>
      <c r="T25" s="23">
        <v>92</v>
      </c>
      <c r="U25" s="23">
        <v>552</v>
      </c>
      <c r="V25" s="23">
        <v>7</v>
      </c>
      <c r="W25" s="23">
        <v>1103</v>
      </c>
      <c r="X25" s="23">
        <v>18</v>
      </c>
      <c r="Y25" s="10" t="s">
        <v>965</v>
      </c>
    </row>
    <row r="26" spans="1:49" ht="15.75" x14ac:dyDescent="0.25">
      <c r="A26" s="8">
        <v>9</v>
      </c>
      <c r="B26" s="11">
        <v>560</v>
      </c>
      <c r="C26" s="19" t="s">
        <v>740</v>
      </c>
      <c r="D26" s="19" t="s">
        <v>741</v>
      </c>
      <c r="E26" s="2" t="s">
        <v>403</v>
      </c>
      <c r="F26" s="2" t="s">
        <v>17</v>
      </c>
      <c r="G26" s="23">
        <v>92</v>
      </c>
      <c r="H26" s="23">
        <v>86</v>
      </c>
      <c r="I26" s="23">
        <v>92</v>
      </c>
      <c r="J26" s="23">
        <v>90</v>
      </c>
      <c r="K26" s="23">
        <v>91</v>
      </c>
      <c r="L26" s="23">
        <v>93</v>
      </c>
      <c r="M26" s="23">
        <v>544</v>
      </c>
      <c r="N26" s="23">
        <v>8</v>
      </c>
      <c r="O26" s="23">
        <v>89</v>
      </c>
      <c r="P26" s="23">
        <v>91</v>
      </c>
      <c r="Q26" s="23">
        <v>90</v>
      </c>
      <c r="R26" s="23">
        <v>94</v>
      </c>
      <c r="S26" s="23">
        <v>90</v>
      </c>
      <c r="T26" s="23">
        <v>94</v>
      </c>
      <c r="U26" s="23">
        <v>548</v>
      </c>
      <c r="V26" s="23">
        <v>13</v>
      </c>
      <c r="W26" s="23">
        <v>1092</v>
      </c>
      <c r="X26" s="23">
        <v>21</v>
      </c>
      <c r="Y26" s="10"/>
    </row>
    <row r="27" spans="1:49" ht="15.75" x14ac:dyDescent="0.25">
      <c r="A27" s="8">
        <v>10</v>
      </c>
      <c r="B27" s="11">
        <v>568</v>
      </c>
      <c r="C27" s="19" t="s">
        <v>157</v>
      </c>
      <c r="D27" s="19" t="s">
        <v>729</v>
      </c>
      <c r="E27" s="2" t="s">
        <v>402</v>
      </c>
      <c r="F27" s="2" t="s">
        <v>233</v>
      </c>
      <c r="G27" s="23">
        <v>89</v>
      </c>
      <c r="H27" s="23">
        <v>93</v>
      </c>
      <c r="I27" s="23">
        <v>91</v>
      </c>
      <c r="J27" s="23">
        <v>89</v>
      </c>
      <c r="K27" s="23">
        <v>93</v>
      </c>
      <c r="L27" s="23">
        <v>94</v>
      </c>
      <c r="M27" s="23">
        <v>549</v>
      </c>
      <c r="N27" s="23">
        <v>7</v>
      </c>
      <c r="O27" s="23">
        <v>86</v>
      </c>
      <c r="P27" s="23">
        <v>92</v>
      </c>
      <c r="Q27" s="23">
        <v>94</v>
      </c>
      <c r="R27" s="23">
        <v>92</v>
      </c>
      <c r="S27" s="23">
        <v>90</v>
      </c>
      <c r="T27" s="23">
        <v>89</v>
      </c>
      <c r="U27" s="23">
        <v>543</v>
      </c>
      <c r="V27" s="23">
        <v>2</v>
      </c>
      <c r="W27" s="23">
        <v>1092</v>
      </c>
      <c r="X27" s="23">
        <v>9</v>
      </c>
      <c r="Y27" s="10"/>
    </row>
    <row r="28" spans="1:49" ht="15.75" x14ac:dyDescent="0.25">
      <c r="A28" s="8">
        <v>11</v>
      </c>
      <c r="B28" s="11">
        <v>557</v>
      </c>
      <c r="C28" s="19" t="s">
        <v>21</v>
      </c>
      <c r="D28" s="19" t="s">
        <v>728</v>
      </c>
      <c r="E28" s="2" t="s">
        <v>402</v>
      </c>
      <c r="F28" s="2" t="s">
        <v>29</v>
      </c>
      <c r="G28" s="23">
        <v>94</v>
      </c>
      <c r="H28" s="23">
        <v>87</v>
      </c>
      <c r="I28" s="23">
        <v>90</v>
      </c>
      <c r="J28" s="23">
        <v>95</v>
      </c>
      <c r="K28" s="23">
        <v>92</v>
      </c>
      <c r="L28" s="23">
        <v>89</v>
      </c>
      <c r="M28" s="23">
        <v>547</v>
      </c>
      <c r="N28" s="23">
        <v>10</v>
      </c>
      <c r="O28" s="23">
        <v>94</v>
      </c>
      <c r="P28" s="23">
        <v>91</v>
      </c>
      <c r="Q28" s="23">
        <v>90</v>
      </c>
      <c r="R28" s="23">
        <v>92</v>
      </c>
      <c r="S28" s="23">
        <v>90</v>
      </c>
      <c r="T28" s="23">
        <v>87</v>
      </c>
      <c r="U28" s="23">
        <v>544</v>
      </c>
      <c r="V28" s="23">
        <v>6</v>
      </c>
      <c r="W28" s="23">
        <v>1091</v>
      </c>
      <c r="X28" s="23">
        <v>16</v>
      </c>
      <c r="Y28" s="10"/>
    </row>
    <row r="29" spans="1:49" ht="15.75" x14ac:dyDescent="0.25">
      <c r="A29" s="8">
        <v>12</v>
      </c>
      <c r="B29" s="11">
        <v>554</v>
      </c>
      <c r="C29" s="19" t="s">
        <v>752</v>
      </c>
      <c r="D29" s="19" t="s">
        <v>753</v>
      </c>
      <c r="E29" s="2" t="s">
        <v>403</v>
      </c>
      <c r="F29" s="2" t="s">
        <v>11</v>
      </c>
      <c r="G29" s="23">
        <v>93</v>
      </c>
      <c r="H29" s="23">
        <v>90</v>
      </c>
      <c r="I29" s="23">
        <v>92</v>
      </c>
      <c r="J29" s="23">
        <v>91</v>
      </c>
      <c r="K29" s="23">
        <v>92</v>
      </c>
      <c r="L29" s="23">
        <v>92</v>
      </c>
      <c r="M29" s="23">
        <v>550</v>
      </c>
      <c r="N29" s="23">
        <v>8</v>
      </c>
      <c r="O29" s="23">
        <v>87</v>
      </c>
      <c r="P29" s="23">
        <v>91</v>
      </c>
      <c r="Q29" s="23">
        <v>90</v>
      </c>
      <c r="R29" s="23">
        <v>91</v>
      </c>
      <c r="S29" s="23">
        <v>91</v>
      </c>
      <c r="T29" s="23">
        <v>91</v>
      </c>
      <c r="U29" s="23">
        <v>541</v>
      </c>
      <c r="V29" s="23">
        <v>6</v>
      </c>
      <c r="W29" s="23">
        <v>1091</v>
      </c>
      <c r="X29" s="23">
        <v>14</v>
      </c>
      <c r="Y29" s="10"/>
    </row>
    <row r="30" spans="1:49" ht="15.75" x14ac:dyDescent="0.25">
      <c r="A30" s="8">
        <v>13</v>
      </c>
      <c r="B30" s="11">
        <v>555</v>
      </c>
      <c r="C30" s="19" t="s">
        <v>738</v>
      </c>
      <c r="D30" s="19" t="s">
        <v>739</v>
      </c>
      <c r="E30" s="2" t="s">
        <v>403</v>
      </c>
      <c r="F30" s="2" t="s">
        <v>192</v>
      </c>
      <c r="G30" s="23">
        <v>94</v>
      </c>
      <c r="H30" s="23">
        <v>86</v>
      </c>
      <c r="I30" s="23">
        <v>93</v>
      </c>
      <c r="J30" s="23">
        <v>94</v>
      </c>
      <c r="K30" s="23">
        <v>88</v>
      </c>
      <c r="L30" s="23">
        <v>89</v>
      </c>
      <c r="M30" s="23">
        <v>544</v>
      </c>
      <c r="N30" s="23">
        <v>5</v>
      </c>
      <c r="O30" s="23">
        <v>91</v>
      </c>
      <c r="P30" s="23">
        <v>90</v>
      </c>
      <c r="Q30" s="23">
        <v>90</v>
      </c>
      <c r="R30" s="23">
        <v>96</v>
      </c>
      <c r="S30" s="23">
        <v>90</v>
      </c>
      <c r="T30" s="23">
        <v>87</v>
      </c>
      <c r="U30" s="23">
        <v>544</v>
      </c>
      <c r="V30" s="23">
        <v>9</v>
      </c>
      <c r="W30" s="23">
        <v>1088</v>
      </c>
      <c r="X30" s="23">
        <v>14</v>
      </c>
      <c r="Y30" s="10"/>
    </row>
    <row r="31" spans="1:49" ht="15.75" x14ac:dyDescent="0.25">
      <c r="A31" s="8">
        <v>14</v>
      </c>
      <c r="B31" s="11">
        <v>559</v>
      </c>
      <c r="C31" s="19" t="s">
        <v>747</v>
      </c>
      <c r="D31" s="19" t="s">
        <v>748</v>
      </c>
      <c r="E31" s="2" t="s">
        <v>403</v>
      </c>
      <c r="F31" s="2" t="s">
        <v>17</v>
      </c>
      <c r="G31" s="23">
        <v>89</v>
      </c>
      <c r="H31" s="23">
        <v>90</v>
      </c>
      <c r="I31" s="23">
        <v>94</v>
      </c>
      <c r="J31" s="23">
        <v>87</v>
      </c>
      <c r="K31" s="23">
        <v>90</v>
      </c>
      <c r="L31" s="23">
        <v>87</v>
      </c>
      <c r="M31" s="23">
        <v>537</v>
      </c>
      <c r="N31" s="23">
        <v>6</v>
      </c>
      <c r="O31" s="23">
        <v>90</v>
      </c>
      <c r="P31" s="23">
        <v>91</v>
      </c>
      <c r="Q31" s="23">
        <v>93</v>
      </c>
      <c r="R31" s="23">
        <v>91</v>
      </c>
      <c r="S31" s="23">
        <v>93</v>
      </c>
      <c r="T31" s="23">
        <v>89</v>
      </c>
      <c r="U31" s="23">
        <v>547</v>
      </c>
      <c r="V31" s="23">
        <v>8</v>
      </c>
      <c r="W31" s="23">
        <v>1084</v>
      </c>
      <c r="X31" s="23">
        <v>14</v>
      </c>
      <c r="Y31" s="10"/>
    </row>
    <row r="32" spans="1:49" ht="15.75" x14ac:dyDescent="0.25">
      <c r="A32" s="8">
        <v>15</v>
      </c>
      <c r="B32" s="11">
        <v>514</v>
      </c>
      <c r="C32" s="19" t="s">
        <v>765</v>
      </c>
      <c r="D32" s="19" t="s">
        <v>739</v>
      </c>
      <c r="E32" s="2" t="s">
        <v>404</v>
      </c>
      <c r="F32" s="2" t="s">
        <v>192</v>
      </c>
      <c r="G32" s="23">
        <v>89</v>
      </c>
      <c r="H32" s="23">
        <v>91</v>
      </c>
      <c r="I32" s="23">
        <v>90</v>
      </c>
      <c r="J32" s="23">
        <v>89</v>
      </c>
      <c r="K32" s="23">
        <v>90</v>
      </c>
      <c r="L32" s="23">
        <v>90</v>
      </c>
      <c r="M32" s="23">
        <v>539</v>
      </c>
      <c r="N32" s="23">
        <v>5</v>
      </c>
      <c r="O32" s="23">
        <v>94</v>
      </c>
      <c r="P32" s="23">
        <v>93</v>
      </c>
      <c r="Q32" s="23">
        <v>91</v>
      </c>
      <c r="R32" s="23">
        <v>88</v>
      </c>
      <c r="S32" s="23">
        <v>88</v>
      </c>
      <c r="T32" s="23">
        <v>89</v>
      </c>
      <c r="U32" s="23">
        <v>543</v>
      </c>
      <c r="V32" s="23">
        <v>7</v>
      </c>
      <c r="W32" s="23">
        <v>1082</v>
      </c>
      <c r="X32" s="23">
        <v>12</v>
      </c>
      <c r="Y32" s="10"/>
    </row>
    <row r="33" spans="1:25" ht="15.75" x14ac:dyDescent="0.25">
      <c r="A33" s="8">
        <v>16</v>
      </c>
      <c r="B33" s="11">
        <v>558</v>
      </c>
      <c r="C33" s="19" t="s">
        <v>743</v>
      </c>
      <c r="D33" s="19" t="s">
        <v>744</v>
      </c>
      <c r="E33" s="2" t="s">
        <v>403</v>
      </c>
      <c r="F33" s="2" t="s">
        <v>195</v>
      </c>
      <c r="G33" s="23">
        <v>90</v>
      </c>
      <c r="H33" s="23">
        <v>94</v>
      </c>
      <c r="I33" s="23">
        <v>91</v>
      </c>
      <c r="J33" s="23">
        <v>89</v>
      </c>
      <c r="K33" s="23">
        <v>89</v>
      </c>
      <c r="L33" s="23">
        <v>90</v>
      </c>
      <c r="M33" s="23">
        <v>543</v>
      </c>
      <c r="N33" s="23">
        <v>4</v>
      </c>
      <c r="O33" s="23">
        <v>92</v>
      </c>
      <c r="P33" s="23">
        <v>86</v>
      </c>
      <c r="Q33" s="23">
        <v>86</v>
      </c>
      <c r="R33" s="23">
        <v>94</v>
      </c>
      <c r="S33" s="23">
        <v>89</v>
      </c>
      <c r="T33" s="23">
        <v>89</v>
      </c>
      <c r="U33" s="23">
        <v>536</v>
      </c>
      <c r="V33" s="23">
        <v>8</v>
      </c>
      <c r="W33" s="23">
        <v>1079</v>
      </c>
      <c r="X33" s="23">
        <v>12</v>
      </c>
      <c r="Y33" s="10"/>
    </row>
    <row r="34" spans="1:25" ht="15.75" x14ac:dyDescent="0.25">
      <c r="A34" s="8">
        <v>17</v>
      </c>
      <c r="B34" s="11">
        <v>539</v>
      </c>
      <c r="C34" s="19" t="s">
        <v>760</v>
      </c>
      <c r="D34" s="19" t="s">
        <v>761</v>
      </c>
      <c r="E34" s="2" t="s">
        <v>403</v>
      </c>
      <c r="F34" s="2" t="s">
        <v>195</v>
      </c>
      <c r="G34" s="23">
        <v>88</v>
      </c>
      <c r="H34" s="23">
        <v>87</v>
      </c>
      <c r="I34" s="23">
        <v>91</v>
      </c>
      <c r="J34" s="23">
        <v>88</v>
      </c>
      <c r="K34" s="23">
        <v>91</v>
      </c>
      <c r="L34" s="23">
        <v>92</v>
      </c>
      <c r="M34" s="23">
        <v>537</v>
      </c>
      <c r="N34" s="23">
        <v>4</v>
      </c>
      <c r="O34" s="23">
        <v>90</v>
      </c>
      <c r="P34" s="23">
        <v>93</v>
      </c>
      <c r="Q34" s="23">
        <v>88</v>
      </c>
      <c r="R34" s="23">
        <v>91</v>
      </c>
      <c r="S34" s="23">
        <v>93</v>
      </c>
      <c r="T34" s="23">
        <v>86</v>
      </c>
      <c r="U34" s="23">
        <v>541</v>
      </c>
      <c r="V34" s="23">
        <v>9</v>
      </c>
      <c r="W34" s="23">
        <v>1078</v>
      </c>
      <c r="X34" s="23">
        <v>13</v>
      </c>
      <c r="Y34" s="10"/>
    </row>
    <row r="35" spans="1:25" ht="15.75" x14ac:dyDescent="0.25">
      <c r="A35" s="8">
        <v>18</v>
      </c>
      <c r="B35" s="11">
        <v>573</v>
      </c>
      <c r="C35" s="19" t="s">
        <v>756</v>
      </c>
      <c r="D35" s="19" t="s">
        <v>349</v>
      </c>
      <c r="E35" s="2" t="s">
        <v>403</v>
      </c>
      <c r="F35" s="2" t="s">
        <v>140</v>
      </c>
      <c r="G35" s="23">
        <v>89</v>
      </c>
      <c r="H35" s="23">
        <v>88</v>
      </c>
      <c r="I35" s="23">
        <v>88</v>
      </c>
      <c r="J35" s="23">
        <v>88</v>
      </c>
      <c r="K35" s="23">
        <v>89</v>
      </c>
      <c r="L35" s="23">
        <v>89</v>
      </c>
      <c r="M35" s="23">
        <v>531</v>
      </c>
      <c r="N35" s="23">
        <v>8</v>
      </c>
      <c r="O35" s="23">
        <v>87</v>
      </c>
      <c r="P35" s="23">
        <v>89</v>
      </c>
      <c r="Q35" s="23">
        <v>89</v>
      </c>
      <c r="R35" s="23">
        <v>94</v>
      </c>
      <c r="S35" s="23">
        <v>95</v>
      </c>
      <c r="T35" s="23">
        <v>92</v>
      </c>
      <c r="U35" s="23">
        <v>546</v>
      </c>
      <c r="V35" s="23">
        <v>9</v>
      </c>
      <c r="W35" s="23">
        <v>1077</v>
      </c>
      <c r="X35" s="23">
        <v>17</v>
      </c>
      <c r="Y35" s="10"/>
    </row>
    <row r="36" spans="1:25" ht="15.75" x14ac:dyDescent="0.25">
      <c r="A36" s="8">
        <v>19</v>
      </c>
      <c r="B36" s="11">
        <v>565</v>
      </c>
      <c r="C36" s="19" t="s">
        <v>735</v>
      </c>
      <c r="D36" s="19" t="s">
        <v>736</v>
      </c>
      <c r="E36" s="2" t="s">
        <v>402</v>
      </c>
      <c r="F36" s="2" t="s">
        <v>675</v>
      </c>
      <c r="G36" s="23">
        <v>92</v>
      </c>
      <c r="H36" s="23">
        <v>85</v>
      </c>
      <c r="I36" s="23">
        <v>93</v>
      </c>
      <c r="J36" s="23">
        <v>92</v>
      </c>
      <c r="K36" s="23">
        <v>90</v>
      </c>
      <c r="L36" s="23">
        <v>90</v>
      </c>
      <c r="M36" s="23">
        <v>542</v>
      </c>
      <c r="N36" s="23">
        <v>9</v>
      </c>
      <c r="O36" s="23">
        <v>90</v>
      </c>
      <c r="P36" s="23">
        <v>90</v>
      </c>
      <c r="Q36" s="23">
        <v>86</v>
      </c>
      <c r="R36" s="23">
        <v>88</v>
      </c>
      <c r="S36" s="23">
        <v>92</v>
      </c>
      <c r="T36" s="23">
        <v>88</v>
      </c>
      <c r="U36" s="23">
        <v>534</v>
      </c>
      <c r="V36" s="23">
        <v>7</v>
      </c>
      <c r="W36" s="23">
        <v>1076</v>
      </c>
      <c r="X36" s="23">
        <v>16</v>
      </c>
      <c r="Y36" s="10"/>
    </row>
    <row r="37" spans="1:25" ht="15.75" x14ac:dyDescent="0.25">
      <c r="A37" s="8">
        <v>20</v>
      </c>
      <c r="B37" s="11">
        <v>517</v>
      </c>
      <c r="C37" s="19" t="s">
        <v>939</v>
      </c>
      <c r="D37" s="19" t="s">
        <v>940</v>
      </c>
      <c r="E37" s="2" t="s">
        <v>403</v>
      </c>
      <c r="F37" s="2" t="s">
        <v>29</v>
      </c>
      <c r="G37" s="23">
        <v>86</v>
      </c>
      <c r="H37" s="23">
        <v>95</v>
      </c>
      <c r="I37" s="23">
        <v>84</v>
      </c>
      <c r="J37" s="23">
        <v>87</v>
      </c>
      <c r="K37" s="23">
        <v>90</v>
      </c>
      <c r="L37" s="23">
        <v>89</v>
      </c>
      <c r="M37" s="23">
        <v>531</v>
      </c>
      <c r="N37" s="23">
        <v>9</v>
      </c>
      <c r="O37" s="23">
        <v>88</v>
      </c>
      <c r="P37" s="23">
        <v>89</v>
      </c>
      <c r="Q37" s="23">
        <v>85</v>
      </c>
      <c r="R37" s="23">
        <v>91</v>
      </c>
      <c r="S37" s="23">
        <v>90</v>
      </c>
      <c r="T37" s="23">
        <v>94</v>
      </c>
      <c r="U37" s="23">
        <v>537</v>
      </c>
      <c r="V37" s="23">
        <v>8</v>
      </c>
      <c r="W37" s="23">
        <v>1068</v>
      </c>
      <c r="X37" s="23">
        <v>17</v>
      </c>
      <c r="Y37" s="10"/>
    </row>
    <row r="38" spans="1:25" ht="15.75" x14ac:dyDescent="0.25">
      <c r="A38" s="8">
        <v>21</v>
      </c>
      <c r="B38" s="8">
        <v>599</v>
      </c>
      <c r="C38" s="19" t="s">
        <v>331</v>
      </c>
      <c r="D38" s="19" t="s">
        <v>734</v>
      </c>
      <c r="E38" s="2" t="s">
        <v>402</v>
      </c>
      <c r="F38" s="2" t="s">
        <v>698</v>
      </c>
      <c r="G38" s="23">
        <v>83</v>
      </c>
      <c r="H38" s="23">
        <v>85</v>
      </c>
      <c r="I38" s="23">
        <v>92</v>
      </c>
      <c r="J38" s="23">
        <v>87</v>
      </c>
      <c r="K38" s="23">
        <v>87</v>
      </c>
      <c r="L38" s="23">
        <v>86</v>
      </c>
      <c r="M38" s="23">
        <v>520</v>
      </c>
      <c r="N38" s="23">
        <v>3</v>
      </c>
      <c r="O38" s="23">
        <v>94</v>
      </c>
      <c r="P38" s="23">
        <v>88</v>
      </c>
      <c r="Q38" s="23">
        <v>92</v>
      </c>
      <c r="R38" s="23">
        <v>90</v>
      </c>
      <c r="S38" s="23">
        <v>95</v>
      </c>
      <c r="T38" s="23">
        <v>87</v>
      </c>
      <c r="U38" s="23">
        <v>546</v>
      </c>
      <c r="V38" s="23">
        <v>9</v>
      </c>
      <c r="W38" s="23">
        <v>1066</v>
      </c>
      <c r="X38" s="23">
        <v>12</v>
      </c>
      <c r="Y38" s="10"/>
    </row>
    <row r="39" spans="1:25" ht="15.75" x14ac:dyDescent="0.25">
      <c r="A39" s="8">
        <v>22</v>
      </c>
      <c r="B39" s="11">
        <v>546</v>
      </c>
      <c r="C39" s="19" t="s">
        <v>908</v>
      </c>
      <c r="D39" s="19" t="s">
        <v>909</v>
      </c>
      <c r="E39" s="2" t="s">
        <v>404</v>
      </c>
      <c r="F39" s="2" t="s">
        <v>192</v>
      </c>
      <c r="G39" s="23">
        <v>86</v>
      </c>
      <c r="H39" s="23">
        <v>90</v>
      </c>
      <c r="I39" s="23">
        <v>86</v>
      </c>
      <c r="J39" s="23">
        <v>87</v>
      </c>
      <c r="K39" s="23">
        <v>89</v>
      </c>
      <c r="L39" s="23">
        <v>85</v>
      </c>
      <c r="M39" s="23">
        <v>523</v>
      </c>
      <c r="N39" s="23">
        <v>6</v>
      </c>
      <c r="O39" s="23">
        <v>87</v>
      </c>
      <c r="P39" s="23">
        <v>89</v>
      </c>
      <c r="Q39" s="23">
        <v>92</v>
      </c>
      <c r="R39" s="23">
        <v>87</v>
      </c>
      <c r="S39" s="23">
        <v>91</v>
      </c>
      <c r="T39" s="23">
        <v>91</v>
      </c>
      <c r="U39" s="23">
        <v>537</v>
      </c>
      <c r="V39" s="23">
        <v>7</v>
      </c>
      <c r="W39" s="23">
        <v>1060</v>
      </c>
      <c r="X39" s="23">
        <v>13</v>
      </c>
      <c r="Y39" s="10"/>
    </row>
    <row r="40" spans="1:25" ht="15.75" x14ac:dyDescent="0.25">
      <c r="A40" s="8">
        <v>23</v>
      </c>
      <c r="B40" s="11">
        <v>576</v>
      </c>
      <c r="C40" s="19" t="s">
        <v>225</v>
      </c>
      <c r="D40" s="19" t="s">
        <v>764</v>
      </c>
      <c r="E40" s="2" t="s">
        <v>404</v>
      </c>
      <c r="F40" s="2" t="s">
        <v>37</v>
      </c>
      <c r="G40" s="23">
        <v>90</v>
      </c>
      <c r="H40" s="23">
        <v>90</v>
      </c>
      <c r="I40" s="23">
        <v>84</v>
      </c>
      <c r="J40" s="23">
        <v>88</v>
      </c>
      <c r="K40" s="23">
        <v>90</v>
      </c>
      <c r="L40" s="23">
        <v>92</v>
      </c>
      <c r="M40" s="23">
        <v>534</v>
      </c>
      <c r="N40" s="23">
        <v>3</v>
      </c>
      <c r="O40" s="23">
        <v>85</v>
      </c>
      <c r="P40" s="23">
        <v>93</v>
      </c>
      <c r="Q40" s="23">
        <v>88</v>
      </c>
      <c r="R40" s="23">
        <v>85</v>
      </c>
      <c r="S40" s="23">
        <v>89</v>
      </c>
      <c r="T40" s="23">
        <v>85</v>
      </c>
      <c r="U40" s="23">
        <v>525</v>
      </c>
      <c r="V40" s="23">
        <v>6</v>
      </c>
      <c r="W40" s="23">
        <v>1059</v>
      </c>
      <c r="X40" s="23">
        <v>9</v>
      </c>
      <c r="Y40" s="10"/>
    </row>
    <row r="41" spans="1:25" ht="15.75" x14ac:dyDescent="0.25">
      <c r="A41" s="8">
        <v>24</v>
      </c>
      <c r="B41" s="11">
        <v>553</v>
      </c>
      <c r="C41" s="19" t="s">
        <v>730</v>
      </c>
      <c r="D41" s="19" t="s">
        <v>731</v>
      </c>
      <c r="E41" s="2" t="s">
        <v>402</v>
      </c>
      <c r="F41" s="2" t="s">
        <v>129</v>
      </c>
      <c r="G41" s="23">
        <v>90</v>
      </c>
      <c r="H41" s="23">
        <v>91</v>
      </c>
      <c r="I41" s="23">
        <v>87</v>
      </c>
      <c r="J41" s="23">
        <v>86</v>
      </c>
      <c r="K41" s="23">
        <v>86</v>
      </c>
      <c r="L41" s="23">
        <v>88</v>
      </c>
      <c r="M41" s="23">
        <v>528</v>
      </c>
      <c r="N41" s="23">
        <v>5</v>
      </c>
      <c r="O41" s="23">
        <v>89</v>
      </c>
      <c r="P41" s="23">
        <v>90</v>
      </c>
      <c r="Q41" s="23">
        <v>88</v>
      </c>
      <c r="R41" s="23">
        <v>90</v>
      </c>
      <c r="S41" s="23">
        <v>87</v>
      </c>
      <c r="T41" s="23">
        <v>86</v>
      </c>
      <c r="U41" s="23">
        <v>530</v>
      </c>
      <c r="V41" s="23">
        <v>7</v>
      </c>
      <c r="W41" s="23">
        <v>1058</v>
      </c>
      <c r="X41" s="23">
        <v>12</v>
      </c>
      <c r="Y41" s="10"/>
    </row>
    <row r="42" spans="1:25" ht="15.75" x14ac:dyDescent="0.25">
      <c r="A42" s="8">
        <v>25</v>
      </c>
      <c r="B42" s="11">
        <v>578</v>
      </c>
      <c r="C42" s="19" t="s">
        <v>745</v>
      </c>
      <c r="D42" s="19" t="s">
        <v>729</v>
      </c>
      <c r="E42" s="2" t="s">
        <v>403</v>
      </c>
      <c r="F42" s="2" t="s">
        <v>233</v>
      </c>
      <c r="G42" s="23">
        <v>91</v>
      </c>
      <c r="H42" s="23">
        <v>91</v>
      </c>
      <c r="I42" s="23">
        <v>88</v>
      </c>
      <c r="J42" s="23">
        <v>86</v>
      </c>
      <c r="K42" s="23">
        <v>87</v>
      </c>
      <c r="L42" s="23">
        <v>89</v>
      </c>
      <c r="M42" s="23">
        <v>532</v>
      </c>
      <c r="N42" s="23">
        <v>7</v>
      </c>
      <c r="O42" s="23">
        <v>86</v>
      </c>
      <c r="P42" s="23">
        <v>85</v>
      </c>
      <c r="Q42" s="23">
        <v>96</v>
      </c>
      <c r="R42" s="23">
        <v>87</v>
      </c>
      <c r="S42" s="23">
        <v>87</v>
      </c>
      <c r="T42" s="23">
        <v>84</v>
      </c>
      <c r="U42" s="23">
        <v>525</v>
      </c>
      <c r="V42" s="23">
        <v>5</v>
      </c>
      <c r="W42" s="23">
        <v>1057</v>
      </c>
      <c r="X42" s="23">
        <v>12</v>
      </c>
      <c r="Y42" s="10"/>
    </row>
    <row r="43" spans="1:25" ht="15.75" x14ac:dyDescent="0.25">
      <c r="A43" s="8">
        <v>26</v>
      </c>
      <c r="B43" s="11">
        <v>519</v>
      </c>
      <c r="C43" s="19" t="s">
        <v>922</v>
      </c>
      <c r="D43" s="19" t="s">
        <v>923</v>
      </c>
      <c r="E43" s="2" t="s">
        <v>403</v>
      </c>
      <c r="F43" s="2" t="s">
        <v>129</v>
      </c>
      <c r="G43" s="23">
        <v>86</v>
      </c>
      <c r="H43" s="23">
        <v>88</v>
      </c>
      <c r="I43" s="23">
        <v>85</v>
      </c>
      <c r="J43" s="23">
        <v>88</v>
      </c>
      <c r="K43" s="23">
        <v>93</v>
      </c>
      <c r="L43" s="23">
        <v>87</v>
      </c>
      <c r="M43" s="23">
        <v>527</v>
      </c>
      <c r="N43" s="23">
        <v>5</v>
      </c>
      <c r="O43" s="23">
        <v>91</v>
      </c>
      <c r="P43" s="23">
        <v>88</v>
      </c>
      <c r="Q43" s="23">
        <v>85</v>
      </c>
      <c r="R43" s="23">
        <v>82</v>
      </c>
      <c r="S43" s="23">
        <v>85</v>
      </c>
      <c r="T43" s="23">
        <v>90</v>
      </c>
      <c r="U43" s="23">
        <v>521</v>
      </c>
      <c r="V43" s="23">
        <v>7</v>
      </c>
      <c r="W43" s="23">
        <v>1048</v>
      </c>
      <c r="X43" s="23">
        <v>12</v>
      </c>
      <c r="Y43" s="10"/>
    </row>
    <row r="44" spans="1:25" ht="15.75" x14ac:dyDescent="0.25">
      <c r="A44" s="8">
        <v>27</v>
      </c>
      <c r="B44" s="11">
        <v>570</v>
      </c>
      <c r="C44" s="19" t="s">
        <v>757</v>
      </c>
      <c r="D44" s="19" t="s">
        <v>642</v>
      </c>
      <c r="E44" s="2" t="s">
        <v>403</v>
      </c>
      <c r="F44" s="2" t="s">
        <v>140</v>
      </c>
      <c r="G44" s="23">
        <v>84</v>
      </c>
      <c r="H44" s="23">
        <v>86</v>
      </c>
      <c r="I44" s="23">
        <v>86</v>
      </c>
      <c r="J44" s="23">
        <v>91</v>
      </c>
      <c r="K44" s="23">
        <v>87</v>
      </c>
      <c r="L44" s="23">
        <v>89</v>
      </c>
      <c r="M44" s="23">
        <v>523</v>
      </c>
      <c r="N44" s="23">
        <v>8</v>
      </c>
      <c r="O44" s="23">
        <v>90</v>
      </c>
      <c r="P44" s="23">
        <v>91</v>
      </c>
      <c r="Q44" s="23">
        <v>87</v>
      </c>
      <c r="R44" s="23">
        <v>84</v>
      </c>
      <c r="S44" s="23">
        <v>84</v>
      </c>
      <c r="T44" s="23">
        <v>88</v>
      </c>
      <c r="U44" s="23">
        <v>524</v>
      </c>
      <c r="V44" s="23">
        <v>8</v>
      </c>
      <c r="W44" s="23">
        <v>1047</v>
      </c>
      <c r="X44" s="23">
        <v>16</v>
      </c>
      <c r="Y44" s="10"/>
    </row>
    <row r="45" spans="1:25" ht="15.75" x14ac:dyDescent="0.25">
      <c r="A45" s="8">
        <v>28</v>
      </c>
      <c r="B45" s="11">
        <v>516</v>
      </c>
      <c r="C45" s="19" t="s">
        <v>943</v>
      </c>
      <c r="D45" s="19" t="s">
        <v>940</v>
      </c>
      <c r="E45" s="2" t="s">
        <v>402</v>
      </c>
      <c r="F45" s="2" t="s">
        <v>129</v>
      </c>
      <c r="G45" s="23">
        <v>87</v>
      </c>
      <c r="H45" s="23">
        <v>84</v>
      </c>
      <c r="I45" s="23">
        <v>90</v>
      </c>
      <c r="J45" s="23">
        <v>91</v>
      </c>
      <c r="K45" s="23">
        <v>85</v>
      </c>
      <c r="L45" s="23">
        <v>86</v>
      </c>
      <c r="M45" s="23">
        <v>523</v>
      </c>
      <c r="N45" s="23">
        <v>4</v>
      </c>
      <c r="O45" s="23">
        <v>91</v>
      </c>
      <c r="P45" s="23">
        <v>82</v>
      </c>
      <c r="Q45" s="23">
        <v>89</v>
      </c>
      <c r="R45" s="23">
        <v>86</v>
      </c>
      <c r="S45" s="23">
        <v>90</v>
      </c>
      <c r="T45" s="23">
        <v>84</v>
      </c>
      <c r="U45" s="23">
        <v>522</v>
      </c>
      <c r="V45" s="23">
        <v>2</v>
      </c>
      <c r="W45" s="23">
        <v>1045</v>
      </c>
      <c r="X45" s="23">
        <v>6</v>
      </c>
      <c r="Y45" s="10"/>
    </row>
    <row r="46" spans="1:25" ht="15.75" x14ac:dyDescent="0.25">
      <c r="A46" s="8">
        <v>29</v>
      </c>
      <c r="B46" s="11">
        <v>502</v>
      </c>
      <c r="C46" s="19" t="s">
        <v>324</v>
      </c>
      <c r="D46" s="19" t="s">
        <v>929</v>
      </c>
      <c r="E46" s="2" t="s">
        <v>403</v>
      </c>
      <c r="F46" s="2" t="s">
        <v>29</v>
      </c>
      <c r="G46" s="23">
        <v>82</v>
      </c>
      <c r="H46" s="23">
        <v>85</v>
      </c>
      <c r="I46" s="23">
        <v>87</v>
      </c>
      <c r="J46" s="23">
        <v>94</v>
      </c>
      <c r="K46" s="23">
        <v>86</v>
      </c>
      <c r="L46" s="23">
        <v>90</v>
      </c>
      <c r="M46" s="23">
        <v>524</v>
      </c>
      <c r="N46" s="23">
        <v>6</v>
      </c>
      <c r="O46" s="23">
        <v>85</v>
      </c>
      <c r="P46" s="23">
        <v>88</v>
      </c>
      <c r="Q46" s="23">
        <v>82</v>
      </c>
      <c r="R46" s="23">
        <v>85</v>
      </c>
      <c r="S46" s="23">
        <v>88</v>
      </c>
      <c r="T46" s="23">
        <v>91</v>
      </c>
      <c r="U46" s="23">
        <v>519</v>
      </c>
      <c r="V46" s="23">
        <v>4</v>
      </c>
      <c r="W46" s="23">
        <v>1043</v>
      </c>
      <c r="X46" s="23">
        <v>10</v>
      </c>
      <c r="Y46" s="10"/>
    </row>
    <row r="47" spans="1:25" ht="15.75" x14ac:dyDescent="0.25">
      <c r="A47" s="8">
        <v>30</v>
      </c>
      <c r="B47" s="11">
        <v>575</v>
      </c>
      <c r="C47" s="19" t="s">
        <v>333</v>
      </c>
      <c r="D47" s="19" t="s">
        <v>746</v>
      </c>
      <c r="E47" s="2" t="s">
        <v>403</v>
      </c>
      <c r="F47" s="2" t="s">
        <v>140</v>
      </c>
      <c r="G47" s="23">
        <v>82</v>
      </c>
      <c r="H47" s="23">
        <v>89</v>
      </c>
      <c r="I47" s="23">
        <v>79</v>
      </c>
      <c r="J47" s="23">
        <v>87</v>
      </c>
      <c r="K47" s="23">
        <v>82</v>
      </c>
      <c r="L47" s="23">
        <v>93</v>
      </c>
      <c r="M47" s="23">
        <v>512</v>
      </c>
      <c r="N47" s="23">
        <v>6</v>
      </c>
      <c r="O47" s="23">
        <v>87</v>
      </c>
      <c r="P47" s="23">
        <v>87</v>
      </c>
      <c r="Q47" s="23">
        <v>83</v>
      </c>
      <c r="R47" s="23">
        <v>90</v>
      </c>
      <c r="S47" s="23">
        <v>91</v>
      </c>
      <c r="T47" s="23">
        <v>92</v>
      </c>
      <c r="U47" s="23">
        <v>530</v>
      </c>
      <c r="V47" s="23">
        <v>9</v>
      </c>
      <c r="W47" s="23">
        <v>1042</v>
      </c>
      <c r="X47" s="23">
        <v>15</v>
      </c>
      <c r="Y47" s="10"/>
    </row>
    <row r="48" spans="1:25" ht="15.75" x14ac:dyDescent="0.25">
      <c r="A48" s="8">
        <v>31</v>
      </c>
      <c r="B48" s="11">
        <v>515</v>
      </c>
      <c r="C48" s="19" t="s">
        <v>906</v>
      </c>
      <c r="D48" s="19" t="s">
        <v>907</v>
      </c>
      <c r="E48" s="2" t="s">
        <v>404</v>
      </c>
      <c r="F48" s="2" t="s">
        <v>192</v>
      </c>
      <c r="G48" s="23">
        <v>90</v>
      </c>
      <c r="H48" s="23">
        <v>79</v>
      </c>
      <c r="I48" s="23">
        <v>90</v>
      </c>
      <c r="J48" s="23">
        <v>85</v>
      </c>
      <c r="K48" s="23">
        <v>89</v>
      </c>
      <c r="L48" s="23">
        <v>85</v>
      </c>
      <c r="M48" s="23">
        <v>518</v>
      </c>
      <c r="N48" s="23">
        <v>6</v>
      </c>
      <c r="O48" s="23">
        <v>87</v>
      </c>
      <c r="P48" s="23">
        <v>85</v>
      </c>
      <c r="Q48" s="23">
        <v>87</v>
      </c>
      <c r="R48" s="23">
        <v>86</v>
      </c>
      <c r="S48" s="23">
        <v>86</v>
      </c>
      <c r="T48" s="23">
        <v>90</v>
      </c>
      <c r="U48" s="23">
        <v>521</v>
      </c>
      <c r="V48" s="23">
        <v>4</v>
      </c>
      <c r="W48" s="23">
        <v>1039</v>
      </c>
      <c r="X48" s="23">
        <v>10</v>
      </c>
      <c r="Y48" s="10"/>
    </row>
    <row r="49" spans="1:25" ht="15.75" x14ac:dyDescent="0.25">
      <c r="A49" s="8">
        <v>32</v>
      </c>
      <c r="B49" s="11">
        <v>556</v>
      </c>
      <c r="C49" s="19" t="s">
        <v>724</v>
      </c>
      <c r="D49" s="19" t="s">
        <v>725</v>
      </c>
      <c r="E49" s="2" t="s">
        <v>402</v>
      </c>
      <c r="F49" s="2" t="s">
        <v>52</v>
      </c>
      <c r="G49" s="23">
        <v>85</v>
      </c>
      <c r="H49" s="23">
        <v>91</v>
      </c>
      <c r="I49" s="23">
        <v>85</v>
      </c>
      <c r="J49" s="23">
        <v>85</v>
      </c>
      <c r="K49" s="23">
        <v>90</v>
      </c>
      <c r="L49" s="23">
        <v>86</v>
      </c>
      <c r="M49" s="23">
        <v>522</v>
      </c>
      <c r="N49" s="23">
        <v>6</v>
      </c>
      <c r="O49" s="23">
        <v>82</v>
      </c>
      <c r="P49" s="23">
        <v>86</v>
      </c>
      <c r="Q49" s="23">
        <v>92</v>
      </c>
      <c r="R49" s="23">
        <v>81</v>
      </c>
      <c r="S49" s="23">
        <v>87</v>
      </c>
      <c r="T49" s="23">
        <v>88</v>
      </c>
      <c r="U49" s="23">
        <v>516</v>
      </c>
      <c r="V49" s="23">
        <v>3</v>
      </c>
      <c r="W49" s="23">
        <v>1038</v>
      </c>
      <c r="X49" s="23">
        <v>9</v>
      </c>
      <c r="Y49" s="10"/>
    </row>
    <row r="50" spans="1:25" ht="15.75" x14ac:dyDescent="0.25">
      <c r="A50" s="8">
        <v>33</v>
      </c>
      <c r="B50" s="11">
        <v>511</v>
      </c>
      <c r="C50" s="19" t="s">
        <v>200</v>
      </c>
      <c r="D50" s="19" t="s">
        <v>952</v>
      </c>
      <c r="E50" s="2" t="s">
        <v>404</v>
      </c>
      <c r="F50" s="2" t="s">
        <v>17</v>
      </c>
      <c r="G50" s="23">
        <v>88</v>
      </c>
      <c r="H50" s="23">
        <v>88</v>
      </c>
      <c r="I50" s="23">
        <v>82</v>
      </c>
      <c r="J50" s="23">
        <v>91</v>
      </c>
      <c r="K50" s="23">
        <v>91</v>
      </c>
      <c r="L50" s="23">
        <v>88</v>
      </c>
      <c r="M50" s="23">
        <v>528</v>
      </c>
      <c r="N50" s="23">
        <v>5</v>
      </c>
      <c r="O50" s="23">
        <v>86</v>
      </c>
      <c r="P50" s="23">
        <v>87</v>
      </c>
      <c r="Q50" s="23">
        <v>83</v>
      </c>
      <c r="R50" s="23">
        <v>93</v>
      </c>
      <c r="S50" s="23">
        <v>78</v>
      </c>
      <c r="T50" s="23">
        <v>82</v>
      </c>
      <c r="U50" s="23">
        <v>509</v>
      </c>
      <c r="V50" s="23">
        <v>5</v>
      </c>
      <c r="W50" s="23">
        <v>1037</v>
      </c>
      <c r="X50" s="23">
        <v>10</v>
      </c>
      <c r="Y50" s="10"/>
    </row>
    <row r="51" spans="1:25" ht="15.75" x14ac:dyDescent="0.25">
      <c r="A51" s="8">
        <v>34</v>
      </c>
      <c r="B51" s="11">
        <v>507</v>
      </c>
      <c r="C51" s="19" t="s">
        <v>935</v>
      </c>
      <c r="D51" s="19" t="s">
        <v>642</v>
      </c>
      <c r="E51" s="2" t="s">
        <v>404</v>
      </c>
      <c r="F51" s="2" t="s">
        <v>140</v>
      </c>
      <c r="G51" s="23">
        <v>90</v>
      </c>
      <c r="H51" s="23">
        <v>87</v>
      </c>
      <c r="I51" s="23">
        <v>86</v>
      </c>
      <c r="J51" s="23">
        <v>84</v>
      </c>
      <c r="K51" s="23">
        <v>81</v>
      </c>
      <c r="L51" s="23">
        <v>85</v>
      </c>
      <c r="M51" s="23">
        <v>513</v>
      </c>
      <c r="N51" s="23">
        <v>8</v>
      </c>
      <c r="O51" s="23">
        <v>92</v>
      </c>
      <c r="P51" s="23">
        <v>89</v>
      </c>
      <c r="Q51" s="23">
        <v>89</v>
      </c>
      <c r="R51" s="23">
        <v>83</v>
      </c>
      <c r="S51" s="23">
        <v>85</v>
      </c>
      <c r="T51" s="23">
        <v>83</v>
      </c>
      <c r="U51" s="23">
        <v>521</v>
      </c>
      <c r="V51" s="23">
        <v>8</v>
      </c>
      <c r="W51" s="23">
        <v>1034</v>
      </c>
      <c r="X51" s="23">
        <v>16</v>
      </c>
      <c r="Y51" s="10"/>
    </row>
    <row r="52" spans="1:25" ht="15.75" x14ac:dyDescent="0.25">
      <c r="A52" s="8">
        <v>35</v>
      </c>
      <c r="B52" s="11">
        <v>536</v>
      </c>
      <c r="C52" s="19" t="s">
        <v>924</v>
      </c>
      <c r="D52" s="19" t="s">
        <v>925</v>
      </c>
      <c r="E52" s="2" t="s">
        <v>404</v>
      </c>
      <c r="F52" s="2" t="s">
        <v>192</v>
      </c>
      <c r="G52" s="23">
        <v>87</v>
      </c>
      <c r="H52" s="23">
        <v>87</v>
      </c>
      <c r="I52" s="23">
        <v>81</v>
      </c>
      <c r="J52" s="23">
        <v>83</v>
      </c>
      <c r="K52" s="23">
        <v>83</v>
      </c>
      <c r="L52" s="23">
        <v>84</v>
      </c>
      <c r="M52" s="23">
        <v>505</v>
      </c>
      <c r="N52" s="23">
        <v>5</v>
      </c>
      <c r="O52" s="23">
        <v>87</v>
      </c>
      <c r="P52" s="23">
        <v>89</v>
      </c>
      <c r="Q52" s="23">
        <v>90</v>
      </c>
      <c r="R52" s="23">
        <v>86</v>
      </c>
      <c r="S52" s="23">
        <v>86</v>
      </c>
      <c r="T52" s="23">
        <v>91</v>
      </c>
      <c r="U52" s="23">
        <v>529</v>
      </c>
      <c r="V52" s="23">
        <v>7</v>
      </c>
      <c r="W52" s="23">
        <v>1034</v>
      </c>
      <c r="X52" s="23">
        <v>12</v>
      </c>
      <c r="Y52" s="10"/>
    </row>
    <row r="53" spans="1:25" ht="15.75" x14ac:dyDescent="0.25">
      <c r="A53" s="8">
        <v>36</v>
      </c>
      <c r="B53" s="11">
        <v>574</v>
      </c>
      <c r="C53" s="19" t="s">
        <v>758</v>
      </c>
      <c r="D53" s="19" t="s">
        <v>759</v>
      </c>
      <c r="E53" s="2" t="s">
        <v>403</v>
      </c>
      <c r="F53" s="2" t="s">
        <v>29</v>
      </c>
      <c r="G53" s="23">
        <v>87</v>
      </c>
      <c r="H53" s="23">
        <v>90</v>
      </c>
      <c r="I53" s="23">
        <v>87</v>
      </c>
      <c r="J53" s="23">
        <v>86</v>
      </c>
      <c r="K53" s="23">
        <v>89</v>
      </c>
      <c r="L53" s="23">
        <v>82</v>
      </c>
      <c r="M53" s="23">
        <v>521</v>
      </c>
      <c r="N53" s="23">
        <v>5</v>
      </c>
      <c r="O53" s="23">
        <v>81</v>
      </c>
      <c r="P53" s="23">
        <v>87</v>
      </c>
      <c r="Q53" s="23">
        <v>84</v>
      </c>
      <c r="R53" s="23">
        <v>86</v>
      </c>
      <c r="S53" s="23">
        <v>84</v>
      </c>
      <c r="T53" s="23">
        <v>89</v>
      </c>
      <c r="U53" s="23">
        <v>511</v>
      </c>
      <c r="V53" s="23">
        <v>7</v>
      </c>
      <c r="W53" s="23">
        <v>1032</v>
      </c>
      <c r="X53" s="23">
        <v>12</v>
      </c>
      <c r="Y53" s="10"/>
    </row>
    <row r="54" spans="1:25" ht="15.75" x14ac:dyDescent="0.25">
      <c r="A54" s="8">
        <v>37</v>
      </c>
      <c r="B54" s="11">
        <v>532</v>
      </c>
      <c r="C54" s="19" t="s">
        <v>331</v>
      </c>
      <c r="D54" s="19" t="s">
        <v>953</v>
      </c>
      <c r="E54" s="2" t="s">
        <v>403</v>
      </c>
      <c r="F54" s="2" t="s">
        <v>29</v>
      </c>
      <c r="G54" s="23">
        <v>87</v>
      </c>
      <c r="H54" s="23">
        <v>91</v>
      </c>
      <c r="I54" s="23">
        <v>82</v>
      </c>
      <c r="J54" s="23">
        <v>89</v>
      </c>
      <c r="K54" s="23">
        <v>83</v>
      </c>
      <c r="L54" s="23">
        <v>85</v>
      </c>
      <c r="M54" s="23">
        <v>517</v>
      </c>
      <c r="N54" s="23">
        <v>6</v>
      </c>
      <c r="O54" s="23">
        <v>84</v>
      </c>
      <c r="P54" s="23">
        <v>84</v>
      </c>
      <c r="Q54" s="23">
        <v>84</v>
      </c>
      <c r="R54" s="23">
        <v>81</v>
      </c>
      <c r="S54" s="23">
        <v>88</v>
      </c>
      <c r="T54" s="23">
        <v>89</v>
      </c>
      <c r="U54" s="23">
        <v>510</v>
      </c>
      <c r="V54" s="23">
        <v>3</v>
      </c>
      <c r="W54" s="23">
        <v>1027</v>
      </c>
      <c r="X54" s="23">
        <v>9</v>
      </c>
      <c r="Y54" s="10"/>
    </row>
    <row r="55" spans="1:25" ht="15.75" x14ac:dyDescent="0.25">
      <c r="A55" s="8">
        <v>38</v>
      </c>
      <c r="B55" s="11">
        <v>525</v>
      </c>
      <c r="C55" s="19" t="s">
        <v>903</v>
      </c>
      <c r="D55" s="19" t="s">
        <v>904</v>
      </c>
      <c r="E55" s="2" t="s">
        <v>402</v>
      </c>
      <c r="F55" s="2" t="s">
        <v>675</v>
      </c>
      <c r="G55" s="23">
        <v>71</v>
      </c>
      <c r="H55" s="23">
        <v>76</v>
      </c>
      <c r="I55" s="23">
        <v>79</v>
      </c>
      <c r="J55" s="23">
        <v>91</v>
      </c>
      <c r="K55" s="23">
        <v>85</v>
      </c>
      <c r="L55" s="23">
        <v>85</v>
      </c>
      <c r="M55" s="23">
        <v>487</v>
      </c>
      <c r="N55" s="23">
        <v>3</v>
      </c>
      <c r="O55" s="23">
        <v>90</v>
      </c>
      <c r="P55" s="23">
        <v>93</v>
      </c>
      <c r="Q55" s="23">
        <v>89</v>
      </c>
      <c r="R55" s="23">
        <v>91</v>
      </c>
      <c r="S55" s="23">
        <v>84</v>
      </c>
      <c r="T55" s="23">
        <v>92</v>
      </c>
      <c r="U55" s="23">
        <v>539</v>
      </c>
      <c r="V55" s="23">
        <v>10</v>
      </c>
      <c r="W55" s="23">
        <v>1026</v>
      </c>
      <c r="X55" s="23">
        <v>13</v>
      </c>
      <c r="Y55" s="10"/>
    </row>
    <row r="56" spans="1:25" ht="15.75" x14ac:dyDescent="0.25">
      <c r="A56" s="8">
        <v>39</v>
      </c>
      <c r="B56" s="11">
        <v>527</v>
      </c>
      <c r="C56" s="19" t="s">
        <v>941</v>
      </c>
      <c r="D56" s="19" t="s">
        <v>942</v>
      </c>
      <c r="E56" s="2" t="s">
        <v>403</v>
      </c>
      <c r="F56" s="2" t="s">
        <v>129</v>
      </c>
      <c r="G56" s="23">
        <v>87</v>
      </c>
      <c r="H56" s="23">
        <v>82</v>
      </c>
      <c r="I56" s="23">
        <v>83</v>
      </c>
      <c r="J56" s="23">
        <v>84</v>
      </c>
      <c r="K56" s="23">
        <v>75</v>
      </c>
      <c r="L56" s="23">
        <v>79</v>
      </c>
      <c r="M56" s="23">
        <v>490</v>
      </c>
      <c r="N56" s="23">
        <v>1</v>
      </c>
      <c r="O56" s="23">
        <v>87</v>
      </c>
      <c r="P56" s="23">
        <v>92</v>
      </c>
      <c r="Q56" s="23">
        <v>88</v>
      </c>
      <c r="R56" s="23">
        <v>90</v>
      </c>
      <c r="S56" s="23">
        <v>88</v>
      </c>
      <c r="T56" s="23">
        <v>91</v>
      </c>
      <c r="U56" s="23">
        <v>536</v>
      </c>
      <c r="V56" s="23">
        <v>11</v>
      </c>
      <c r="W56" s="23">
        <v>1026</v>
      </c>
      <c r="X56" s="23">
        <v>12</v>
      </c>
      <c r="Y56" s="10"/>
    </row>
    <row r="57" spans="1:25" ht="15.75" x14ac:dyDescent="0.25">
      <c r="A57" s="8">
        <v>40</v>
      </c>
      <c r="B57" s="11">
        <v>544</v>
      </c>
      <c r="C57" s="19" t="s">
        <v>914</v>
      </c>
      <c r="D57" s="19" t="s">
        <v>915</v>
      </c>
      <c r="E57" s="2" t="s">
        <v>402</v>
      </c>
      <c r="F57" s="2" t="s">
        <v>17</v>
      </c>
      <c r="G57" s="23">
        <v>80</v>
      </c>
      <c r="H57" s="23">
        <v>80</v>
      </c>
      <c r="I57" s="23">
        <v>87</v>
      </c>
      <c r="J57" s="23">
        <v>86</v>
      </c>
      <c r="K57" s="23">
        <v>82</v>
      </c>
      <c r="L57" s="23">
        <v>90</v>
      </c>
      <c r="M57" s="23">
        <v>505</v>
      </c>
      <c r="N57" s="23">
        <v>2</v>
      </c>
      <c r="O57" s="23">
        <v>86</v>
      </c>
      <c r="P57" s="23">
        <v>83</v>
      </c>
      <c r="Q57" s="23">
        <v>87</v>
      </c>
      <c r="R57" s="23">
        <v>89</v>
      </c>
      <c r="S57" s="23">
        <v>90</v>
      </c>
      <c r="T57" s="23">
        <v>84</v>
      </c>
      <c r="U57" s="23">
        <v>519</v>
      </c>
      <c r="V57" s="23">
        <v>8</v>
      </c>
      <c r="W57" s="23">
        <v>1024</v>
      </c>
      <c r="X57" s="23">
        <v>10</v>
      </c>
      <c r="Y57" s="10"/>
    </row>
    <row r="58" spans="1:25" ht="15.75" x14ac:dyDescent="0.25">
      <c r="A58" s="8">
        <v>41</v>
      </c>
      <c r="B58" s="11">
        <v>509</v>
      </c>
      <c r="C58" s="19" t="s">
        <v>162</v>
      </c>
      <c r="D58" s="19" t="s">
        <v>917</v>
      </c>
      <c r="E58" s="2" t="s">
        <v>402</v>
      </c>
      <c r="F58" s="2" t="s">
        <v>42</v>
      </c>
      <c r="G58" s="23">
        <v>86</v>
      </c>
      <c r="H58" s="23">
        <v>85</v>
      </c>
      <c r="I58" s="23">
        <v>77</v>
      </c>
      <c r="J58" s="23">
        <v>81</v>
      </c>
      <c r="K58" s="23">
        <v>85</v>
      </c>
      <c r="L58" s="23">
        <v>87</v>
      </c>
      <c r="M58" s="23">
        <v>501</v>
      </c>
      <c r="N58" s="23">
        <v>1</v>
      </c>
      <c r="O58" s="23">
        <v>84</v>
      </c>
      <c r="P58" s="23">
        <v>88</v>
      </c>
      <c r="Q58" s="23">
        <v>92</v>
      </c>
      <c r="R58" s="23">
        <v>87</v>
      </c>
      <c r="S58" s="23">
        <v>83</v>
      </c>
      <c r="T58" s="23">
        <v>87</v>
      </c>
      <c r="U58" s="23">
        <v>521</v>
      </c>
      <c r="V58" s="23">
        <v>5</v>
      </c>
      <c r="W58" s="23">
        <v>1022</v>
      </c>
      <c r="X58" s="23">
        <v>6</v>
      </c>
      <c r="Y58" s="10"/>
    </row>
    <row r="59" spans="1:25" ht="15.75" x14ac:dyDescent="0.25">
      <c r="A59" s="8">
        <v>42</v>
      </c>
      <c r="B59" s="11">
        <v>551</v>
      </c>
      <c r="C59" s="19" t="s">
        <v>263</v>
      </c>
      <c r="D59" s="19" t="s">
        <v>332</v>
      </c>
      <c r="E59" s="2" t="s">
        <v>402</v>
      </c>
      <c r="F59" s="2" t="s">
        <v>698</v>
      </c>
      <c r="G59" s="23">
        <v>90</v>
      </c>
      <c r="H59" s="23">
        <v>86</v>
      </c>
      <c r="I59" s="23">
        <v>76</v>
      </c>
      <c r="J59" s="23">
        <v>88</v>
      </c>
      <c r="K59" s="23">
        <v>85</v>
      </c>
      <c r="L59" s="23">
        <v>82</v>
      </c>
      <c r="M59" s="23">
        <v>507</v>
      </c>
      <c r="N59" s="23">
        <v>1</v>
      </c>
      <c r="O59" s="23">
        <v>86</v>
      </c>
      <c r="P59" s="23">
        <v>79</v>
      </c>
      <c r="Q59" s="23">
        <v>90</v>
      </c>
      <c r="R59" s="23">
        <v>85</v>
      </c>
      <c r="S59" s="23">
        <v>86</v>
      </c>
      <c r="T59" s="23">
        <v>89</v>
      </c>
      <c r="U59" s="23">
        <v>515</v>
      </c>
      <c r="V59" s="23">
        <v>5</v>
      </c>
      <c r="W59" s="23">
        <v>1022</v>
      </c>
      <c r="X59" s="23">
        <v>6</v>
      </c>
      <c r="Y59" s="10"/>
    </row>
    <row r="60" spans="1:25" ht="15.75" x14ac:dyDescent="0.25">
      <c r="A60" s="8">
        <v>43</v>
      </c>
      <c r="B60" s="11">
        <v>542</v>
      </c>
      <c r="C60" s="19" t="s">
        <v>361</v>
      </c>
      <c r="D60" s="19" t="s">
        <v>143</v>
      </c>
      <c r="E60" s="2" t="s">
        <v>403</v>
      </c>
      <c r="F60" s="2" t="s">
        <v>29</v>
      </c>
      <c r="G60" s="23">
        <v>83</v>
      </c>
      <c r="H60" s="23">
        <v>87</v>
      </c>
      <c r="I60" s="23">
        <v>87</v>
      </c>
      <c r="J60" s="23">
        <v>90</v>
      </c>
      <c r="K60" s="23">
        <v>92</v>
      </c>
      <c r="L60" s="23">
        <v>86</v>
      </c>
      <c r="M60" s="23">
        <v>525</v>
      </c>
      <c r="N60" s="23">
        <v>8</v>
      </c>
      <c r="O60" s="23">
        <v>81</v>
      </c>
      <c r="P60" s="23">
        <v>85</v>
      </c>
      <c r="Q60" s="23">
        <v>84</v>
      </c>
      <c r="R60" s="23">
        <v>79</v>
      </c>
      <c r="S60" s="23">
        <v>84</v>
      </c>
      <c r="T60" s="23">
        <v>82</v>
      </c>
      <c r="U60" s="23">
        <v>495</v>
      </c>
      <c r="V60" s="23">
        <v>1</v>
      </c>
      <c r="W60" s="23">
        <v>1020</v>
      </c>
      <c r="X60" s="23">
        <v>9</v>
      </c>
      <c r="Y60" s="10"/>
    </row>
    <row r="61" spans="1:25" ht="15.75" x14ac:dyDescent="0.25">
      <c r="A61" s="8">
        <v>44</v>
      </c>
      <c r="B61" s="11">
        <v>577</v>
      </c>
      <c r="C61" s="19" t="s">
        <v>749</v>
      </c>
      <c r="D61" s="19" t="s">
        <v>750</v>
      </c>
      <c r="E61" s="2" t="s">
        <v>403</v>
      </c>
      <c r="F61" s="2" t="s">
        <v>37</v>
      </c>
      <c r="G61" s="23">
        <v>88</v>
      </c>
      <c r="H61" s="23">
        <v>81</v>
      </c>
      <c r="I61" s="23">
        <v>83</v>
      </c>
      <c r="J61" s="23">
        <v>85</v>
      </c>
      <c r="K61" s="23">
        <v>82</v>
      </c>
      <c r="L61" s="23">
        <v>88</v>
      </c>
      <c r="M61" s="23">
        <v>507</v>
      </c>
      <c r="N61" s="23">
        <v>4</v>
      </c>
      <c r="O61" s="23">
        <v>87</v>
      </c>
      <c r="P61" s="23">
        <v>83</v>
      </c>
      <c r="Q61" s="23">
        <v>86</v>
      </c>
      <c r="R61" s="23">
        <v>86</v>
      </c>
      <c r="S61" s="23">
        <v>89</v>
      </c>
      <c r="T61" s="23">
        <v>80</v>
      </c>
      <c r="U61" s="23">
        <v>511</v>
      </c>
      <c r="V61" s="23">
        <v>3</v>
      </c>
      <c r="W61" s="23">
        <v>1018</v>
      </c>
      <c r="X61" s="23">
        <v>7</v>
      </c>
      <c r="Y61" s="10"/>
    </row>
    <row r="62" spans="1:25" ht="15.75" x14ac:dyDescent="0.25">
      <c r="A62" s="8">
        <v>45</v>
      </c>
      <c r="B62" s="11">
        <v>523</v>
      </c>
      <c r="C62" s="19" t="s">
        <v>930</v>
      </c>
      <c r="D62" s="19" t="s">
        <v>931</v>
      </c>
      <c r="E62" s="2" t="s">
        <v>402</v>
      </c>
      <c r="F62" s="2" t="s">
        <v>513</v>
      </c>
      <c r="G62" s="23">
        <v>82</v>
      </c>
      <c r="H62" s="23">
        <v>88</v>
      </c>
      <c r="I62" s="23">
        <v>82</v>
      </c>
      <c r="J62" s="23">
        <v>79</v>
      </c>
      <c r="K62" s="23">
        <v>87</v>
      </c>
      <c r="L62" s="23">
        <v>88</v>
      </c>
      <c r="M62" s="23">
        <v>506</v>
      </c>
      <c r="N62" s="23">
        <v>7</v>
      </c>
      <c r="O62" s="23">
        <v>81</v>
      </c>
      <c r="P62" s="23">
        <v>84</v>
      </c>
      <c r="Q62" s="23">
        <v>83</v>
      </c>
      <c r="R62" s="23">
        <v>85</v>
      </c>
      <c r="S62" s="23">
        <v>82</v>
      </c>
      <c r="T62" s="23">
        <v>95</v>
      </c>
      <c r="U62" s="23">
        <v>510</v>
      </c>
      <c r="V62" s="23">
        <v>3</v>
      </c>
      <c r="W62" s="23">
        <v>1016</v>
      </c>
      <c r="X62" s="23">
        <v>10</v>
      </c>
      <c r="Y62" s="10"/>
    </row>
    <row r="63" spans="1:25" ht="15.75" x14ac:dyDescent="0.25">
      <c r="A63" s="8">
        <v>46</v>
      </c>
      <c r="B63" s="11">
        <v>513</v>
      </c>
      <c r="C63" s="19" t="s">
        <v>157</v>
      </c>
      <c r="D63" s="19" t="s">
        <v>956</v>
      </c>
      <c r="E63" s="2" t="s">
        <v>402</v>
      </c>
      <c r="F63" s="2" t="s">
        <v>61</v>
      </c>
      <c r="G63" s="23">
        <v>85</v>
      </c>
      <c r="H63" s="23">
        <v>82</v>
      </c>
      <c r="I63" s="23">
        <v>79</v>
      </c>
      <c r="J63" s="23">
        <v>88</v>
      </c>
      <c r="K63" s="23">
        <v>84</v>
      </c>
      <c r="L63" s="23">
        <v>88</v>
      </c>
      <c r="M63" s="23">
        <v>506</v>
      </c>
      <c r="N63" s="23">
        <v>3</v>
      </c>
      <c r="O63" s="23">
        <v>86</v>
      </c>
      <c r="P63" s="23">
        <v>88</v>
      </c>
      <c r="Q63" s="23">
        <v>85</v>
      </c>
      <c r="R63" s="23">
        <v>80</v>
      </c>
      <c r="S63" s="23">
        <v>85</v>
      </c>
      <c r="T63" s="23">
        <v>86</v>
      </c>
      <c r="U63" s="23">
        <v>510</v>
      </c>
      <c r="V63" s="23">
        <v>5</v>
      </c>
      <c r="W63" s="23">
        <v>1016</v>
      </c>
      <c r="X63" s="23">
        <v>8</v>
      </c>
      <c r="Y63" s="10"/>
    </row>
    <row r="64" spans="1:25" ht="15.75" x14ac:dyDescent="0.25">
      <c r="A64" s="8">
        <v>47</v>
      </c>
      <c r="B64" s="11">
        <v>531</v>
      </c>
      <c r="C64" s="19" t="s">
        <v>747</v>
      </c>
      <c r="D64" s="19" t="s">
        <v>905</v>
      </c>
      <c r="E64" s="2" t="s">
        <v>403</v>
      </c>
      <c r="F64" s="2" t="s">
        <v>52</v>
      </c>
      <c r="G64" s="23">
        <v>86</v>
      </c>
      <c r="H64" s="23">
        <v>77</v>
      </c>
      <c r="I64" s="23">
        <v>83</v>
      </c>
      <c r="J64" s="23">
        <v>89</v>
      </c>
      <c r="K64" s="23">
        <v>86</v>
      </c>
      <c r="L64" s="23">
        <v>88</v>
      </c>
      <c r="M64" s="23">
        <v>509</v>
      </c>
      <c r="N64" s="23">
        <v>4</v>
      </c>
      <c r="O64" s="23">
        <v>81</v>
      </c>
      <c r="P64" s="23">
        <v>85</v>
      </c>
      <c r="Q64" s="23">
        <v>87</v>
      </c>
      <c r="R64" s="23">
        <v>86</v>
      </c>
      <c r="S64" s="23">
        <v>80</v>
      </c>
      <c r="T64" s="23">
        <v>87</v>
      </c>
      <c r="U64" s="23">
        <v>506</v>
      </c>
      <c r="V64" s="23">
        <v>3</v>
      </c>
      <c r="W64" s="23">
        <v>1015</v>
      </c>
      <c r="X64" s="23">
        <v>7</v>
      </c>
      <c r="Y64" s="10"/>
    </row>
    <row r="65" spans="1:25" ht="15.75" x14ac:dyDescent="0.25">
      <c r="A65" s="8">
        <v>48</v>
      </c>
      <c r="B65" s="11">
        <v>529</v>
      </c>
      <c r="C65" s="19" t="s">
        <v>920</v>
      </c>
      <c r="D65" s="19" t="s">
        <v>921</v>
      </c>
      <c r="E65" s="2" t="s">
        <v>403</v>
      </c>
      <c r="F65" s="2" t="s">
        <v>17</v>
      </c>
      <c r="G65" s="23">
        <v>82</v>
      </c>
      <c r="H65" s="23">
        <v>89</v>
      </c>
      <c r="I65" s="23">
        <v>81</v>
      </c>
      <c r="J65" s="23">
        <v>89</v>
      </c>
      <c r="K65" s="23">
        <v>86</v>
      </c>
      <c r="L65" s="23">
        <v>85</v>
      </c>
      <c r="M65" s="23">
        <v>512</v>
      </c>
      <c r="N65" s="23">
        <v>2</v>
      </c>
      <c r="O65" s="23">
        <v>80</v>
      </c>
      <c r="P65" s="23">
        <v>86</v>
      </c>
      <c r="Q65" s="23">
        <v>89</v>
      </c>
      <c r="R65" s="23">
        <v>82</v>
      </c>
      <c r="S65" s="23">
        <v>78</v>
      </c>
      <c r="T65" s="23">
        <v>85</v>
      </c>
      <c r="U65" s="23">
        <v>500</v>
      </c>
      <c r="V65" s="23">
        <v>2</v>
      </c>
      <c r="W65" s="23">
        <v>1012</v>
      </c>
      <c r="X65" s="23">
        <v>4</v>
      </c>
      <c r="Y65" s="10"/>
    </row>
    <row r="66" spans="1:25" ht="15.75" x14ac:dyDescent="0.25">
      <c r="A66" s="8">
        <v>49</v>
      </c>
      <c r="B66" s="11">
        <v>530</v>
      </c>
      <c r="C66" s="19" t="s">
        <v>936</v>
      </c>
      <c r="D66" s="19" t="s">
        <v>937</v>
      </c>
      <c r="E66" s="2" t="s">
        <v>403</v>
      </c>
      <c r="F66" s="2" t="s">
        <v>138</v>
      </c>
      <c r="G66" s="23">
        <v>85</v>
      </c>
      <c r="H66" s="23">
        <v>76</v>
      </c>
      <c r="I66" s="23">
        <v>81</v>
      </c>
      <c r="J66" s="23">
        <v>85</v>
      </c>
      <c r="K66" s="23">
        <v>85</v>
      </c>
      <c r="L66" s="23">
        <v>80</v>
      </c>
      <c r="M66" s="23">
        <v>492</v>
      </c>
      <c r="N66" s="23">
        <v>3</v>
      </c>
      <c r="O66" s="23">
        <v>86</v>
      </c>
      <c r="P66" s="23">
        <v>86</v>
      </c>
      <c r="Q66" s="23">
        <v>86</v>
      </c>
      <c r="R66" s="23">
        <v>86</v>
      </c>
      <c r="S66" s="23">
        <v>85</v>
      </c>
      <c r="T66" s="23">
        <v>88</v>
      </c>
      <c r="U66" s="23">
        <v>517</v>
      </c>
      <c r="V66" s="23">
        <v>6</v>
      </c>
      <c r="W66" s="23">
        <v>1009</v>
      </c>
      <c r="X66" s="23">
        <v>9</v>
      </c>
      <c r="Y66" s="10"/>
    </row>
    <row r="67" spans="1:25" ht="15.75" x14ac:dyDescent="0.25">
      <c r="A67" s="8">
        <v>50</v>
      </c>
      <c r="B67" s="11">
        <v>510</v>
      </c>
      <c r="C67" s="19" t="s">
        <v>944</v>
      </c>
      <c r="D67" s="19" t="s">
        <v>945</v>
      </c>
      <c r="E67" s="2" t="s">
        <v>404</v>
      </c>
      <c r="F67" s="2" t="s">
        <v>192</v>
      </c>
      <c r="G67" s="23">
        <v>83</v>
      </c>
      <c r="H67" s="23">
        <v>83</v>
      </c>
      <c r="I67" s="23">
        <v>89</v>
      </c>
      <c r="J67" s="23">
        <v>81</v>
      </c>
      <c r="K67" s="23">
        <v>87</v>
      </c>
      <c r="L67" s="23">
        <v>80</v>
      </c>
      <c r="M67" s="23">
        <v>503</v>
      </c>
      <c r="N67" s="23">
        <v>4</v>
      </c>
      <c r="O67" s="23">
        <v>83</v>
      </c>
      <c r="P67" s="23">
        <v>87</v>
      </c>
      <c r="Q67" s="23">
        <v>80</v>
      </c>
      <c r="R67" s="23">
        <v>88</v>
      </c>
      <c r="S67" s="23">
        <v>83</v>
      </c>
      <c r="T67" s="23">
        <v>82</v>
      </c>
      <c r="U67" s="23">
        <v>503</v>
      </c>
      <c r="V67" s="23">
        <v>6</v>
      </c>
      <c r="W67" s="23">
        <v>1006</v>
      </c>
      <c r="X67" s="23">
        <v>10</v>
      </c>
      <c r="Y67" s="10"/>
    </row>
    <row r="68" spans="1:25" ht="15.75" x14ac:dyDescent="0.25">
      <c r="A68" s="8">
        <v>51</v>
      </c>
      <c r="B68" s="11">
        <v>537</v>
      </c>
      <c r="C68" s="19" t="s">
        <v>900</v>
      </c>
      <c r="D68" s="19" t="s">
        <v>901</v>
      </c>
      <c r="E68" s="2" t="s">
        <v>403</v>
      </c>
      <c r="F68" s="2" t="s">
        <v>29</v>
      </c>
      <c r="G68" s="23">
        <v>79</v>
      </c>
      <c r="H68" s="23">
        <v>84</v>
      </c>
      <c r="I68" s="23">
        <v>86</v>
      </c>
      <c r="J68" s="23">
        <v>85</v>
      </c>
      <c r="K68" s="23">
        <v>81</v>
      </c>
      <c r="L68" s="23">
        <v>85</v>
      </c>
      <c r="M68" s="23">
        <v>500</v>
      </c>
      <c r="N68" s="23">
        <v>3</v>
      </c>
      <c r="O68" s="23">
        <v>84</v>
      </c>
      <c r="P68" s="23">
        <v>83</v>
      </c>
      <c r="Q68" s="23">
        <v>87</v>
      </c>
      <c r="R68" s="23">
        <v>88</v>
      </c>
      <c r="S68" s="23">
        <v>76</v>
      </c>
      <c r="T68" s="23">
        <v>84</v>
      </c>
      <c r="U68" s="23">
        <v>502</v>
      </c>
      <c r="V68" s="23">
        <v>1</v>
      </c>
      <c r="W68" s="23">
        <v>1002</v>
      </c>
      <c r="X68" s="23">
        <v>4</v>
      </c>
      <c r="Y68" s="10"/>
    </row>
    <row r="69" spans="1:25" ht="15.75" x14ac:dyDescent="0.25">
      <c r="A69" s="8">
        <v>52</v>
      </c>
      <c r="B69" s="11">
        <v>521</v>
      </c>
      <c r="C69" s="19" t="s">
        <v>898</v>
      </c>
      <c r="D69" s="19" t="s">
        <v>899</v>
      </c>
      <c r="E69" s="2" t="s">
        <v>403</v>
      </c>
      <c r="F69" s="2" t="s">
        <v>17</v>
      </c>
      <c r="G69" s="23">
        <v>84</v>
      </c>
      <c r="H69" s="23">
        <v>86</v>
      </c>
      <c r="I69" s="23">
        <v>86</v>
      </c>
      <c r="J69" s="23">
        <v>89</v>
      </c>
      <c r="K69" s="23">
        <v>83</v>
      </c>
      <c r="L69" s="23">
        <v>69</v>
      </c>
      <c r="M69" s="23">
        <v>497</v>
      </c>
      <c r="N69" s="23">
        <v>1</v>
      </c>
      <c r="O69" s="23">
        <v>82</v>
      </c>
      <c r="P69" s="23">
        <v>82</v>
      </c>
      <c r="Q69" s="23">
        <v>85</v>
      </c>
      <c r="R69" s="23">
        <v>83</v>
      </c>
      <c r="S69" s="23">
        <v>83</v>
      </c>
      <c r="T69" s="23">
        <v>82</v>
      </c>
      <c r="U69" s="23">
        <v>497</v>
      </c>
      <c r="V69" s="23">
        <v>5</v>
      </c>
      <c r="W69" s="23">
        <v>994</v>
      </c>
      <c r="X69" s="23">
        <v>6</v>
      </c>
      <c r="Y69" s="10"/>
    </row>
    <row r="70" spans="1:25" ht="15.75" x14ac:dyDescent="0.25">
      <c r="A70" s="8">
        <v>53</v>
      </c>
      <c r="B70" s="11">
        <v>506</v>
      </c>
      <c r="C70" s="19" t="s">
        <v>159</v>
      </c>
      <c r="D70" s="19" t="s">
        <v>902</v>
      </c>
      <c r="E70" s="2" t="s">
        <v>403</v>
      </c>
      <c r="F70" s="2" t="s">
        <v>129</v>
      </c>
      <c r="G70" s="23">
        <v>79</v>
      </c>
      <c r="H70" s="23">
        <v>83</v>
      </c>
      <c r="I70" s="23">
        <v>84</v>
      </c>
      <c r="J70" s="23">
        <v>80</v>
      </c>
      <c r="K70" s="23">
        <v>86</v>
      </c>
      <c r="L70" s="23">
        <v>81</v>
      </c>
      <c r="M70" s="23">
        <v>493</v>
      </c>
      <c r="N70" s="23">
        <v>5</v>
      </c>
      <c r="O70" s="23">
        <v>84</v>
      </c>
      <c r="P70" s="23">
        <v>85</v>
      </c>
      <c r="Q70" s="23">
        <v>79</v>
      </c>
      <c r="R70" s="23">
        <v>82</v>
      </c>
      <c r="S70" s="23">
        <v>78</v>
      </c>
      <c r="T70" s="23">
        <v>81</v>
      </c>
      <c r="U70" s="23">
        <v>489</v>
      </c>
      <c r="V70" s="23">
        <v>4</v>
      </c>
      <c r="W70" s="23">
        <v>982</v>
      </c>
      <c r="X70" s="23">
        <v>9</v>
      </c>
      <c r="Y70" s="10"/>
    </row>
    <row r="71" spans="1:25" ht="15.75" x14ac:dyDescent="0.25">
      <c r="A71" s="8">
        <v>54</v>
      </c>
      <c r="B71" s="11">
        <v>545</v>
      </c>
      <c r="C71" s="19" t="s">
        <v>918</v>
      </c>
      <c r="D71" s="19" t="s">
        <v>919</v>
      </c>
      <c r="E71" s="2" t="s">
        <v>404</v>
      </c>
      <c r="F71" s="2" t="s">
        <v>29</v>
      </c>
      <c r="G71" s="23">
        <v>82</v>
      </c>
      <c r="H71" s="23">
        <v>87</v>
      </c>
      <c r="I71" s="23">
        <v>86</v>
      </c>
      <c r="J71" s="23">
        <v>80</v>
      </c>
      <c r="K71" s="23">
        <v>83</v>
      </c>
      <c r="L71" s="23">
        <v>82</v>
      </c>
      <c r="M71" s="23">
        <v>500</v>
      </c>
      <c r="N71" s="23">
        <v>2</v>
      </c>
      <c r="O71" s="23">
        <v>81</v>
      </c>
      <c r="P71" s="23">
        <v>80</v>
      </c>
      <c r="Q71" s="23">
        <v>75</v>
      </c>
      <c r="R71" s="23">
        <v>87</v>
      </c>
      <c r="S71" s="23">
        <v>80</v>
      </c>
      <c r="T71" s="23">
        <v>74</v>
      </c>
      <c r="U71" s="23">
        <v>477</v>
      </c>
      <c r="V71" s="23">
        <v>4</v>
      </c>
      <c r="W71" s="23">
        <v>977</v>
      </c>
      <c r="X71" s="23">
        <v>6</v>
      </c>
      <c r="Y71" s="10"/>
    </row>
    <row r="72" spans="1:25" ht="15.75" x14ac:dyDescent="0.25">
      <c r="A72" s="8">
        <v>55</v>
      </c>
      <c r="B72" s="11">
        <v>208</v>
      </c>
      <c r="C72" s="19" t="s">
        <v>747</v>
      </c>
      <c r="D72" s="19" t="s">
        <v>934</v>
      </c>
      <c r="E72" s="2" t="s">
        <v>402</v>
      </c>
      <c r="F72" s="2" t="s">
        <v>20</v>
      </c>
      <c r="G72" s="23">
        <v>89</v>
      </c>
      <c r="H72" s="23">
        <v>83</v>
      </c>
      <c r="I72" s="23">
        <v>77</v>
      </c>
      <c r="J72" s="23">
        <v>80</v>
      </c>
      <c r="K72" s="23">
        <v>81</v>
      </c>
      <c r="L72" s="23">
        <v>83</v>
      </c>
      <c r="M72" s="23">
        <v>493</v>
      </c>
      <c r="N72" s="23">
        <v>5</v>
      </c>
      <c r="O72" s="23">
        <v>76</v>
      </c>
      <c r="P72" s="23">
        <v>84</v>
      </c>
      <c r="Q72" s="23">
        <v>85</v>
      </c>
      <c r="R72" s="23">
        <v>83</v>
      </c>
      <c r="S72" s="23">
        <v>80</v>
      </c>
      <c r="T72" s="23">
        <v>75</v>
      </c>
      <c r="U72" s="23">
        <v>483</v>
      </c>
      <c r="V72" s="23">
        <v>3</v>
      </c>
      <c r="W72" s="23">
        <v>976</v>
      </c>
      <c r="X72" s="23">
        <v>8</v>
      </c>
      <c r="Y72" s="10"/>
    </row>
    <row r="73" spans="1:25" ht="15.75" x14ac:dyDescent="0.25">
      <c r="A73" s="8">
        <v>56</v>
      </c>
      <c r="B73" s="11">
        <v>520</v>
      </c>
      <c r="C73" s="19" t="s">
        <v>946</v>
      </c>
      <c r="D73" s="19" t="s">
        <v>947</v>
      </c>
      <c r="E73" s="2" t="s">
        <v>403</v>
      </c>
      <c r="F73" s="2" t="s">
        <v>169</v>
      </c>
      <c r="G73" s="23">
        <v>76</v>
      </c>
      <c r="H73" s="23">
        <v>70</v>
      </c>
      <c r="I73" s="23">
        <v>80</v>
      </c>
      <c r="J73" s="23">
        <v>86</v>
      </c>
      <c r="K73" s="23">
        <v>80</v>
      </c>
      <c r="L73" s="23">
        <v>74</v>
      </c>
      <c r="M73" s="23">
        <v>466</v>
      </c>
      <c r="N73" s="23">
        <v>1</v>
      </c>
      <c r="O73" s="23">
        <v>87</v>
      </c>
      <c r="P73" s="23">
        <v>89</v>
      </c>
      <c r="Q73" s="23">
        <v>88</v>
      </c>
      <c r="R73" s="23">
        <v>81</v>
      </c>
      <c r="S73" s="23">
        <v>78</v>
      </c>
      <c r="T73" s="23">
        <v>81</v>
      </c>
      <c r="U73" s="23">
        <v>504</v>
      </c>
      <c r="V73" s="23">
        <v>5</v>
      </c>
      <c r="W73" s="23">
        <v>970</v>
      </c>
      <c r="X73" s="23">
        <v>6</v>
      </c>
      <c r="Y73" s="10"/>
    </row>
    <row r="74" spans="1:25" ht="15.75" x14ac:dyDescent="0.25">
      <c r="A74" s="8">
        <v>57</v>
      </c>
      <c r="B74" s="11">
        <v>522</v>
      </c>
      <c r="C74" s="19" t="s">
        <v>938</v>
      </c>
      <c r="D74" s="19" t="s">
        <v>741</v>
      </c>
      <c r="E74" s="2" t="s">
        <v>404</v>
      </c>
      <c r="F74" s="2" t="s">
        <v>17</v>
      </c>
      <c r="G74" s="23">
        <v>82</v>
      </c>
      <c r="H74" s="23">
        <v>82</v>
      </c>
      <c r="I74" s="23">
        <v>73</v>
      </c>
      <c r="J74" s="23">
        <v>78</v>
      </c>
      <c r="K74" s="23">
        <v>82</v>
      </c>
      <c r="L74" s="23">
        <v>84</v>
      </c>
      <c r="M74" s="23">
        <v>481</v>
      </c>
      <c r="N74" s="23">
        <v>3</v>
      </c>
      <c r="O74" s="23">
        <v>76</v>
      </c>
      <c r="P74" s="23">
        <v>84</v>
      </c>
      <c r="Q74" s="23">
        <v>78</v>
      </c>
      <c r="R74" s="23">
        <v>82</v>
      </c>
      <c r="S74" s="23">
        <v>81</v>
      </c>
      <c r="T74" s="23">
        <v>84</v>
      </c>
      <c r="U74" s="23">
        <v>485</v>
      </c>
      <c r="V74" s="23">
        <v>4</v>
      </c>
      <c r="W74" s="23">
        <v>966</v>
      </c>
      <c r="X74" s="23">
        <v>7</v>
      </c>
      <c r="Y74" s="10"/>
    </row>
    <row r="75" spans="1:25" ht="15.75" x14ac:dyDescent="0.25">
      <c r="A75" s="8">
        <v>58</v>
      </c>
      <c r="B75" s="11">
        <v>501</v>
      </c>
      <c r="C75" s="19" t="s">
        <v>954</v>
      </c>
      <c r="D75" s="19" t="s">
        <v>955</v>
      </c>
      <c r="E75" s="2" t="s">
        <v>403</v>
      </c>
      <c r="F75" s="2" t="s">
        <v>192</v>
      </c>
      <c r="G75" s="23">
        <v>88</v>
      </c>
      <c r="H75" s="23">
        <v>83</v>
      </c>
      <c r="I75" s="23">
        <v>81</v>
      </c>
      <c r="J75" s="23">
        <v>82</v>
      </c>
      <c r="K75" s="23">
        <v>78</v>
      </c>
      <c r="L75" s="23">
        <v>83</v>
      </c>
      <c r="M75" s="23">
        <v>495</v>
      </c>
      <c r="N75" s="23">
        <v>3</v>
      </c>
      <c r="O75" s="23">
        <v>79</v>
      </c>
      <c r="P75" s="23">
        <v>76</v>
      </c>
      <c r="Q75" s="23">
        <v>85</v>
      </c>
      <c r="R75" s="23">
        <v>75</v>
      </c>
      <c r="S75" s="23">
        <v>77</v>
      </c>
      <c r="T75" s="23">
        <v>78</v>
      </c>
      <c r="U75" s="23">
        <v>470</v>
      </c>
      <c r="V75" s="23">
        <v>0</v>
      </c>
      <c r="W75" s="23">
        <v>965</v>
      </c>
      <c r="X75" s="23">
        <v>3</v>
      </c>
      <c r="Y75" s="10"/>
    </row>
    <row r="76" spans="1:25" ht="15.75" x14ac:dyDescent="0.25">
      <c r="A76" s="8">
        <v>59</v>
      </c>
      <c r="B76" s="11">
        <v>505</v>
      </c>
      <c r="C76" s="19" t="s">
        <v>896</v>
      </c>
      <c r="D76" s="19" t="s">
        <v>897</v>
      </c>
      <c r="E76" s="2" t="s">
        <v>403</v>
      </c>
      <c r="F76" s="2" t="s">
        <v>161</v>
      </c>
      <c r="G76" s="23">
        <v>75</v>
      </c>
      <c r="H76" s="23">
        <v>76</v>
      </c>
      <c r="I76" s="23">
        <v>81</v>
      </c>
      <c r="J76" s="23">
        <v>83</v>
      </c>
      <c r="K76" s="23">
        <v>79</v>
      </c>
      <c r="L76" s="23">
        <v>84</v>
      </c>
      <c r="M76" s="23">
        <v>478</v>
      </c>
      <c r="N76" s="23">
        <v>1</v>
      </c>
      <c r="O76" s="23">
        <v>81</v>
      </c>
      <c r="P76" s="23">
        <v>77</v>
      </c>
      <c r="Q76" s="23">
        <v>75</v>
      </c>
      <c r="R76" s="23">
        <v>80</v>
      </c>
      <c r="S76" s="23">
        <v>74</v>
      </c>
      <c r="T76" s="23">
        <v>80</v>
      </c>
      <c r="U76" s="23">
        <v>467</v>
      </c>
      <c r="V76" s="23">
        <v>4</v>
      </c>
      <c r="W76" s="23">
        <v>945</v>
      </c>
      <c r="X76" s="23">
        <v>5</v>
      </c>
      <c r="Y76" s="10"/>
    </row>
    <row r="77" spans="1:25" ht="15.75" x14ac:dyDescent="0.25">
      <c r="A77" s="8">
        <v>60</v>
      </c>
      <c r="B77" s="11">
        <v>540</v>
      </c>
      <c r="C77" s="19" t="s">
        <v>282</v>
      </c>
      <c r="D77" s="19" t="s">
        <v>283</v>
      </c>
      <c r="E77" s="2" t="s">
        <v>403</v>
      </c>
      <c r="F77" s="2" t="s">
        <v>233</v>
      </c>
      <c r="G77" s="23">
        <v>74</v>
      </c>
      <c r="H77" s="23">
        <v>78</v>
      </c>
      <c r="I77" s="23">
        <v>80</v>
      </c>
      <c r="J77" s="23">
        <v>79</v>
      </c>
      <c r="K77" s="23">
        <v>88</v>
      </c>
      <c r="L77" s="23">
        <v>84</v>
      </c>
      <c r="M77" s="23">
        <v>483</v>
      </c>
      <c r="N77" s="23">
        <v>4</v>
      </c>
      <c r="O77" s="23">
        <v>84</v>
      </c>
      <c r="P77" s="23">
        <v>68</v>
      </c>
      <c r="Q77" s="23">
        <v>77</v>
      </c>
      <c r="R77" s="23">
        <v>81</v>
      </c>
      <c r="S77" s="23">
        <v>78</v>
      </c>
      <c r="T77" s="23">
        <v>74</v>
      </c>
      <c r="U77" s="23">
        <v>462</v>
      </c>
      <c r="V77" s="23">
        <v>1</v>
      </c>
      <c r="W77" s="23">
        <v>945</v>
      </c>
      <c r="X77" s="23">
        <v>5</v>
      </c>
      <c r="Y77" s="10"/>
    </row>
    <row r="78" spans="1:25" ht="15.75" x14ac:dyDescent="0.25">
      <c r="A78" s="8">
        <v>61</v>
      </c>
      <c r="B78" s="11">
        <v>526</v>
      </c>
      <c r="C78" s="19" t="s">
        <v>94</v>
      </c>
      <c r="D78" s="19" t="s">
        <v>137</v>
      </c>
      <c r="E78" s="2" t="s">
        <v>404</v>
      </c>
      <c r="F78" s="2" t="s">
        <v>37</v>
      </c>
      <c r="G78" s="23">
        <v>73</v>
      </c>
      <c r="H78" s="23">
        <v>79</v>
      </c>
      <c r="I78" s="23">
        <v>82</v>
      </c>
      <c r="J78" s="23">
        <v>85</v>
      </c>
      <c r="K78" s="23">
        <v>75</v>
      </c>
      <c r="L78" s="23">
        <v>83</v>
      </c>
      <c r="M78" s="23">
        <v>477</v>
      </c>
      <c r="N78" s="23">
        <v>5</v>
      </c>
      <c r="O78" s="23">
        <v>68</v>
      </c>
      <c r="P78" s="23">
        <v>75</v>
      </c>
      <c r="Q78" s="23">
        <v>75</v>
      </c>
      <c r="R78" s="23">
        <v>84</v>
      </c>
      <c r="S78" s="23">
        <v>78</v>
      </c>
      <c r="T78" s="23">
        <v>75</v>
      </c>
      <c r="U78" s="23">
        <v>455</v>
      </c>
      <c r="V78" s="23">
        <v>3</v>
      </c>
      <c r="W78" s="23">
        <v>932</v>
      </c>
      <c r="X78" s="23">
        <v>8</v>
      </c>
      <c r="Y78" s="10"/>
    </row>
    <row r="79" spans="1:25" ht="15.75" x14ac:dyDescent="0.25">
      <c r="A79" s="8">
        <v>62</v>
      </c>
      <c r="B79" s="8">
        <v>183</v>
      </c>
      <c r="C79" s="19" t="s">
        <v>895</v>
      </c>
      <c r="D79" s="19" t="s">
        <v>549</v>
      </c>
      <c r="E79" s="2" t="s">
        <v>404</v>
      </c>
      <c r="F79" s="2" t="s">
        <v>121</v>
      </c>
      <c r="G79" s="23">
        <v>77</v>
      </c>
      <c r="H79" s="23">
        <v>79</v>
      </c>
      <c r="I79" s="23">
        <v>77</v>
      </c>
      <c r="J79" s="23">
        <v>71</v>
      </c>
      <c r="K79" s="23">
        <v>76</v>
      </c>
      <c r="L79" s="23">
        <v>77</v>
      </c>
      <c r="M79" s="23">
        <v>457</v>
      </c>
      <c r="N79" s="23">
        <v>2</v>
      </c>
      <c r="O79" s="23">
        <v>83</v>
      </c>
      <c r="P79" s="23">
        <v>82</v>
      </c>
      <c r="Q79" s="23">
        <v>80</v>
      </c>
      <c r="R79" s="23">
        <v>70</v>
      </c>
      <c r="S79" s="23">
        <v>83</v>
      </c>
      <c r="T79" s="23">
        <v>73</v>
      </c>
      <c r="U79" s="23">
        <v>471</v>
      </c>
      <c r="V79" s="23">
        <v>3</v>
      </c>
      <c r="W79" s="23">
        <v>928</v>
      </c>
      <c r="X79" s="23">
        <v>5</v>
      </c>
      <c r="Y79" s="10"/>
    </row>
    <row r="80" spans="1:25" ht="15.75" x14ac:dyDescent="0.25">
      <c r="A80" s="8">
        <v>63</v>
      </c>
      <c r="B80" s="11">
        <v>549</v>
      </c>
      <c r="C80" s="19" t="s">
        <v>912</v>
      </c>
      <c r="D80" s="19" t="s">
        <v>913</v>
      </c>
      <c r="E80" s="2" t="s">
        <v>403</v>
      </c>
      <c r="F80" s="2" t="s">
        <v>138</v>
      </c>
      <c r="G80" s="23">
        <v>84</v>
      </c>
      <c r="H80" s="23">
        <v>73</v>
      </c>
      <c r="I80" s="23">
        <v>75</v>
      </c>
      <c r="J80" s="23">
        <v>78</v>
      </c>
      <c r="K80" s="23">
        <v>79</v>
      </c>
      <c r="L80" s="23">
        <v>81</v>
      </c>
      <c r="M80" s="23">
        <v>470</v>
      </c>
      <c r="N80" s="23">
        <v>2</v>
      </c>
      <c r="O80" s="23">
        <v>73</v>
      </c>
      <c r="P80" s="23">
        <v>68</v>
      </c>
      <c r="Q80" s="23">
        <v>77</v>
      </c>
      <c r="R80" s="23">
        <v>73</v>
      </c>
      <c r="S80" s="23">
        <v>83</v>
      </c>
      <c r="T80" s="23">
        <v>73</v>
      </c>
      <c r="U80" s="23">
        <v>447</v>
      </c>
      <c r="V80" s="23">
        <v>1</v>
      </c>
      <c r="W80" s="23">
        <v>917</v>
      </c>
      <c r="X80" s="23">
        <v>3</v>
      </c>
      <c r="Y80" s="10"/>
    </row>
    <row r="81" spans="1:25" ht="15.75" x14ac:dyDescent="0.25">
      <c r="A81" s="8">
        <v>64</v>
      </c>
      <c r="B81" s="11">
        <v>562</v>
      </c>
      <c r="C81" s="19" t="s">
        <v>926</v>
      </c>
      <c r="D81" s="19" t="s">
        <v>754</v>
      </c>
      <c r="E81" s="2" t="s">
        <v>404</v>
      </c>
      <c r="F81" s="2" t="s">
        <v>337</v>
      </c>
      <c r="G81" s="23">
        <v>67</v>
      </c>
      <c r="H81" s="23">
        <v>74</v>
      </c>
      <c r="I81" s="23">
        <v>79</v>
      </c>
      <c r="J81" s="23">
        <v>69</v>
      </c>
      <c r="K81" s="23">
        <v>74</v>
      </c>
      <c r="L81" s="23">
        <v>82</v>
      </c>
      <c r="M81" s="23">
        <v>445</v>
      </c>
      <c r="N81" s="23">
        <v>3</v>
      </c>
      <c r="O81" s="23">
        <v>68</v>
      </c>
      <c r="P81" s="23">
        <v>67</v>
      </c>
      <c r="Q81" s="23">
        <v>71</v>
      </c>
      <c r="R81" s="23">
        <v>75</v>
      </c>
      <c r="S81" s="23">
        <v>72</v>
      </c>
      <c r="T81" s="23">
        <v>84</v>
      </c>
      <c r="U81" s="23">
        <v>437</v>
      </c>
      <c r="V81" s="23">
        <v>3</v>
      </c>
      <c r="W81" s="23">
        <v>882</v>
      </c>
      <c r="X81" s="23">
        <v>6</v>
      </c>
      <c r="Y81" s="10"/>
    </row>
    <row r="82" spans="1:25" ht="15.75" x14ac:dyDescent="0.25">
      <c r="A82" s="8">
        <v>65</v>
      </c>
      <c r="B82" s="11">
        <v>564</v>
      </c>
      <c r="C82" s="19" t="s">
        <v>916</v>
      </c>
      <c r="D82" s="19" t="s">
        <v>742</v>
      </c>
      <c r="E82" s="2" t="s">
        <v>403</v>
      </c>
      <c r="F82" s="2" t="s">
        <v>29</v>
      </c>
      <c r="G82" s="23">
        <v>73</v>
      </c>
      <c r="H82" s="23">
        <v>75</v>
      </c>
      <c r="I82" s="23">
        <v>71</v>
      </c>
      <c r="J82" s="23">
        <v>71</v>
      </c>
      <c r="K82" s="23">
        <v>78</v>
      </c>
      <c r="L82" s="23">
        <v>75</v>
      </c>
      <c r="M82" s="23">
        <v>443</v>
      </c>
      <c r="N82" s="23">
        <v>3</v>
      </c>
      <c r="O82" s="23">
        <v>70</v>
      </c>
      <c r="P82" s="23">
        <v>70</v>
      </c>
      <c r="Q82" s="23">
        <v>76</v>
      </c>
      <c r="R82" s="23">
        <v>75</v>
      </c>
      <c r="S82" s="23">
        <v>70</v>
      </c>
      <c r="T82" s="23">
        <v>74</v>
      </c>
      <c r="U82" s="23">
        <v>435</v>
      </c>
      <c r="V82" s="23">
        <v>4</v>
      </c>
      <c r="W82" s="23">
        <v>878</v>
      </c>
      <c r="X82" s="23">
        <v>7</v>
      </c>
      <c r="Y82" s="10"/>
    </row>
    <row r="83" spans="1:25" ht="15.75" x14ac:dyDescent="0.25">
      <c r="A83" s="8">
        <v>66</v>
      </c>
      <c r="B83" s="11">
        <v>512</v>
      </c>
      <c r="C83" s="19" t="s">
        <v>910</v>
      </c>
      <c r="D83" s="19" t="s">
        <v>911</v>
      </c>
      <c r="E83" s="2" t="s">
        <v>404</v>
      </c>
      <c r="F83" s="2" t="s">
        <v>17</v>
      </c>
      <c r="G83" s="23">
        <v>75</v>
      </c>
      <c r="H83" s="23">
        <v>84</v>
      </c>
      <c r="I83" s="23">
        <v>76</v>
      </c>
      <c r="J83" s="23">
        <v>67</v>
      </c>
      <c r="K83" s="23">
        <v>68</v>
      </c>
      <c r="L83" s="23">
        <v>73</v>
      </c>
      <c r="M83" s="23">
        <v>443</v>
      </c>
      <c r="N83" s="23">
        <v>1</v>
      </c>
      <c r="O83" s="23">
        <v>72</v>
      </c>
      <c r="P83" s="23">
        <v>78</v>
      </c>
      <c r="Q83" s="23">
        <v>82</v>
      </c>
      <c r="R83" s="23">
        <v>68</v>
      </c>
      <c r="S83" s="23">
        <v>69</v>
      </c>
      <c r="T83" s="23">
        <v>64</v>
      </c>
      <c r="U83" s="23">
        <v>433</v>
      </c>
      <c r="V83" s="23">
        <v>0</v>
      </c>
      <c r="W83" s="23">
        <v>876</v>
      </c>
      <c r="X83" s="23">
        <v>1</v>
      </c>
      <c r="Y83" s="10"/>
    </row>
    <row r="84" spans="1:25" ht="15.75" x14ac:dyDescent="0.25">
      <c r="A84" s="8">
        <v>67</v>
      </c>
      <c r="B84" s="11">
        <v>541</v>
      </c>
      <c r="C84" s="19" t="s">
        <v>948</v>
      </c>
      <c r="D84" s="19" t="s">
        <v>949</v>
      </c>
      <c r="E84" s="2" t="s">
        <v>404</v>
      </c>
      <c r="F84" s="2" t="s">
        <v>161</v>
      </c>
      <c r="G84" s="23">
        <v>61</v>
      </c>
      <c r="H84" s="23">
        <v>73</v>
      </c>
      <c r="I84" s="23">
        <v>68</v>
      </c>
      <c r="J84" s="23">
        <v>81</v>
      </c>
      <c r="K84" s="23">
        <v>75</v>
      </c>
      <c r="L84" s="23">
        <v>62</v>
      </c>
      <c r="M84" s="23">
        <v>420</v>
      </c>
      <c r="N84" s="23">
        <v>1</v>
      </c>
      <c r="O84" s="23">
        <v>62</v>
      </c>
      <c r="P84" s="23">
        <v>72</v>
      </c>
      <c r="Q84" s="23">
        <v>75</v>
      </c>
      <c r="R84" s="23">
        <v>82</v>
      </c>
      <c r="S84" s="23">
        <v>68</v>
      </c>
      <c r="T84" s="23">
        <v>82</v>
      </c>
      <c r="U84" s="23">
        <v>441</v>
      </c>
      <c r="V84" s="23">
        <v>1</v>
      </c>
      <c r="W84" s="23">
        <v>861</v>
      </c>
      <c r="X84" s="23">
        <v>2</v>
      </c>
      <c r="Y84" s="10"/>
    </row>
    <row r="85" spans="1:25" ht="15.75" x14ac:dyDescent="0.25">
      <c r="A85" s="8">
        <v>68</v>
      </c>
      <c r="B85" s="11">
        <v>234</v>
      </c>
      <c r="C85" s="27" t="s">
        <v>950</v>
      </c>
      <c r="D85" s="19" t="s">
        <v>951</v>
      </c>
      <c r="E85" s="2" t="s">
        <v>402</v>
      </c>
      <c r="F85" s="2" t="s">
        <v>11</v>
      </c>
      <c r="G85" s="23">
        <v>71</v>
      </c>
      <c r="H85" s="23">
        <v>83</v>
      </c>
      <c r="I85" s="23">
        <v>79</v>
      </c>
      <c r="J85" s="23">
        <v>84</v>
      </c>
      <c r="K85" s="23">
        <v>71</v>
      </c>
      <c r="L85" s="23">
        <v>76</v>
      </c>
      <c r="M85" s="23">
        <v>464</v>
      </c>
      <c r="N85" s="23">
        <v>1</v>
      </c>
      <c r="O85" s="23"/>
      <c r="P85" s="23"/>
      <c r="Q85" s="23"/>
      <c r="R85" s="23"/>
      <c r="S85" s="23"/>
      <c r="T85" s="23"/>
      <c r="U85" s="23">
        <v>0</v>
      </c>
      <c r="V85" s="23"/>
      <c r="W85" s="23">
        <v>464</v>
      </c>
      <c r="X85" s="23">
        <v>1</v>
      </c>
      <c r="Y85" s="10"/>
    </row>
    <row r="86" spans="1:25" ht="15.75" x14ac:dyDescent="0.25">
      <c r="A86" s="8"/>
      <c r="B86" t="s">
        <v>966</v>
      </c>
    </row>
    <row r="87" spans="1:25" ht="15.75" x14ac:dyDescent="0.25">
      <c r="A87" s="8"/>
    </row>
  </sheetData>
  <sortState xmlns:xlrd2="http://schemas.microsoft.com/office/spreadsheetml/2017/richdata2" ref="B18:Y25">
    <sortCondition descending="1" ref="Y25"/>
  </sortState>
  <printOptions horizontalCentered="1"/>
  <pageMargins left="0.45" right="0.45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54"/>
  <sheetViews>
    <sheetView workbookViewId="0"/>
  </sheetViews>
  <sheetFormatPr defaultRowHeight="15" x14ac:dyDescent="0.25"/>
  <cols>
    <col min="1" max="1" width="6.7109375" customWidth="1"/>
    <col min="2" max="2" width="5.28515625" customWidth="1"/>
    <col min="3" max="3" width="10.85546875" bestFit="1" customWidth="1"/>
    <col min="4" max="4" width="15.140625" bestFit="1" customWidth="1"/>
    <col min="5" max="5" width="5" bestFit="1" customWidth="1"/>
    <col min="6" max="6" width="6.42578125" bestFit="1" customWidth="1"/>
    <col min="7" max="12" width="3.42578125" hidden="1" customWidth="1"/>
    <col min="13" max="13" width="6" customWidth="1"/>
    <col min="14" max="14" width="3.42578125" bestFit="1" customWidth="1"/>
    <col min="15" max="18" width="3.42578125" hidden="1" customWidth="1"/>
    <col min="19" max="19" width="4.7109375" hidden="1" customWidth="1"/>
    <col min="20" max="20" width="3.42578125" hidden="1" customWidth="1"/>
    <col min="21" max="21" width="6.28515625" customWidth="1"/>
    <col min="22" max="22" width="3.42578125" bestFit="1" customWidth="1"/>
    <col min="23" max="23" width="8.28515625" customWidth="1"/>
    <col min="24" max="24" width="3.7109375" bestFit="1" customWidth="1"/>
    <col min="25" max="26" width="8.140625" customWidth="1"/>
  </cols>
  <sheetData>
    <row r="1" spans="1:50" ht="18" x14ac:dyDescent="0.25">
      <c r="A1" s="1" t="s">
        <v>0</v>
      </c>
      <c r="B1" s="1"/>
      <c r="C1" s="1"/>
      <c r="D1" s="1"/>
      <c r="E1" s="1"/>
      <c r="F1" s="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8" x14ac:dyDescent="0.25">
      <c r="A2" s="1" t="s">
        <v>720</v>
      </c>
      <c r="B2" s="1"/>
      <c r="C2" s="1"/>
      <c r="D2" s="1"/>
      <c r="E2" s="1"/>
      <c r="F2" s="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8" x14ac:dyDescent="0.25">
      <c r="A3" s="1" t="s">
        <v>719</v>
      </c>
      <c r="B3" s="4"/>
      <c r="C3" s="4"/>
      <c r="D3" s="4"/>
      <c r="E3" s="4"/>
      <c r="F3" s="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18" customFormat="1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s="18" customFormat="1" ht="18" x14ac:dyDescent="0.25">
      <c r="A5" s="15" t="s">
        <v>383</v>
      </c>
      <c r="B5" s="1"/>
      <c r="C5" s="1"/>
      <c r="D5" s="1"/>
      <c r="E5" s="15" t="s">
        <v>888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1">
        <v>20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s="18" customFormat="1" ht="18" x14ac:dyDescent="0.25">
      <c r="A6" s="15" t="s">
        <v>384</v>
      </c>
      <c r="B6" s="1"/>
      <c r="C6" s="1"/>
      <c r="D6" s="1"/>
      <c r="E6" s="15" t="s">
        <v>973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>
        <v>18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s="18" customFormat="1" ht="18" x14ac:dyDescent="0.25">
      <c r="A7" s="15" t="s">
        <v>385</v>
      </c>
      <c r="B7" s="1"/>
      <c r="C7" s="1"/>
      <c r="D7" s="1"/>
      <c r="E7" s="15" t="s">
        <v>972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1">
        <v>15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s="18" customFormat="1" ht="18" x14ac:dyDescent="0.25">
      <c r="A8" s="15"/>
      <c r="B8" s="1"/>
      <c r="C8" s="1"/>
      <c r="D8" s="1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s="18" customFormat="1" ht="18" x14ac:dyDescent="0.25">
      <c r="A9" s="15" t="s">
        <v>386</v>
      </c>
      <c r="B9" s="1"/>
      <c r="C9" s="1"/>
      <c r="D9" s="1"/>
      <c r="E9" s="18" t="s">
        <v>887</v>
      </c>
      <c r="Y9" s="17">
        <v>1089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s="18" customFormat="1" ht="18" x14ac:dyDescent="0.25">
      <c r="A10" s="15" t="s">
        <v>388</v>
      </c>
      <c r="B10" s="1"/>
      <c r="C10" s="1"/>
      <c r="D10" s="1"/>
      <c r="E10" s="18" t="s">
        <v>884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1">
        <v>1081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s="18" customFormat="1" ht="18" x14ac:dyDescent="0.25">
      <c r="A11" s="15" t="s">
        <v>389</v>
      </c>
      <c r="B11" s="1"/>
      <c r="C11" s="1"/>
      <c r="D11" s="1"/>
      <c r="E11" s="15" t="s">
        <v>970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1">
        <v>1048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s="18" customFormat="1" ht="18" x14ac:dyDescent="0.25">
      <c r="A12" s="15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s="18" customFormat="1" ht="18" x14ac:dyDescent="0.25">
      <c r="A13" s="15" t="s">
        <v>387</v>
      </c>
      <c r="B13" s="1"/>
      <c r="C13" s="1"/>
      <c r="D13" s="1"/>
      <c r="E13" s="15" t="s">
        <v>890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1">
        <v>1053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s="18" customFormat="1" ht="18" x14ac:dyDescent="0.25">
      <c r="A14" s="15" t="s">
        <v>390</v>
      </c>
      <c r="B14" s="1"/>
      <c r="C14" s="1"/>
      <c r="D14" s="1"/>
      <c r="E14" s="15" t="s">
        <v>971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1">
        <v>960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s="18" customFormat="1" ht="18" x14ac:dyDescent="0.25">
      <c r="A15" s="15" t="s">
        <v>391</v>
      </c>
      <c r="B15" s="1"/>
      <c r="C15" s="1"/>
      <c r="D15" s="1"/>
      <c r="E15" s="15" t="s">
        <v>889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7">
        <v>868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s="18" customFormat="1" ht="18" x14ac:dyDescent="0.25">
      <c r="A16" s="15"/>
      <c r="B16" s="1"/>
      <c r="C16" s="1"/>
      <c r="D16" s="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s="16" customFormat="1" ht="15.75" x14ac:dyDescent="0.25">
      <c r="A17" s="5" t="s">
        <v>371</v>
      </c>
      <c r="B17" s="6" t="s">
        <v>1</v>
      </c>
      <c r="C17" s="7" t="s">
        <v>2</v>
      </c>
      <c r="D17" s="7" t="s">
        <v>3</v>
      </c>
      <c r="E17" s="6" t="s">
        <v>4</v>
      </c>
      <c r="F17" s="6" t="s">
        <v>5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372</v>
      </c>
      <c r="N17" s="14" t="s">
        <v>426</v>
      </c>
      <c r="O17" s="14">
        <v>1</v>
      </c>
      <c r="P17" s="14">
        <v>2</v>
      </c>
      <c r="Q17" s="14">
        <v>3</v>
      </c>
      <c r="R17" s="14">
        <v>4</v>
      </c>
      <c r="S17" s="14">
        <v>5</v>
      </c>
      <c r="T17" s="14">
        <v>6</v>
      </c>
      <c r="U17" s="14" t="s">
        <v>373</v>
      </c>
      <c r="V17" s="14" t="s">
        <v>426</v>
      </c>
      <c r="W17" s="14" t="s">
        <v>374</v>
      </c>
      <c r="X17" s="14" t="s">
        <v>427</v>
      </c>
      <c r="Y17" s="14" t="s">
        <v>381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ht="15.75" x14ac:dyDescent="0.25">
      <c r="A18" s="11">
        <v>1</v>
      </c>
      <c r="B18" s="11">
        <v>643</v>
      </c>
      <c r="C18" s="19" t="s">
        <v>796</v>
      </c>
      <c r="D18" s="19" t="s">
        <v>31</v>
      </c>
      <c r="E18" s="2" t="s">
        <v>404</v>
      </c>
      <c r="F18" s="2" t="s">
        <v>17</v>
      </c>
      <c r="G18" s="23">
        <v>84</v>
      </c>
      <c r="H18" s="23">
        <v>85</v>
      </c>
      <c r="I18" s="23">
        <v>87</v>
      </c>
      <c r="J18" s="23">
        <v>90</v>
      </c>
      <c r="K18" s="23">
        <v>91</v>
      </c>
      <c r="L18" s="23">
        <v>85</v>
      </c>
      <c r="M18" s="23">
        <v>522</v>
      </c>
      <c r="N18" s="23">
        <v>5</v>
      </c>
      <c r="O18" s="23">
        <v>86</v>
      </c>
      <c r="P18" s="23">
        <v>88</v>
      </c>
      <c r="Q18" s="23">
        <v>86</v>
      </c>
      <c r="R18" s="23">
        <v>94</v>
      </c>
      <c r="S18" s="23">
        <v>88</v>
      </c>
      <c r="T18" s="23">
        <v>99</v>
      </c>
      <c r="U18" s="23">
        <f t="shared" ref="U18:U51" si="0">SUM(O18:T18)</f>
        <v>541</v>
      </c>
      <c r="V18" s="23">
        <v>13</v>
      </c>
      <c r="W18" s="23">
        <f t="shared" ref="W18:W51" si="1">U18+M18</f>
        <v>1063</v>
      </c>
      <c r="X18" s="23">
        <f t="shared" ref="X18:X51" si="2">V18+N18</f>
        <v>18</v>
      </c>
      <c r="Y18" s="23">
        <v>20</v>
      </c>
      <c r="AA18" s="24"/>
    </row>
    <row r="19" spans="1:50" ht="15.75" x14ac:dyDescent="0.25">
      <c r="A19" s="11">
        <v>2</v>
      </c>
      <c r="B19" s="11">
        <v>649</v>
      </c>
      <c r="C19" s="19" t="s">
        <v>817</v>
      </c>
      <c r="D19" s="19" t="s">
        <v>818</v>
      </c>
      <c r="E19" s="2" t="s">
        <v>402</v>
      </c>
      <c r="F19" s="2" t="s">
        <v>26</v>
      </c>
      <c r="G19" s="23">
        <v>94</v>
      </c>
      <c r="H19" s="23">
        <v>94</v>
      </c>
      <c r="I19" s="23">
        <v>92</v>
      </c>
      <c r="J19" s="23">
        <v>85</v>
      </c>
      <c r="K19" s="23">
        <v>95</v>
      </c>
      <c r="L19" s="23">
        <v>78</v>
      </c>
      <c r="M19" s="23">
        <v>538</v>
      </c>
      <c r="N19" s="23">
        <v>11</v>
      </c>
      <c r="O19" s="23">
        <v>86</v>
      </c>
      <c r="P19" s="23">
        <v>92</v>
      </c>
      <c r="Q19" s="23">
        <v>93</v>
      </c>
      <c r="R19" s="23">
        <v>91</v>
      </c>
      <c r="S19" s="23">
        <v>94</v>
      </c>
      <c r="T19" s="23">
        <v>92</v>
      </c>
      <c r="U19" s="23">
        <f t="shared" si="0"/>
        <v>548</v>
      </c>
      <c r="V19" s="23">
        <v>10</v>
      </c>
      <c r="W19" s="23">
        <f t="shared" si="1"/>
        <v>1086</v>
      </c>
      <c r="X19" s="23">
        <f t="shared" si="2"/>
        <v>21</v>
      </c>
      <c r="Y19" s="23">
        <v>18</v>
      </c>
      <c r="AA19" s="24"/>
    </row>
    <row r="20" spans="1:50" ht="15.75" x14ac:dyDescent="0.25">
      <c r="A20" s="11">
        <v>3</v>
      </c>
      <c r="B20" s="11">
        <v>231</v>
      </c>
      <c r="C20" s="19" t="s">
        <v>687</v>
      </c>
      <c r="D20" s="19" t="s">
        <v>958</v>
      </c>
      <c r="E20" s="2" t="s">
        <v>402</v>
      </c>
      <c r="F20" s="2" t="s">
        <v>11</v>
      </c>
      <c r="G20" s="23">
        <v>92</v>
      </c>
      <c r="H20" s="23">
        <v>88</v>
      </c>
      <c r="I20" s="23">
        <v>88</v>
      </c>
      <c r="J20" s="23">
        <v>92</v>
      </c>
      <c r="K20" s="23">
        <v>90</v>
      </c>
      <c r="L20" s="23">
        <v>94</v>
      </c>
      <c r="M20" s="23">
        <v>544</v>
      </c>
      <c r="N20" s="23">
        <v>7</v>
      </c>
      <c r="O20" s="23">
        <v>84</v>
      </c>
      <c r="P20" s="23">
        <v>93</v>
      </c>
      <c r="Q20" s="23">
        <v>85</v>
      </c>
      <c r="R20" s="23">
        <v>93</v>
      </c>
      <c r="S20" s="23">
        <v>95</v>
      </c>
      <c r="T20" s="23">
        <v>89</v>
      </c>
      <c r="U20" s="23">
        <f t="shared" si="0"/>
        <v>539</v>
      </c>
      <c r="V20" s="23">
        <v>6</v>
      </c>
      <c r="W20" s="23">
        <f t="shared" si="1"/>
        <v>1083</v>
      </c>
      <c r="X20" s="23">
        <f t="shared" si="2"/>
        <v>13</v>
      </c>
      <c r="Y20" s="23">
        <v>15</v>
      </c>
      <c r="AA20" s="24"/>
    </row>
    <row r="21" spans="1:50" ht="15.75" x14ac:dyDescent="0.25">
      <c r="A21" s="11">
        <v>4</v>
      </c>
      <c r="B21" s="11">
        <v>654</v>
      </c>
      <c r="C21" s="19" t="s">
        <v>819</v>
      </c>
      <c r="D21" s="19" t="s">
        <v>820</v>
      </c>
      <c r="E21" s="2" t="s">
        <v>402</v>
      </c>
      <c r="F21" s="2" t="s">
        <v>29</v>
      </c>
      <c r="G21" s="23">
        <v>90</v>
      </c>
      <c r="H21" s="23">
        <v>92</v>
      </c>
      <c r="I21" s="23">
        <v>93</v>
      </c>
      <c r="J21" s="23">
        <v>85</v>
      </c>
      <c r="K21" s="23">
        <v>94</v>
      </c>
      <c r="L21" s="23">
        <v>90</v>
      </c>
      <c r="M21" s="23">
        <v>544</v>
      </c>
      <c r="N21" s="23">
        <v>8</v>
      </c>
      <c r="O21" s="23">
        <v>95</v>
      </c>
      <c r="P21" s="23">
        <v>94</v>
      </c>
      <c r="Q21" s="23">
        <v>96</v>
      </c>
      <c r="R21" s="23">
        <v>96</v>
      </c>
      <c r="S21" s="23">
        <v>86</v>
      </c>
      <c r="T21" s="23">
        <v>94</v>
      </c>
      <c r="U21" s="23">
        <f t="shared" si="0"/>
        <v>561</v>
      </c>
      <c r="V21" s="23">
        <v>10</v>
      </c>
      <c r="W21" s="23">
        <f t="shared" si="1"/>
        <v>1105</v>
      </c>
      <c r="X21" s="23">
        <f t="shared" si="2"/>
        <v>18</v>
      </c>
      <c r="Y21" s="23">
        <v>13</v>
      </c>
      <c r="AA21" s="24"/>
    </row>
    <row r="22" spans="1:50" ht="15.75" x14ac:dyDescent="0.25">
      <c r="A22" s="11">
        <v>5</v>
      </c>
      <c r="B22" s="11">
        <v>644</v>
      </c>
      <c r="C22" s="19" t="s">
        <v>963</v>
      </c>
      <c r="D22" s="19" t="s">
        <v>285</v>
      </c>
      <c r="E22" s="2" t="s">
        <v>402</v>
      </c>
      <c r="F22" s="2" t="s">
        <v>26</v>
      </c>
      <c r="G22" s="23">
        <v>87</v>
      </c>
      <c r="H22" s="23">
        <v>92</v>
      </c>
      <c r="I22" s="23">
        <v>87</v>
      </c>
      <c r="J22" s="23">
        <v>88</v>
      </c>
      <c r="K22" s="23">
        <v>89</v>
      </c>
      <c r="L22" s="23">
        <v>91</v>
      </c>
      <c r="M22" s="23">
        <v>534</v>
      </c>
      <c r="N22" s="23">
        <v>7</v>
      </c>
      <c r="O22" s="23">
        <v>89</v>
      </c>
      <c r="P22" s="23">
        <v>89</v>
      </c>
      <c r="Q22" s="23">
        <v>87</v>
      </c>
      <c r="R22" s="23">
        <v>87</v>
      </c>
      <c r="S22" s="23">
        <v>91</v>
      </c>
      <c r="T22" s="23">
        <v>91</v>
      </c>
      <c r="U22" s="23">
        <f t="shared" si="0"/>
        <v>534</v>
      </c>
      <c r="V22" s="23">
        <v>7</v>
      </c>
      <c r="W22" s="23">
        <f t="shared" si="1"/>
        <v>1068</v>
      </c>
      <c r="X22" s="23">
        <f t="shared" si="2"/>
        <v>14</v>
      </c>
      <c r="Y22" s="23">
        <v>10</v>
      </c>
      <c r="AA22" s="24"/>
    </row>
    <row r="23" spans="1:50" ht="15.75" x14ac:dyDescent="0.25">
      <c r="A23" s="11">
        <v>6</v>
      </c>
      <c r="B23" s="11">
        <v>640</v>
      </c>
      <c r="C23" s="19" t="s">
        <v>455</v>
      </c>
      <c r="D23" s="19" t="s">
        <v>806</v>
      </c>
      <c r="E23" s="2" t="s">
        <v>403</v>
      </c>
      <c r="F23" s="2" t="s">
        <v>17</v>
      </c>
      <c r="G23" s="23">
        <v>95</v>
      </c>
      <c r="H23" s="23">
        <v>90</v>
      </c>
      <c r="I23" s="23">
        <v>95</v>
      </c>
      <c r="J23" s="23">
        <v>78</v>
      </c>
      <c r="K23" s="23">
        <v>91</v>
      </c>
      <c r="L23" s="23">
        <v>89</v>
      </c>
      <c r="M23" s="23">
        <v>538</v>
      </c>
      <c r="N23" s="23">
        <v>3</v>
      </c>
      <c r="O23" s="23">
        <v>90</v>
      </c>
      <c r="P23" s="23">
        <v>94</v>
      </c>
      <c r="Q23" s="23">
        <v>95</v>
      </c>
      <c r="R23" s="23">
        <v>86</v>
      </c>
      <c r="S23" s="23">
        <v>89</v>
      </c>
      <c r="T23" s="23">
        <v>89</v>
      </c>
      <c r="U23" s="23">
        <f t="shared" si="0"/>
        <v>543</v>
      </c>
      <c r="V23" s="23">
        <v>4</v>
      </c>
      <c r="W23" s="23">
        <f t="shared" si="1"/>
        <v>1081</v>
      </c>
      <c r="X23" s="23">
        <f t="shared" si="2"/>
        <v>7</v>
      </c>
      <c r="Y23" s="23">
        <v>7</v>
      </c>
      <c r="AA23" s="24"/>
    </row>
    <row r="24" spans="1:50" ht="15.75" x14ac:dyDescent="0.25">
      <c r="A24" s="11">
        <v>7</v>
      </c>
      <c r="B24" s="11">
        <v>642</v>
      </c>
      <c r="C24" s="19" t="s">
        <v>499</v>
      </c>
      <c r="D24" s="19" t="s">
        <v>838</v>
      </c>
      <c r="E24" s="2" t="s">
        <v>403</v>
      </c>
      <c r="F24" s="2" t="s">
        <v>37</v>
      </c>
      <c r="G24" s="23">
        <v>92</v>
      </c>
      <c r="H24" s="23">
        <v>84</v>
      </c>
      <c r="I24" s="23">
        <v>90</v>
      </c>
      <c r="J24" s="23">
        <v>91</v>
      </c>
      <c r="K24" s="23">
        <v>89</v>
      </c>
      <c r="L24" s="23">
        <v>90</v>
      </c>
      <c r="M24" s="23">
        <v>536</v>
      </c>
      <c r="N24" s="23">
        <v>8</v>
      </c>
      <c r="O24" s="23">
        <v>89</v>
      </c>
      <c r="P24" s="23">
        <v>91</v>
      </c>
      <c r="Q24" s="23">
        <v>94</v>
      </c>
      <c r="R24" s="23">
        <v>88</v>
      </c>
      <c r="S24" s="23">
        <v>94</v>
      </c>
      <c r="T24" s="23">
        <v>97</v>
      </c>
      <c r="U24" s="23">
        <f t="shared" si="0"/>
        <v>553</v>
      </c>
      <c r="V24" s="23">
        <v>8</v>
      </c>
      <c r="W24" s="23">
        <f t="shared" si="1"/>
        <v>1089</v>
      </c>
      <c r="X24" s="23">
        <f t="shared" si="2"/>
        <v>16</v>
      </c>
      <c r="Y24" s="23">
        <v>4</v>
      </c>
      <c r="AA24" s="24"/>
    </row>
    <row r="25" spans="1:50" ht="15.75" x14ac:dyDescent="0.25">
      <c r="A25" s="11">
        <v>8</v>
      </c>
      <c r="B25" s="11">
        <v>650</v>
      </c>
      <c r="C25" s="19" t="s">
        <v>788</v>
      </c>
      <c r="D25" s="19" t="s">
        <v>789</v>
      </c>
      <c r="E25" s="2" t="s">
        <v>402</v>
      </c>
      <c r="F25" s="2" t="s">
        <v>790</v>
      </c>
      <c r="G25" s="23">
        <v>85</v>
      </c>
      <c r="H25" s="23">
        <v>91</v>
      </c>
      <c r="I25" s="23">
        <v>90</v>
      </c>
      <c r="J25" s="23">
        <v>76</v>
      </c>
      <c r="K25" s="23">
        <v>93</v>
      </c>
      <c r="L25" s="23">
        <v>83</v>
      </c>
      <c r="M25" s="23">
        <v>518</v>
      </c>
      <c r="N25" s="23">
        <v>4</v>
      </c>
      <c r="O25" s="23">
        <v>92</v>
      </c>
      <c r="P25" s="23">
        <v>90</v>
      </c>
      <c r="Q25" s="23">
        <v>93</v>
      </c>
      <c r="R25" s="23">
        <v>87</v>
      </c>
      <c r="S25" s="23">
        <v>89</v>
      </c>
      <c r="T25" s="23">
        <v>89</v>
      </c>
      <c r="U25" s="23">
        <f t="shared" si="0"/>
        <v>540</v>
      </c>
      <c r="V25" s="23">
        <v>8</v>
      </c>
      <c r="W25" s="23">
        <f t="shared" si="1"/>
        <v>1058</v>
      </c>
      <c r="X25" s="23">
        <f t="shared" si="2"/>
        <v>12</v>
      </c>
      <c r="Y25" s="23">
        <v>2</v>
      </c>
      <c r="AA25" s="24"/>
    </row>
    <row r="26" spans="1:50" ht="15.75" x14ac:dyDescent="0.25">
      <c r="A26" s="11">
        <v>9</v>
      </c>
      <c r="B26" s="11">
        <v>669</v>
      </c>
      <c r="C26" s="19" t="s">
        <v>961</v>
      </c>
      <c r="D26" s="19" t="s">
        <v>962</v>
      </c>
      <c r="E26" s="2" t="s">
        <v>402</v>
      </c>
      <c r="F26" s="2" t="s">
        <v>26</v>
      </c>
      <c r="G26" s="23">
        <v>83</v>
      </c>
      <c r="H26" s="23">
        <v>83</v>
      </c>
      <c r="I26" s="23">
        <v>86</v>
      </c>
      <c r="J26" s="23">
        <v>88</v>
      </c>
      <c r="K26" s="23">
        <v>86</v>
      </c>
      <c r="L26" s="23">
        <v>93</v>
      </c>
      <c r="M26" s="23">
        <v>519</v>
      </c>
      <c r="N26" s="23">
        <v>5</v>
      </c>
      <c r="O26" s="23">
        <v>93</v>
      </c>
      <c r="P26" s="23">
        <v>85</v>
      </c>
      <c r="Q26" s="23">
        <v>90</v>
      </c>
      <c r="R26" s="23">
        <v>86</v>
      </c>
      <c r="S26" s="23">
        <v>90</v>
      </c>
      <c r="T26" s="23">
        <v>93</v>
      </c>
      <c r="U26" s="23">
        <f t="shared" si="0"/>
        <v>537</v>
      </c>
      <c r="V26" s="23">
        <v>8</v>
      </c>
      <c r="W26" s="23">
        <f t="shared" si="1"/>
        <v>1056</v>
      </c>
      <c r="X26" s="23">
        <f t="shared" si="2"/>
        <v>13</v>
      </c>
      <c r="Y26" s="23"/>
      <c r="AA26" s="24"/>
    </row>
    <row r="27" spans="1:50" ht="15.75" x14ac:dyDescent="0.25">
      <c r="A27" s="11">
        <v>10</v>
      </c>
      <c r="B27" s="11">
        <v>638</v>
      </c>
      <c r="C27" s="19" t="s">
        <v>784</v>
      </c>
      <c r="D27" s="19" t="s">
        <v>748</v>
      </c>
      <c r="E27" s="2" t="s">
        <v>404</v>
      </c>
      <c r="F27" s="2" t="s">
        <v>17</v>
      </c>
      <c r="G27" s="23">
        <v>89</v>
      </c>
      <c r="H27" s="23">
        <v>89</v>
      </c>
      <c r="I27" s="23">
        <v>89</v>
      </c>
      <c r="J27" s="23">
        <v>88</v>
      </c>
      <c r="K27" s="23">
        <v>74</v>
      </c>
      <c r="L27" s="23">
        <v>92</v>
      </c>
      <c r="M27" s="23">
        <v>521</v>
      </c>
      <c r="N27" s="23">
        <v>6</v>
      </c>
      <c r="O27" s="23">
        <v>92</v>
      </c>
      <c r="P27" s="23">
        <v>88</v>
      </c>
      <c r="Q27" s="23">
        <v>90</v>
      </c>
      <c r="R27" s="23">
        <v>83</v>
      </c>
      <c r="S27" s="23">
        <v>89</v>
      </c>
      <c r="T27" s="23">
        <v>90</v>
      </c>
      <c r="U27" s="23">
        <f t="shared" si="0"/>
        <v>532</v>
      </c>
      <c r="V27" s="23">
        <v>8</v>
      </c>
      <c r="W27" s="23">
        <f t="shared" si="1"/>
        <v>1053</v>
      </c>
      <c r="X27" s="23">
        <f t="shared" si="2"/>
        <v>14</v>
      </c>
      <c r="Y27" s="23"/>
      <c r="AA27" s="24"/>
    </row>
    <row r="28" spans="1:50" ht="15.75" x14ac:dyDescent="0.25">
      <c r="A28" s="11">
        <v>11</v>
      </c>
      <c r="B28" s="11">
        <v>639</v>
      </c>
      <c r="C28" s="19" t="s">
        <v>811</v>
      </c>
      <c r="D28" s="19" t="s">
        <v>812</v>
      </c>
      <c r="E28" s="2" t="s">
        <v>403</v>
      </c>
      <c r="F28" s="2" t="s">
        <v>111</v>
      </c>
      <c r="G28" s="23">
        <v>83</v>
      </c>
      <c r="H28" s="23">
        <v>86</v>
      </c>
      <c r="I28" s="23">
        <v>92</v>
      </c>
      <c r="J28" s="23">
        <v>89</v>
      </c>
      <c r="K28" s="23">
        <v>86</v>
      </c>
      <c r="L28" s="23">
        <v>89</v>
      </c>
      <c r="M28" s="23">
        <v>525</v>
      </c>
      <c r="N28" s="23">
        <v>6</v>
      </c>
      <c r="O28" s="23">
        <v>86</v>
      </c>
      <c r="P28" s="23">
        <v>87</v>
      </c>
      <c r="Q28" s="23">
        <v>79</v>
      </c>
      <c r="R28" s="23">
        <v>87</v>
      </c>
      <c r="S28" s="23">
        <v>90</v>
      </c>
      <c r="T28" s="23">
        <v>94</v>
      </c>
      <c r="U28" s="23">
        <f t="shared" si="0"/>
        <v>523</v>
      </c>
      <c r="V28" s="23">
        <v>2</v>
      </c>
      <c r="W28" s="23">
        <f t="shared" si="1"/>
        <v>1048</v>
      </c>
      <c r="X28" s="23">
        <f t="shared" si="2"/>
        <v>8</v>
      </c>
      <c r="Y28" s="23"/>
      <c r="AA28" s="24"/>
    </row>
    <row r="29" spans="1:50" ht="15.75" x14ac:dyDescent="0.25">
      <c r="A29" s="11">
        <v>12</v>
      </c>
      <c r="B29" s="11">
        <v>646</v>
      </c>
      <c r="C29" s="19" t="s">
        <v>455</v>
      </c>
      <c r="D29" s="19" t="s">
        <v>751</v>
      </c>
      <c r="E29" s="2" t="s">
        <v>403</v>
      </c>
      <c r="F29" s="2" t="s">
        <v>17</v>
      </c>
      <c r="G29" s="23">
        <v>89</v>
      </c>
      <c r="H29" s="23">
        <v>91</v>
      </c>
      <c r="I29" s="23">
        <v>89</v>
      </c>
      <c r="J29" s="23">
        <v>86</v>
      </c>
      <c r="K29" s="23">
        <v>87</v>
      </c>
      <c r="L29" s="23">
        <v>81</v>
      </c>
      <c r="M29" s="23">
        <v>523</v>
      </c>
      <c r="N29" s="23">
        <v>7</v>
      </c>
      <c r="O29" s="23">
        <v>93</v>
      </c>
      <c r="P29" s="23">
        <v>91</v>
      </c>
      <c r="Q29" s="23">
        <v>92</v>
      </c>
      <c r="R29" s="23">
        <v>82</v>
      </c>
      <c r="S29" s="23">
        <v>81</v>
      </c>
      <c r="T29" s="23">
        <v>85</v>
      </c>
      <c r="U29" s="23">
        <f t="shared" si="0"/>
        <v>524</v>
      </c>
      <c r="V29" s="23">
        <v>9</v>
      </c>
      <c r="W29" s="23">
        <f t="shared" si="1"/>
        <v>1047</v>
      </c>
      <c r="X29" s="23">
        <f t="shared" si="2"/>
        <v>16</v>
      </c>
      <c r="Y29" s="10"/>
      <c r="AA29" s="24"/>
    </row>
    <row r="30" spans="1:50" ht="15.75" x14ac:dyDescent="0.25">
      <c r="A30" s="11">
        <v>13</v>
      </c>
      <c r="B30" s="11">
        <v>664</v>
      </c>
      <c r="C30" s="19" t="s">
        <v>792</v>
      </c>
      <c r="D30" s="19" t="s">
        <v>957</v>
      </c>
      <c r="E30" s="2" t="s">
        <v>402</v>
      </c>
      <c r="F30" s="2" t="s">
        <v>675</v>
      </c>
      <c r="G30" s="23">
        <v>94</v>
      </c>
      <c r="H30" s="23">
        <v>90</v>
      </c>
      <c r="I30" s="23">
        <v>92</v>
      </c>
      <c r="J30" s="23">
        <v>75</v>
      </c>
      <c r="K30" s="23">
        <v>82</v>
      </c>
      <c r="L30" s="23">
        <v>78</v>
      </c>
      <c r="M30" s="23">
        <v>511</v>
      </c>
      <c r="N30" s="23">
        <v>7</v>
      </c>
      <c r="O30" s="23">
        <v>90</v>
      </c>
      <c r="P30" s="23">
        <v>92</v>
      </c>
      <c r="Q30" s="23">
        <v>93</v>
      </c>
      <c r="R30" s="23">
        <v>84</v>
      </c>
      <c r="S30" s="23">
        <v>84</v>
      </c>
      <c r="T30" s="23">
        <v>87</v>
      </c>
      <c r="U30" s="23">
        <f t="shared" si="0"/>
        <v>530</v>
      </c>
      <c r="V30" s="23">
        <v>4</v>
      </c>
      <c r="W30" s="23">
        <f t="shared" si="1"/>
        <v>1041</v>
      </c>
      <c r="X30" s="23">
        <f t="shared" si="2"/>
        <v>11</v>
      </c>
      <c r="Y30" s="10"/>
      <c r="AA30" s="24"/>
    </row>
    <row r="31" spans="1:50" ht="15.75" x14ac:dyDescent="0.25">
      <c r="A31" s="11">
        <v>14</v>
      </c>
      <c r="B31" s="11">
        <v>594</v>
      </c>
      <c r="C31" s="3" t="s">
        <v>855</v>
      </c>
      <c r="D31" s="3" t="s">
        <v>856</v>
      </c>
      <c r="E31" s="2" t="s">
        <v>402</v>
      </c>
      <c r="F31" s="2" t="s">
        <v>129</v>
      </c>
      <c r="G31" s="23">
        <v>92</v>
      </c>
      <c r="H31" s="23">
        <v>86</v>
      </c>
      <c r="I31" s="23">
        <v>90</v>
      </c>
      <c r="J31" s="23">
        <v>87</v>
      </c>
      <c r="K31" s="23">
        <v>90</v>
      </c>
      <c r="L31" s="23">
        <v>87</v>
      </c>
      <c r="M31" s="23">
        <v>532</v>
      </c>
      <c r="N31" s="23">
        <v>6</v>
      </c>
      <c r="O31" s="23">
        <v>86</v>
      </c>
      <c r="P31" s="23">
        <v>87</v>
      </c>
      <c r="Q31" s="23">
        <v>81</v>
      </c>
      <c r="R31" s="23">
        <v>85</v>
      </c>
      <c r="S31" s="23">
        <v>88</v>
      </c>
      <c r="T31" s="23">
        <v>82</v>
      </c>
      <c r="U31" s="23">
        <f t="shared" si="0"/>
        <v>509</v>
      </c>
      <c r="V31" s="23">
        <v>2</v>
      </c>
      <c r="W31" s="23">
        <f t="shared" si="1"/>
        <v>1041</v>
      </c>
      <c r="X31" s="23">
        <f t="shared" si="2"/>
        <v>8</v>
      </c>
      <c r="Y31" s="10"/>
      <c r="AA31" s="24"/>
    </row>
    <row r="32" spans="1:50" ht="15.75" x14ac:dyDescent="0.25">
      <c r="A32" s="11">
        <v>15</v>
      </c>
      <c r="B32" s="11">
        <v>659</v>
      </c>
      <c r="C32" s="19" t="s">
        <v>635</v>
      </c>
      <c r="D32" s="19" t="s">
        <v>866</v>
      </c>
      <c r="E32" s="2" t="s">
        <v>402</v>
      </c>
      <c r="F32" s="2" t="s">
        <v>17</v>
      </c>
      <c r="G32" s="23">
        <v>83</v>
      </c>
      <c r="H32" s="23">
        <v>90</v>
      </c>
      <c r="I32" s="23">
        <v>83</v>
      </c>
      <c r="J32" s="23">
        <v>87</v>
      </c>
      <c r="K32" s="23">
        <v>88</v>
      </c>
      <c r="L32" s="23">
        <v>85</v>
      </c>
      <c r="M32" s="23">
        <v>516</v>
      </c>
      <c r="N32" s="23">
        <v>3</v>
      </c>
      <c r="O32" s="23">
        <v>84</v>
      </c>
      <c r="P32" s="23">
        <v>89</v>
      </c>
      <c r="Q32" s="23">
        <v>88</v>
      </c>
      <c r="R32" s="23">
        <v>78</v>
      </c>
      <c r="S32" s="23">
        <v>88</v>
      </c>
      <c r="T32" s="23">
        <v>88</v>
      </c>
      <c r="U32" s="23">
        <f t="shared" si="0"/>
        <v>515</v>
      </c>
      <c r="V32" s="23">
        <v>6</v>
      </c>
      <c r="W32" s="23">
        <f t="shared" si="1"/>
        <v>1031</v>
      </c>
      <c r="X32" s="23">
        <f t="shared" si="2"/>
        <v>9</v>
      </c>
      <c r="Y32" s="10"/>
      <c r="AA32" s="24"/>
    </row>
    <row r="33" spans="1:27" ht="15.75" x14ac:dyDescent="0.25">
      <c r="A33" s="11">
        <v>16</v>
      </c>
      <c r="B33" s="11">
        <v>637</v>
      </c>
      <c r="C33" s="19" t="s">
        <v>857</v>
      </c>
      <c r="D33" s="19" t="s">
        <v>858</v>
      </c>
      <c r="E33" s="2" t="s">
        <v>403</v>
      </c>
      <c r="F33" s="2" t="s">
        <v>37</v>
      </c>
      <c r="G33" s="23">
        <v>88</v>
      </c>
      <c r="H33" s="23">
        <v>92</v>
      </c>
      <c r="I33" s="23">
        <v>91</v>
      </c>
      <c r="J33" s="23">
        <v>75</v>
      </c>
      <c r="K33" s="23">
        <v>84</v>
      </c>
      <c r="L33" s="23">
        <v>79</v>
      </c>
      <c r="M33" s="23">
        <v>509</v>
      </c>
      <c r="N33" s="23">
        <v>4</v>
      </c>
      <c r="O33" s="23">
        <v>93</v>
      </c>
      <c r="P33" s="23">
        <v>90</v>
      </c>
      <c r="Q33" s="23">
        <v>94</v>
      </c>
      <c r="R33" s="23">
        <v>79</v>
      </c>
      <c r="S33" s="23">
        <v>89</v>
      </c>
      <c r="T33" s="23">
        <v>76</v>
      </c>
      <c r="U33" s="23">
        <f t="shared" si="0"/>
        <v>521</v>
      </c>
      <c r="V33" s="23">
        <v>9</v>
      </c>
      <c r="W33" s="23">
        <f t="shared" si="1"/>
        <v>1030</v>
      </c>
      <c r="X33" s="23">
        <f t="shared" si="2"/>
        <v>13</v>
      </c>
      <c r="Y33" s="10"/>
      <c r="AA33" s="24"/>
    </row>
    <row r="34" spans="1:27" ht="15.75" x14ac:dyDescent="0.25">
      <c r="A34" s="11">
        <v>17</v>
      </c>
      <c r="B34" s="11">
        <v>668</v>
      </c>
      <c r="C34" s="19" t="s">
        <v>803</v>
      </c>
      <c r="D34" s="19" t="s">
        <v>804</v>
      </c>
      <c r="E34" s="2" t="s">
        <v>402</v>
      </c>
      <c r="F34" s="2" t="s">
        <v>152</v>
      </c>
      <c r="G34" s="23">
        <v>88</v>
      </c>
      <c r="H34" s="23">
        <v>91</v>
      </c>
      <c r="I34" s="23">
        <v>83</v>
      </c>
      <c r="J34" s="23">
        <v>80</v>
      </c>
      <c r="K34" s="23">
        <v>79</v>
      </c>
      <c r="L34" s="23">
        <v>91</v>
      </c>
      <c r="M34" s="23">
        <v>512</v>
      </c>
      <c r="N34" s="23">
        <v>4</v>
      </c>
      <c r="O34" s="23">
        <v>93</v>
      </c>
      <c r="P34" s="23">
        <v>84</v>
      </c>
      <c r="Q34" s="23">
        <v>93</v>
      </c>
      <c r="R34" s="23">
        <v>78</v>
      </c>
      <c r="S34" s="23">
        <v>83</v>
      </c>
      <c r="T34" s="23">
        <v>83</v>
      </c>
      <c r="U34" s="23">
        <f t="shared" si="0"/>
        <v>514</v>
      </c>
      <c r="V34" s="23">
        <v>7</v>
      </c>
      <c r="W34" s="23">
        <f t="shared" si="1"/>
        <v>1026</v>
      </c>
      <c r="X34" s="23">
        <f t="shared" si="2"/>
        <v>11</v>
      </c>
      <c r="Y34" s="10"/>
      <c r="AA34" s="24"/>
    </row>
    <row r="35" spans="1:27" ht="15.75" x14ac:dyDescent="0.25">
      <c r="A35" s="11">
        <v>18</v>
      </c>
      <c r="B35" s="11">
        <v>645</v>
      </c>
      <c r="C35" s="19" t="s">
        <v>455</v>
      </c>
      <c r="D35" s="19" t="s">
        <v>859</v>
      </c>
      <c r="E35" s="2" t="s">
        <v>403</v>
      </c>
      <c r="F35" s="2" t="s">
        <v>17</v>
      </c>
      <c r="G35" s="23">
        <v>83</v>
      </c>
      <c r="H35" s="23">
        <v>91</v>
      </c>
      <c r="I35" s="23">
        <v>83</v>
      </c>
      <c r="J35" s="23">
        <v>81</v>
      </c>
      <c r="K35" s="23">
        <v>79</v>
      </c>
      <c r="L35" s="23">
        <v>87</v>
      </c>
      <c r="M35" s="23">
        <v>504</v>
      </c>
      <c r="N35" s="23">
        <v>2</v>
      </c>
      <c r="O35" s="23">
        <v>91</v>
      </c>
      <c r="P35" s="23">
        <v>85</v>
      </c>
      <c r="Q35" s="23">
        <v>82</v>
      </c>
      <c r="R35" s="23">
        <v>81</v>
      </c>
      <c r="S35" s="23">
        <v>82</v>
      </c>
      <c r="T35" s="23">
        <v>93</v>
      </c>
      <c r="U35" s="23">
        <f t="shared" si="0"/>
        <v>514</v>
      </c>
      <c r="V35" s="23">
        <v>7</v>
      </c>
      <c r="W35" s="23">
        <f t="shared" si="1"/>
        <v>1018</v>
      </c>
      <c r="X35" s="23">
        <f t="shared" si="2"/>
        <v>9</v>
      </c>
      <c r="Y35" s="10"/>
      <c r="AA35" s="24"/>
    </row>
    <row r="36" spans="1:27" ht="15.75" x14ac:dyDescent="0.25">
      <c r="A36" s="11">
        <v>19</v>
      </c>
      <c r="B36" s="11">
        <v>656</v>
      </c>
      <c r="C36" s="19" t="s">
        <v>660</v>
      </c>
      <c r="D36" s="19" t="s">
        <v>775</v>
      </c>
      <c r="E36" s="2" t="s">
        <v>403</v>
      </c>
      <c r="F36" s="2" t="s">
        <v>138</v>
      </c>
      <c r="G36" s="23">
        <v>86</v>
      </c>
      <c r="H36" s="23">
        <v>86</v>
      </c>
      <c r="I36" s="23">
        <v>84</v>
      </c>
      <c r="J36" s="23">
        <v>91</v>
      </c>
      <c r="K36" s="23">
        <v>81</v>
      </c>
      <c r="L36" s="23">
        <v>89</v>
      </c>
      <c r="M36" s="23">
        <v>517</v>
      </c>
      <c r="N36" s="23">
        <v>5</v>
      </c>
      <c r="O36" s="23">
        <v>85</v>
      </c>
      <c r="P36" s="23">
        <v>88</v>
      </c>
      <c r="Q36" s="23">
        <v>83</v>
      </c>
      <c r="R36" s="23">
        <v>80</v>
      </c>
      <c r="S36" s="23">
        <v>86</v>
      </c>
      <c r="T36" s="23">
        <v>77</v>
      </c>
      <c r="U36" s="23">
        <f t="shared" si="0"/>
        <v>499</v>
      </c>
      <c r="V36" s="23">
        <v>1</v>
      </c>
      <c r="W36" s="23">
        <f t="shared" si="1"/>
        <v>1016</v>
      </c>
      <c r="X36" s="23">
        <f t="shared" si="2"/>
        <v>6</v>
      </c>
      <c r="Y36" s="10"/>
      <c r="AA36" s="24"/>
    </row>
    <row r="37" spans="1:27" ht="15.75" x14ac:dyDescent="0.25">
      <c r="A37" s="11">
        <v>20</v>
      </c>
      <c r="B37" s="11">
        <v>641</v>
      </c>
      <c r="C37" s="19" t="s">
        <v>494</v>
      </c>
      <c r="D37" s="19" t="s">
        <v>816</v>
      </c>
      <c r="E37" s="2" t="s">
        <v>403</v>
      </c>
      <c r="F37" s="2" t="s">
        <v>17</v>
      </c>
      <c r="G37" s="23">
        <v>74</v>
      </c>
      <c r="H37" s="23">
        <v>80</v>
      </c>
      <c r="I37" s="23">
        <v>89</v>
      </c>
      <c r="J37" s="23">
        <v>86</v>
      </c>
      <c r="K37" s="23">
        <v>89</v>
      </c>
      <c r="L37" s="23">
        <v>87</v>
      </c>
      <c r="M37" s="23">
        <v>505</v>
      </c>
      <c r="N37" s="23">
        <v>5</v>
      </c>
      <c r="O37" s="23">
        <v>88</v>
      </c>
      <c r="P37" s="23">
        <v>88</v>
      </c>
      <c r="Q37" s="23">
        <v>85</v>
      </c>
      <c r="R37" s="23">
        <v>85</v>
      </c>
      <c r="S37" s="23">
        <v>77</v>
      </c>
      <c r="T37" s="23">
        <v>87</v>
      </c>
      <c r="U37" s="23">
        <f t="shared" si="0"/>
        <v>510</v>
      </c>
      <c r="V37" s="23">
        <v>7</v>
      </c>
      <c r="W37" s="23">
        <f t="shared" si="1"/>
        <v>1015</v>
      </c>
      <c r="X37" s="23">
        <f t="shared" si="2"/>
        <v>12</v>
      </c>
      <c r="Y37" s="10"/>
      <c r="AA37" s="24"/>
    </row>
    <row r="38" spans="1:27" ht="15.75" x14ac:dyDescent="0.25">
      <c r="A38" s="11">
        <v>21</v>
      </c>
      <c r="B38" s="11">
        <v>655</v>
      </c>
      <c r="C38" s="19" t="s">
        <v>865</v>
      </c>
      <c r="D38" s="19" t="s">
        <v>808</v>
      </c>
      <c r="E38" s="2" t="s">
        <v>403</v>
      </c>
      <c r="F38" s="2" t="s">
        <v>140</v>
      </c>
      <c r="G38" s="23">
        <v>87</v>
      </c>
      <c r="H38" s="23">
        <v>85</v>
      </c>
      <c r="I38" s="23">
        <v>85</v>
      </c>
      <c r="J38" s="23">
        <v>84</v>
      </c>
      <c r="K38" s="23">
        <v>78</v>
      </c>
      <c r="L38" s="23">
        <v>90</v>
      </c>
      <c r="M38" s="23">
        <v>509</v>
      </c>
      <c r="N38" s="23">
        <v>7</v>
      </c>
      <c r="O38" s="23">
        <v>74</v>
      </c>
      <c r="P38" s="23">
        <v>88</v>
      </c>
      <c r="Q38" s="23">
        <v>81</v>
      </c>
      <c r="R38" s="23">
        <v>79</v>
      </c>
      <c r="S38" s="23">
        <v>85</v>
      </c>
      <c r="T38" s="23">
        <v>88</v>
      </c>
      <c r="U38" s="23">
        <f t="shared" si="0"/>
        <v>495</v>
      </c>
      <c r="V38" s="23">
        <v>6</v>
      </c>
      <c r="W38" s="23">
        <f t="shared" si="1"/>
        <v>1004</v>
      </c>
      <c r="X38" s="23">
        <f t="shared" si="2"/>
        <v>13</v>
      </c>
      <c r="Y38" s="10"/>
      <c r="AA38" s="24"/>
    </row>
    <row r="39" spans="1:27" ht="15.75" x14ac:dyDescent="0.25">
      <c r="A39" s="11">
        <v>22</v>
      </c>
      <c r="B39" s="11">
        <v>667</v>
      </c>
      <c r="C39" s="19" t="s">
        <v>959</v>
      </c>
      <c r="D39" s="19" t="s">
        <v>960</v>
      </c>
      <c r="E39" s="2" t="s">
        <v>402</v>
      </c>
      <c r="F39" s="2" t="s">
        <v>52</v>
      </c>
      <c r="G39" s="23">
        <v>80</v>
      </c>
      <c r="H39" s="23">
        <v>84</v>
      </c>
      <c r="I39" s="23">
        <v>84</v>
      </c>
      <c r="J39" s="23">
        <v>90</v>
      </c>
      <c r="K39" s="23">
        <v>85</v>
      </c>
      <c r="L39" s="23">
        <v>90</v>
      </c>
      <c r="M39" s="23">
        <v>513</v>
      </c>
      <c r="N39" s="23">
        <v>5</v>
      </c>
      <c r="O39" s="23">
        <v>82</v>
      </c>
      <c r="P39" s="23">
        <v>87</v>
      </c>
      <c r="Q39" s="23">
        <v>73</v>
      </c>
      <c r="R39" s="23">
        <v>78</v>
      </c>
      <c r="S39" s="23">
        <v>80</v>
      </c>
      <c r="T39" s="23">
        <v>85</v>
      </c>
      <c r="U39" s="23">
        <f t="shared" si="0"/>
        <v>485</v>
      </c>
      <c r="V39" s="23">
        <v>3</v>
      </c>
      <c r="W39" s="23">
        <f t="shared" si="1"/>
        <v>998</v>
      </c>
      <c r="X39" s="23">
        <f t="shared" si="2"/>
        <v>8</v>
      </c>
      <c r="Y39" s="10"/>
      <c r="AA39" s="24"/>
    </row>
    <row r="40" spans="1:27" ht="15.75" x14ac:dyDescent="0.25">
      <c r="A40" s="11">
        <v>23</v>
      </c>
      <c r="B40" s="11">
        <v>596</v>
      </c>
      <c r="C40" s="19" t="s">
        <v>794</v>
      </c>
      <c r="D40" s="19" t="s">
        <v>795</v>
      </c>
      <c r="E40" s="2" t="s">
        <v>402</v>
      </c>
      <c r="F40" s="2" t="s">
        <v>698</v>
      </c>
      <c r="G40" s="23">
        <v>77</v>
      </c>
      <c r="H40" s="23">
        <v>88</v>
      </c>
      <c r="I40" s="23">
        <v>85</v>
      </c>
      <c r="J40" s="23">
        <v>85</v>
      </c>
      <c r="K40" s="23">
        <v>90</v>
      </c>
      <c r="L40" s="23">
        <v>86</v>
      </c>
      <c r="M40" s="23">
        <v>511</v>
      </c>
      <c r="N40" s="23">
        <v>3</v>
      </c>
      <c r="O40" s="23">
        <v>76</v>
      </c>
      <c r="P40" s="23">
        <v>77</v>
      </c>
      <c r="Q40" s="23">
        <v>80</v>
      </c>
      <c r="R40" s="23">
        <v>76</v>
      </c>
      <c r="S40" s="23">
        <v>87</v>
      </c>
      <c r="T40" s="23">
        <v>91</v>
      </c>
      <c r="U40" s="23">
        <f t="shared" si="0"/>
        <v>487</v>
      </c>
      <c r="V40" s="23">
        <v>2</v>
      </c>
      <c r="W40" s="23">
        <f t="shared" si="1"/>
        <v>998</v>
      </c>
      <c r="X40" s="23">
        <f t="shared" si="2"/>
        <v>5</v>
      </c>
      <c r="Y40" s="10"/>
      <c r="AA40" s="24"/>
    </row>
    <row r="41" spans="1:27" ht="15.75" x14ac:dyDescent="0.25">
      <c r="A41" s="11">
        <v>24</v>
      </c>
      <c r="B41" s="11">
        <v>652</v>
      </c>
      <c r="C41" s="19" t="s">
        <v>825</v>
      </c>
      <c r="D41" s="19" t="s">
        <v>826</v>
      </c>
      <c r="E41" s="2" t="s">
        <v>402</v>
      </c>
      <c r="F41" s="2" t="s">
        <v>224</v>
      </c>
      <c r="G41" s="23">
        <v>88</v>
      </c>
      <c r="H41" s="23">
        <v>80</v>
      </c>
      <c r="I41" s="23">
        <v>80</v>
      </c>
      <c r="J41" s="23">
        <v>85</v>
      </c>
      <c r="K41" s="23">
        <v>88</v>
      </c>
      <c r="L41" s="23">
        <v>85</v>
      </c>
      <c r="M41" s="23">
        <v>506</v>
      </c>
      <c r="N41" s="23">
        <v>2</v>
      </c>
      <c r="O41" s="23">
        <v>74</v>
      </c>
      <c r="P41" s="23">
        <v>83</v>
      </c>
      <c r="Q41" s="23">
        <v>90</v>
      </c>
      <c r="R41" s="23">
        <v>85</v>
      </c>
      <c r="S41" s="23">
        <v>84</v>
      </c>
      <c r="T41" s="23">
        <v>71</v>
      </c>
      <c r="U41" s="23">
        <f t="shared" si="0"/>
        <v>487</v>
      </c>
      <c r="V41" s="23">
        <v>6</v>
      </c>
      <c r="W41" s="23">
        <f t="shared" si="1"/>
        <v>993</v>
      </c>
      <c r="X41" s="23">
        <f t="shared" si="2"/>
        <v>8</v>
      </c>
      <c r="Y41" s="10"/>
      <c r="AA41" s="24"/>
    </row>
    <row r="42" spans="1:27" ht="15.75" x14ac:dyDescent="0.25">
      <c r="A42" s="11">
        <v>25</v>
      </c>
      <c r="B42" s="11">
        <v>590</v>
      </c>
      <c r="C42" s="19" t="s">
        <v>455</v>
      </c>
      <c r="D42" s="19" t="s">
        <v>829</v>
      </c>
      <c r="E42" s="2" t="s">
        <v>403</v>
      </c>
      <c r="F42" s="2" t="s">
        <v>37</v>
      </c>
      <c r="G42" s="23">
        <v>87</v>
      </c>
      <c r="H42" s="23">
        <v>91</v>
      </c>
      <c r="I42" s="23">
        <v>91</v>
      </c>
      <c r="J42" s="23">
        <v>76</v>
      </c>
      <c r="K42" s="23">
        <v>71</v>
      </c>
      <c r="L42" s="23">
        <v>69</v>
      </c>
      <c r="M42" s="23">
        <v>485</v>
      </c>
      <c r="N42" s="23">
        <v>3</v>
      </c>
      <c r="O42" s="23">
        <v>79</v>
      </c>
      <c r="P42" s="23">
        <v>83</v>
      </c>
      <c r="Q42" s="23">
        <v>85</v>
      </c>
      <c r="R42" s="23">
        <v>87</v>
      </c>
      <c r="S42" s="23">
        <v>78</v>
      </c>
      <c r="T42" s="23">
        <v>67</v>
      </c>
      <c r="U42" s="23">
        <f t="shared" si="0"/>
        <v>479</v>
      </c>
      <c r="V42" s="23">
        <v>3</v>
      </c>
      <c r="W42" s="23">
        <f t="shared" si="1"/>
        <v>964</v>
      </c>
      <c r="X42" s="23">
        <f t="shared" si="2"/>
        <v>6</v>
      </c>
      <c r="Y42" s="10"/>
      <c r="AA42" s="24"/>
    </row>
    <row r="43" spans="1:27" ht="15.75" x14ac:dyDescent="0.25">
      <c r="A43" s="11">
        <v>26</v>
      </c>
      <c r="B43" s="11">
        <v>662</v>
      </c>
      <c r="C43" s="19" t="s">
        <v>511</v>
      </c>
      <c r="D43" s="19" t="s">
        <v>762</v>
      </c>
      <c r="E43" s="2" t="s">
        <v>404</v>
      </c>
      <c r="F43" s="2" t="s">
        <v>513</v>
      </c>
      <c r="G43" s="23">
        <v>78</v>
      </c>
      <c r="H43" s="23">
        <v>80</v>
      </c>
      <c r="I43" s="23">
        <v>75</v>
      </c>
      <c r="J43" s="23">
        <v>81</v>
      </c>
      <c r="K43" s="23">
        <v>82</v>
      </c>
      <c r="L43" s="23">
        <v>83</v>
      </c>
      <c r="M43" s="23">
        <v>479</v>
      </c>
      <c r="N43" s="23">
        <v>5</v>
      </c>
      <c r="O43" s="23">
        <v>74</v>
      </c>
      <c r="P43" s="23">
        <v>80</v>
      </c>
      <c r="Q43" s="23">
        <v>74</v>
      </c>
      <c r="R43" s="23">
        <v>92</v>
      </c>
      <c r="S43" s="23">
        <v>85</v>
      </c>
      <c r="T43" s="23">
        <v>76</v>
      </c>
      <c r="U43" s="23">
        <f t="shared" si="0"/>
        <v>481</v>
      </c>
      <c r="V43" s="23">
        <v>6</v>
      </c>
      <c r="W43" s="23">
        <f t="shared" si="1"/>
        <v>960</v>
      </c>
      <c r="X43" s="23">
        <f t="shared" si="2"/>
        <v>11</v>
      </c>
      <c r="Y43" s="10"/>
      <c r="AA43" s="24"/>
    </row>
    <row r="44" spans="1:27" ht="15.75" x14ac:dyDescent="0.25">
      <c r="A44" s="11">
        <v>27</v>
      </c>
      <c r="B44" s="11">
        <v>657</v>
      </c>
      <c r="C44" s="19" t="s">
        <v>814</v>
      </c>
      <c r="D44" s="19" t="s">
        <v>815</v>
      </c>
      <c r="E44" s="2" t="s">
        <v>403</v>
      </c>
      <c r="F44" s="2" t="s">
        <v>138</v>
      </c>
      <c r="G44" s="23">
        <v>80</v>
      </c>
      <c r="H44" s="23">
        <v>87</v>
      </c>
      <c r="I44" s="23">
        <v>80</v>
      </c>
      <c r="J44" s="23">
        <v>77</v>
      </c>
      <c r="K44" s="23">
        <v>81</v>
      </c>
      <c r="L44" s="23">
        <v>73</v>
      </c>
      <c r="M44" s="23">
        <v>478</v>
      </c>
      <c r="N44" s="23">
        <v>6</v>
      </c>
      <c r="O44" s="23">
        <v>76</v>
      </c>
      <c r="P44" s="23">
        <v>74</v>
      </c>
      <c r="Q44" s="23">
        <v>84</v>
      </c>
      <c r="R44" s="23">
        <v>66</v>
      </c>
      <c r="S44" s="23">
        <v>77</v>
      </c>
      <c r="T44" s="23">
        <v>75</v>
      </c>
      <c r="U44" s="23">
        <f t="shared" si="0"/>
        <v>452</v>
      </c>
      <c r="V44" s="23">
        <v>2</v>
      </c>
      <c r="W44" s="23">
        <f t="shared" si="1"/>
        <v>930</v>
      </c>
      <c r="X44" s="23">
        <f t="shared" si="2"/>
        <v>8</v>
      </c>
      <c r="Y44" s="10"/>
      <c r="AA44" s="24"/>
    </row>
    <row r="45" spans="1:27" ht="15.75" x14ac:dyDescent="0.25">
      <c r="A45" s="11">
        <v>28</v>
      </c>
      <c r="B45" s="11">
        <v>665</v>
      </c>
      <c r="C45" s="19" t="s">
        <v>792</v>
      </c>
      <c r="D45" s="19" t="s">
        <v>793</v>
      </c>
      <c r="E45" s="2" t="s">
        <v>402</v>
      </c>
      <c r="F45" s="2" t="s">
        <v>129</v>
      </c>
      <c r="G45" s="23">
        <v>75</v>
      </c>
      <c r="H45" s="23">
        <v>82</v>
      </c>
      <c r="I45" s="23">
        <v>80</v>
      </c>
      <c r="J45" s="23">
        <v>85</v>
      </c>
      <c r="K45" s="23">
        <v>74</v>
      </c>
      <c r="L45" s="23">
        <v>80</v>
      </c>
      <c r="M45" s="23">
        <v>476</v>
      </c>
      <c r="N45" s="23">
        <v>3</v>
      </c>
      <c r="O45" s="23">
        <v>75</v>
      </c>
      <c r="P45" s="23">
        <v>83</v>
      </c>
      <c r="Q45" s="23">
        <v>83</v>
      </c>
      <c r="R45" s="23">
        <v>77</v>
      </c>
      <c r="S45" s="23">
        <v>80</v>
      </c>
      <c r="T45" s="23">
        <v>41</v>
      </c>
      <c r="U45" s="23">
        <f t="shared" si="0"/>
        <v>439</v>
      </c>
      <c r="V45" s="23">
        <v>1</v>
      </c>
      <c r="W45" s="23">
        <f t="shared" si="1"/>
        <v>915</v>
      </c>
      <c r="X45" s="23">
        <f t="shared" si="2"/>
        <v>4</v>
      </c>
      <c r="Y45" s="10"/>
      <c r="AA45" s="24"/>
    </row>
    <row r="46" spans="1:27" ht="15.75" x14ac:dyDescent="0.25">
      <c r="A46" s="11">
        <v>29</v>
      </c>
      <c r="B46" s="11">
        <v>195</v>
      </c>
      <c r="C46" s="19" t="s">
        <v>809</v>
      </c>
      <c r="D46" s="19" t="s">
        <v>810</v>
      </c>
      <c r="E46" s="2" t="s">
        <v>404</v>
      </c>
      <c r="F46" s="2" t="s">
        <v>29</v>
      </c>
      <c r="G46" s="23">
        <v>62</v>
      </c>
      <c r="H46" s="23">
        <v>63</v>
      </c>
      <c r="I46" s="23">
        <v>77</v>
      </c>
      <c r="J46" s="23">
        <v>71</v>
      </c>
      <c r="K46" s="23">
        <v>77</v>
      </c>
      <c r="L46" s="23">
        <v>79</v>
      </c>
      <c r="M46" s="23">
        <v>429</v>
      </c>
      <c r="N46" s="23">
        <v>2</v>
      </c>
      <c r="O46" s="23">
        <v>74</v>
      </c>
      <c r="P46" s="23">
        <v>81</v>
      </c>
      <c r="Q46" s="23">
        <v>78</v>
      </c>
      <c r="R46" s="23">
        <v>81</v>
      </c>
      <c r="S46" s="23">
        <v>71</v>
      </c>
      <c r="T46" s="23">
        <v>54</v>
      </c>
      <c r="U46" s="23">
        <f t="shared" si="0"/>
        <v>439</v>
      </c>
      <c r="V46" s="23">
        <v>2</v>
      </c>
      <c r="W46" s="23">
        <f t="shared" si="1"/>
        <v>868</v>
      </c>
      <c r="X46" s="23">
        <f t="shared" si="2"/>
        <v>4</v>
      </c>
      <c r="Y46" s="10"/>
      <c r="AA46" s="24"/>
    </row>
    <row r="47" spans="1:27" ht="15.75" x14ac:dyDescent="0.25">
      <c r="A47" s="11">
        <v>30</v>
      </c>
      <c r="B47" s="11">
        <v>630</v>
      </c>
      <c r="C47" s="3" t="s">
        <v>547</v>
      </c>
      <c r="D47" s="3" t="s">
        <v>860</v>
      </c>
      <c r="E47" s="2" t="s">
        <v>402</v>
      </c>
      <c r="F47" s="2" t="s">
        <v>11</v>
      </c>
      <c r="G47" s="23">
        <v>74</v>
      </c>
      <c r="H47" s="23">
        <v>82</v>
      </c>
      <c r="I47" s="23">
        <v>72</v>
      </c>
      <c r="J47" s="23">
        <v>62</v>
      </c>
      <c r="K47" s="23">
        <v>68</v>
      </c>
      <c r="L47" s="23">
        <v>82</v>
      </c>
      <c r="M47" s="23">
        <v>440</v>
      </c>
      <c r="N47" s="23">
        <v>3</v>
      </c>
      <c r="O47" s="23">
        <v>69</v>
      </c>
      <c r="P47" s="23">
        <v>74</v>
      </c>
      <c r="Q47" s="23">
        <v>77</v>
      </c>
      <c r="R47" s="23">
        <v>78</v>
      </c>
      <c r="S47" s="23">
        <v>70</v>
      </c>
      <c r="T47" s="23">
        <v>55</v>
      </c>
      <c r="U47" s="23">
        <f t="shared" si="0"/>
        <v>423</v>
      </c>
      <c r="V47" s="23">
        <v>2</v>
      </c>
      <c r="W47" s="23">
        <f t="shared" si="1"/>
        <v>863</v>
      </c>
      <c r="X47" s="23">
        <f t="shared" si="2"/>
        <v>5</v>
      </c>
      <c r="Y47" s="10"/>
      <c r="AA47" s="24"/>
    </row>
    <row r="48" spans="1:27" ht="15.75" x14ac:dyDescent="0.25">
      <c r="A48" s="11">
        <v>31</v>
      </c>
      <c r="B48" s="11">
        <v>661</v>
      </c>
      <c r="C48" s="19" t="s">
        <v>497</v>
      </c>
      <c r="D48" s="19" t="s">
        <v>762</v>
      </c>
      <c r="E48" s="2" t="s">
        <v>403</v>
      </c>
      <c r="F48" s="2" t="s">
        <v>513</v>
      </c>
      <c r="G48" s="23">
        <v>63</v>
      </c>
      <c r="H48" s="23">
        <v>60</v>
      </c>
      <c r="I48" s="23">
        <v>84</v>
      </c>
      <c r="J48" s="23">
        <v>57</v>
      </c>
      <c r="K48" s="23">
        <v>51</v>
      </c>
      <c r="L48" s="23">
        <v>73</v>
      </c>
      <c r="M48" s="23">
        <v>388</v>
      </c>
      <c r="N48" s="23">
        <v>0</v>
      </c>
      <c r="O48" s="23">
        <v>75</v>
      </c>
      <c r="P48" s="23">
        <v>69</v>
      </c>
      <c r="Q48" s="23">
        <v>72</v>
      </c>
      <c r="R48" s="23">
        <v>80</v>
      </c>
      <c r="S48" s="23">
        <v>81</v>
      </c>
      <c r="T48" s="23">
        <v>80</v>
      </c>
      <c r="U48" s="23">
        <f t="shared" si="0"/>
        <v>457</v>
      </c>
      <c r="V48" s="23">
        <v>3</v>
      </c>
      <c r="W48" s="23">
        <f t="shared" si="1"/>
        <v>845</v>
      </c>
      <c r="X48" s="23">
        <f t="shared" si="2"/>
        <v>3</v>
      </c>
      <c r="Y48" s="10"/>
      <c r="AA48" s="24"/>
    </row>
    <row r="49" spans="1:27" ht="15.75" x14ac:dyDescent="0.25">
      <c r="A49" s="11">
        <v>32</v>
      </c>
      <c r="B49" s="11">
        <v>660</v>
      </c>
      <c r="C49" s="19" t="s">
        <v>865</v>
      </c>
      <c r="D49" s="19" t="s">
        <v>762</v>
      </c>
      <c r="E49" s="2" t="s">
        <v>402</v>
      </c>
      <c r="F49" s="2" t="s">
        <v>513</v>
      </c>
      <c r="G49" s="23">
        <v>54</v>
      </c>
      <c r="H49" s="23">
        <v>65</v>
      </c>
      <c r="I49" s="23">
        <v>65</v>
      </c>
      <c r="J49" s="23">
        <v>60</v>
      </c>
      <c r="K49" s="23">
        <v>82</v>
      </c>
      <c r="L49" s="23">
        <v>77</v>
      </c>
      <c r="M49" s="23">
        <v>403</v>
      </c>
      <c r="N49" s="23">
        <v>0</v>
      </c>
      <c r="O49" s="23">
        <v>68</v>
      </c>
      <c r="P49" s="23">
        <v>61</v>
      </c>
      <c r="Q49" s="23">
        <v>64</v>
      </c>
      <c r="R49" s="23">
        <v>74</v>
      </c>
      <c r="S49" s="23">
        <v>74</v>
      </c>
      <c r="T49" s="23">
        <v>55</v>
      </c>
      <c r="U49" s="23">
        <f t="shared" si="0"/>
        <v>396</v>
      </c>
      <c r="V49" s="23">
        <v>3</v>
      </c>
      <c r="W49" s="23">
        <f t="shared" si="1"/>
        <v>799</v>
      </c>
      <c r="X49" s="23">
        <f t="shared" si="2"/>
        <v>3</v>
      </c>
      <c r="Y49" s="10"/>
      <c r="AA49" s="24"/>
    </row>
    <row r="50" spans="1:27" ht="15.75" x14ac:dyDescent="0.25">
      <c r="A50" s="11">
        <v>33</v>
      </c>
      <c r="B50" s="11">
        <v>651</v>
      </c>
      <c r="C50" s="19" t="s">
        <v>805</v>
      </c>
      <c r="D50" s="19" t="s">
        <v>166</v>
      </c>
      <c r="E50" s="2" t="s">
        <v>404</v>
      </c>
      <c r="F50" s="2" t="s">
        <v>140</v>
      </c>
      <c r="G50" s="23">
        <v>56</v>
      </c>
      <c r="H50" s="23">
        <v>78</v>
      </c>
      <c r="I50" s="23">
        <v>70</v>
      </c>
      <c r="J50" s="23">
        <v>80</v>
      </c>
      <c r="K50" s="23">
        <v>77</v>
      </c>
      <c r="L50" s="23">
        <v>59</v>
      </c>
      <c r="M50" s="23">
        <v>420</v>
      </c>
      <c r="N50" s="23">
        <v>2</v>
      </c>
      <c r="O50" s="23">
        <v>54</v>
      </c>
      <c r="P50" s="23">
        <v>52</v>
      </c>
      <c r="Q50" s="23">
        <v>54</v>
      </c>
      <c r="R50" s="23">
        <v>55</v>
      </c>
      <c r="S50" s="23">
        <v>74</v>
      </c>
      <c r="T50" s="23">
        <v>45</v>
      </c>
      <c r="U50" s="23">
        <f t="shared" si="0"/>
        <v>334</v>
      </c>
      <c r="V50" s="23">
        <v>0</v>
      </c>
      <c r="W50" s="23">
        <f t="shared" si="1"/>
        <v>754</v>
      </c>
      <c r="X50" s="23">
        <f t="shared" si="2"/>
        <v>2</v>
      </c>
      <c r="Y50" s="10"/>
      <c r="AA50" s="24"/>
    </row>
    <row r="51" spans="1:27" ht="15.75" x14ac:dyDescent="0.25">
      <c r="A51" s="11">
        <v>34</v>
      </c>
      <c r="B51" s="11">
        <v>653</v>
      </c>
      <c r="C51" s="19" t="s">
        <v>687</v>
      </c>
      <c r="D51" s="19" t="s">
        <v>802</v>
      </c>
      <c r="E51" s="2" t="s">
        <v>402</v>
      </c>
      <c r="F51" s="2" t="s">
        <v>11</v>
      </c>
      <c r="G51" s="23">
        <v>77</v>
      </c>
      <c r="H51" s="23">
        <v>73</v>
      </c>
      <c r="I51" s="23">
        <v>85</v>
      </c>
      <c r="J51" s="23"/>
      <c r="K51" s="23"/>
      <c r="L51" s="23"/>
      <c r="M51" s="23">
        <v>235</v>
      </c>
      <c r="N51" s="23">
        <v>1</v>
      </c>
      <c r="O51" s="23"/>
      <c r="P51" s="23"/>
      <c r="Q51" s="23"/>
      <c r="R51" s="23"/>
      <c r="S51" s="23"/>
      <c r="T51" s="23"/>
      <c r="U51" s="23">
        <f t="shared" si="0"/>
        <v>0</v>
      </c>
      <c r="V51" s="23"/>
      <c r="W51" s="23">
        <f t="shared" si="1"/>
        <v>235</v>
      </c>
      <c r="X51" s="23">
        <f t="shared" si="2"/>
        <v>1</v>
      </c>
      <c r="Y51" s="10"/>
      <c r="AA51" s="24"/>
    </row>
    <row r="52" spans="1:27" ht="15.75" x14ac:dyDescent="0.25">
      <c r="A52" s="11"/>
      <c r="B52" s="11"/>
      <c r="C52" s="19"/>
      <c r="D52" s="19"/>
      <c r="E52" s="2"/>
      <c r="F52" s="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10"/>
    </row>
    <row r="53" spans="1:27" ht="15.75" x14ac:dyDescent="0.25">
      <c r="A53" s="11"/>
      <c r="B53" t="s">
        <v>964</v>
      </c>
    </row>
    <row r="54" spans="1:27" x14ac:dyDescent="0.25">
      <c r="B54" t="s">
        <v>967</v>
      </c>
    </row>
  </sheetData>
  <sortState xmlns:xlrd2="http://schemas.microsoft.com/office/spreadsheetml/2017/richdata2" ref="B18:X51">
    <sortCondition descending="1" ref="W18:W51"/>
    <sortCondition descending="1" ref="X18:X51"/>
  </sortState>
  <printOptions horizontalCentered="1"/>
  <pageMargins left="0.45" right="0.4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WAR</vt:lpstr>
      <vt:lpstr>W3x20</vt:lpstr>
      <vt:lpstr>M3x20</vt:lpstr>
      <vt:lpstr>MAR</vt:lpstr>
      <vt:lpstr>Para</vt:lpstr>
      <vt:lpstr>MAP</vt:lpstr>
      <vt:lpstr>WSprt</vt:lpstr>
      <vt:lpstr>WAP</vt:lpstr>
      <vt:lpstr>MSprt</vt:lpstr>
      <vt:lpstr>Rapid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2024-04-17T20:51:20Z</cp:lastPrinted>
  <dcterms:created xsi:type="dcterms:W3CDTF">2024-04-02T13:49:27Z</dcterms:created>
  <dcterms:modified xsi:type="dcterms:W3CDTF">2024-07-31T14:26:48Z</dcterms:modified>
</cp:coreProperties>
</file>